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GAR\MS-VAR\MS-REG-Current\data\"/>
    </mc:Choice>
  </mc:AlternateContent>
  <xr:revisionPtr revIDLastSave="0" documentId="13_ncr:1_{8229B3EB-F029-4B66-A96B-3C4E43A12B28}" xr6:coauthVersionLast="46" xr6:coauthVersionMax="46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DFM_73" sheetId="1" r:id="rId1"/>
    <sheet name="DFM_73IPEBP" sheetId="2" r:id="rId2"/>
    <sheet name="Data" sheetId="3" r:id="rId3"/>
    <sheet name="US_DFM" sheetId="4" r:id="rId4"/>
    <sheet name="US_DFM_TEST" sheetId="5" r:id="rId5"/>
    <sheet name="US_DFM_TEST2" sheetId="6" r:id="rId6"/>
    <sheet name="US_DFM_MARKIT" sheetId="7" r:id="rId7"/>
    <sheet name="US_IPEBP" sheetId="8" r:id="rId8"/>
    <sheet name="US_IPDETEBP" sheetId="9" r:id="rId9"/>
    <sheet name="US_IPEBPMARKIT" sheetId="10" r:id="rId10"/>
    <sheet name="FN_DFM" sheetId="11" r:id="rId11"/>
    <sheet name="US_EBPGDP_SIMPLE" sheetId="12" r:id="rId12"/>
    <sheet name="US_EBPIP_SIMPLE" sheetId="13" r:id="rId13"/>
    <sheet name="Data_Monthly" sheetId="14" r:id="rId14"/>
    <sheet name="scratch" sheetId="15" r:id="rId15"/>
    <sheet name="Note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588" i="15" l="1"/>
  <c r="W587" i="15"/>
  <c r="W586" i="15"/>
  <c r="W585" i="15"/>
  <c r="W584" i="15"/>
  <c r="W583" i="15"/>
  <c r="W582" i="15"/>
  <c r="W581" i="15"/>
  <c r="W580" i="15"/>
  <c r="W579" i="15"/>
  <c r="W578" i="15"/>
  <c r="W577" i="15"/>
  <c r="D577" i="15"/>
  <c r="W576" i="15"/>
  <c r="D576" i="15"/>
  <c r="W575" i="15"/>
  <c r="D575" i="15"/>
  <c r="W574" i="15"/>
  <c r="D574" i="15"/>
  <c r="W573" i="15"/>
  <c r="D573" i="15"/>
  <c r="W572" i="15"/>
  <c r="D572" i="15"/>
  <c r="W571" i="15"/>
  <c r="D571" i="15"/>
  <c r="W570" i="15"/>
  <c r="D570" i="15"/>
  <c r="W569" i="15"/>
  <c r="D569" i="15"/>
  <c r="W568" i="15"/>
  <c r="D568" i="15"/>
  <c r="W567" i="15"/>
  <c r="D567" i="15"/>
  <c r="W566" i="15"/>
  <c r="D566" i="15"/>
  <c r="W565" i="15"/>
  <c r="D565" i="15"/>
  <c r="W564" i="15"/>
  <c r="D564" i="15"/>
  <c r="W563" i="15"/>
  <c r="D563" i="15"/>
  <c r="W562" i="15"/>
  <c r="D562" i="15"/>
  <c r="W561" i="15"/>
  <c r="D561" i="15"/>
  <c r="W560" i="15"/>
  <c r="D560" i="15"/>
  <c r="W559" i="15"/>
  <c r="D559" i="15"/>
  <c r="W558" i="15"/>
  <c r="D558" i="15"/>
  <c r="W557" i="15"/>
  <c r="D557" i="15"/>
  <c r="W556" i="15"/>
  <c r="D556" i="15"/>
  <c r="W555" i="15"/>
  <c r="D555" i="15"/>
  <c r="W554" i="15"/>
  <c r="D554" i="15"/>
  <c r="W553" i="15"/>
  <c r="D553" i="15"/>
  <c r="W552" i="15"/>
  <c r="D552" i="15"/>
  <c r="W551" i="15"/>
  <c r="D551" i="15"/>
  <c r="W550" i="15"/>
  <c r="D550" i="15"/>
  <c r="W549" i="15"/>
  <c r="D549" i="15"/>
  <c r="W548" i="15"/>
  <c r="D548" i="15"/>
  <c r="W547" i="15"/>
  <c r="D547" i="15"/>
  <c r="W546" i="15"/>
  <c r="D546" i="15"/>
  <c r="W545" i="15"/>
  <c r="D545" i="15"/>
  <c r="W544" i="15"/>
  <c r="D544" i="15"/>
  <c r="W543" i="15"/>
  <c r="D543" i="15"/>
  <c r="W542" i="15"/>
  <c r="D542" i="15"/>
  <c r="W541" i="15"/>
  <c r="D541" i="15"/>
  <c r="W540" i="15"/>
  <c r="D540" i="15"/>
  <c r="W539" i="15"/>
  <c r="D539" i="15"/>
  <c r="W538" i="15"/>
  <c r="D538" i="15"/>
  <c r="W537" i="15"/>
  <c r="D537" i="15"/>
  <c r="W536" i="15"/>
  <c r="D536" i="15"/>
  <c r="W535" i="15"/>
  <c r="D535" i="15"/>
  <c r="W534" i="15"/>
  <c r="D534" i="15"/>
  <c r="W533" i="15"/>
  <c r="D533" i="15"/>
  <c r="W532" i="15"/>
  <c r="D532" i="15"/>
  <c r="W531" i="15"/>
  <c r="D531" i="15"/>
  <c r="W530" i="15"/>
  <c r="D530" i="15"/>
  <c r="W529" i="15"/>
  <c r="D529" i="15"/>
  <c r="W528" i="15"/>
  <c r="D528" i="15"/>
  <c r="W527" i="15"/>
  <c r="D527" i="15"/>
  <c r="W526" i="15"/>
  <c r="D526" i="15"/>
  <c r="W525" i="15"/>
  <c r="D525" i="15"/>
  <c r="W524" i="15"/>
  <c r="D524" i="15"/>
  <c r="W523" i="15"/>
  <c r="D523" i="15"/>
  <c r="W522" i="15"/>
  <c r="D522" i="15"/>
  <c r="W521" i="15"/>
  <c r="D521" i="15"/>
  <c r="W520" i="15"/>
  <c r="D520" i="15"/>
  <c r="W519" i="15"/>
  <c r="D519" i="15"/>
  <c r="W518" i="15"/>
  <c r="D518" i="15"/>
  <c r="W517" i="15"/>
  <c r="D517" i="15"/>
  <c r="W516" i="15"/>
  <c r="D516" i="15"/>
  <c r="W515" i="15"/>
  <c r="D515" i="15"/>
  <c r="W514" i="15"/>
  <c r="D514" i="15"/>
  <c r="W513" i="15"/>
  <c r="D513" i="15"/>
  <c r="W512" i="15"/>
  <c r="D512" i="15"/>
  <c r="W511" i="15"/>
  <c r="D511" i="15"/>
  <c r="W510" i="15"/>
  <c r="D510" i="15"/>
  <c r="W509" i="15"/>
  <c r="D509" i="15"/>
  <c r="W508" i="15"/>
  <c r="D508" i="15"/>
  <c r="W507" i="15"/>
  <c r="D507" i="15"/>
  <c r="W506" i="15"/>
  <c r="D506" i="15"/>
  <c r="W505" i="15"/>
  <c r="D505" i="15"/>
  <c r="W504" i="15"/>
  <c r="D504" i="15"/>
  <c r="W503" i="15"/>
  <c r="D503" i="15"/>
  <c r="W502" i="15"/>
  <c r="D502" i="15"/>
  <c r="W501" i="15"/>
  <c r="D501" i="15"/>
  <c r="W500" i="15"/>
  <c r="D500" i="15"/>
  <c r="W499" i="15"/>
  <c r="D499" i="15"/>
  <c r="W498" i="15"/>
  <c r="D498" i="15"/>
  <c r="W497" i="15"/>
  <c r="D497" i="15"/>
  <c r="W496" i="15"/>
  <c r="D496" i="15"/>
  <c r="W495" i="15"/>
  <c r="D495" i="15"/>
  <c r="W494" i="15"/>
  <c r="D494" i="15"/>
  <c r="W493" i="15"/>
  <c r="D493" i="15"/>
  <c r="W492" i="15"/>
  <c r="D492" i="15"/>
  <c r="W491" i="15"/>
  <c r="D491" i="15"/>
  <c r="W490" i="15"/>
  <c r="D490" i="15"/>
  <c r="W489" i="15"/>
  <c r="D489" i="15"/>
  <c r="W488" i="15"/>
  <c r="D488" i="15"/>
  <c r="W487" i="15"/>
  <c r="D487" i="15"/>
  <c r="W486" i="15"/>
  <c r="D486" i="15"/>
  <c r="W485" i="15"/>
  <c r="D485" i="15"/>
  <c r="W484" i="15"/>
  <c r="D484" i="15"/>
  <c r="W483" i="15"/>
  <c r="D483" i="15"/>
  <c r="W482" i="15"/>
  <c r="D482" i="15"/>
  <c r="W481" i="15"/>
  <c r="D481" i="15"/>
  <c r="W480" i="15"/>
  <c r="D480" i="15"/>
  <c r="W479" i="15"/>
  <c r="D479" i="15"/>
  <c r="W478" i="15"/>
  <c r="D478" i="15"/>
  <c r="W477" i="15"/>
  <c r="D477" i="15"/>
  <c r="W476" i="15"/>
  <c r="D476" i="15"/>
  <c r="W475" i="15"/>
  <c r="D475" i="15"/>
  <c r="W474" i="15"/>
  <c r="D474" i="15"/>
  <c r="W473" i="15"/>
  <c r="D473" i="15"/>
  <c r="W472" i="15"/>
  <c r="D472" i="15"/>
  <c r="W471" i="15"/>
  <c r="D471" i="15"/>
  <c r="W470" i="15"/>
  <c r="D470" i="15"/>
  <c r="W469" i="15"/>
  <c r="D469" i="15"/>
  <c r="W468" i="15"/>
  <c r="D468" i="15"/>
  <c r="W467" i="15"/>
  <c r="D467" i="15"/>
  <c r="W466" i="15"/>
  <c r="D466" i="15"/>
  <c r="W465" i="15"/>
  <c r="D465" i="15"/>
  <c r="W464" i="15"/>
  <c r="D464" i="15"/>
  <c r="W463" i="15"/>
  <c r="D463" i="15"/>
  <c r="W462" i="15"/>
  <c r="D462" i="15"/>
  <c r="W461" i="15"/>
  <c r="D461" i="15"/>
  <c r="W460" i="15"/>
  <c r="D460" i="15"/>
  <c r="W459" i="15"/>
  <c r="D459" i="15"/>
  <c r="W458" i="15"/>
  <c r="D458" i="15"/>
  <c r="W457" i="15"/>
  <c r="D457" i="15"/>
  <c r="W456" i="15"/>
  <c r="D456" i="15"/>
  <c r="W455" i="15"/>
  <c r="D455" i="15"/>
  <c r="W454" i="15"/>
  <c r="D454" i="15"/>
  <c r="W453" i="15"/>
  <c r="D453" i="15"/>
  <c r="W452" i="15"/>
  <c r="D452" i="15"/>
  <c r="W451" i="15"/>
  <c r="D451" i="15"/>
  <c r="W450" i="15"/>
  <c r="D450" i="15"/>
  <c r="W449" i="15"/>
  <c r="D449" i="15"/>
  <c r="W448" i="15"/>
  <c r="D448" i="15"/>
  <c r="W447" i="15"/>
  <c r="D447" i="15"/>
  <c r="W446" i="15"/>
  <c r="D446" i="15"/>
  <c r="W445" i="15"/>
  <c r="D445" i="15"/>
  <c r="W444" i="15"/>
  <c r="D444" i="15"/>
  <c r="W443" i="15"/>
  <c r="D443" i="15"/>
  <c r="W442" i="15"/>
  <c r="D442" i="15"/>
  <c r="W441" i="15"/>
  <c r="D441" i="15"/>
  <c r="W440" i="15"/>
  <c r="D440" i="15"/>
  <c r="W439" i="15"/>
  <c r="D439" i="15"/>
  <c r="W438" i="15"/>
  <c r="D438" i="15"/>
  <c r="W437" i="15"/>
  <c r="D437" i="15"/>
  <c r="W436" i="15"/>
  <c r="D436" i="15"/>
  <c r="W435" i="15"/>
  <c r="D435" i="15"/>
  <c r="W434" i="15"/>
  <c r="D434" i="15"/>
  <c r="W433" i="15"/>
  <c r="D433" i="15"/>
  <c r="W432" i="15"/>
  <c r="D432" i="15"/>
  <c r="W431" i="15"/>
  <c r="D431" i="15"/>
  <c r="W430" i="15"/>
  <c r="D430" i="15"/>
  <c r="W429" i="15"/>
  <c r="D429" i="15"/>
  <c r="W428" i="15"/>
  <c r="D428" i="15"/>
  <c r="W427" i="15"/>
  <c r="D427" i="15"/>
  <c r="W426" i="15"/>
  <c r="D426" i="15"/>
  <c r="W425" i="15"/>
  <c r="D425" i="15"/>
  <c r="W424" i="15"/>
  <c r="D424" i="15"/>
  <c r="W423" i="15"/>
  <c r="D423" i="15"/>
  <c r="W422" i="15"/>
  <c r="D422" i="15"/>
  <c r="W421" i="15"/>
  <c r="D421" i="15"/>
  <c r="W420" i="15"/>
  <c r="D420" i="15"/>
  <c r="W419" i="15"/>
  <c r="D419" i="15"/>
  <c r="W418" i="15"/>
  <c r="D418" i="15"/>
  <c r="W417" i="15"/>
  <c r="D417" i="15"/>
  <c r="W416" i="15"/>
  <c r="D416" i="15"/>
  <c r="W415" i="15"/>
  <c r="D415" i="15"/>
  <c r="W414" i="15"/>
  <c r="D414" i="15"/>
  <c r="W413" i="15"/>
  <c r="D413" i="15"/>
  <c r="W412" i="15"/>
  <c r="D412" i="15"/>
  <c r="W411" i="15"/>
  <c r="D411" i="15"/>
  <c r="W410" i="15"/>
  <c r="D410" i="15"/>
  <c r="W409" i="15"/>
  <c r="D409" i="15"/>
  <c r="W408" i="15"/>
  <c r="D408" i="15"/>
  <c r="W407" i="15"/>
  <c r="D407" i="15"/>
  <c r="W406" i="15"/>
  <c r="D406" i="15"/>
  <c r="W405" i="15"/>
  <c r="D405" i="15"/>
  <c r="W404" i="15"/>
  <c r="D404" i="15"/>
  <c r="W403" i="15"/>
  <c r="D403" i="15"/>
  <c r="W402" i="15"/>
  <c r="D402" i="15"/>
  <c r="W401" i="15"/>
  <c r="D401" i="15"/>
  <c r="W400" i="15"/>
  <c r="D400" i="15"/>
  <c r="W399" i="15"/>
  <c r="D399" i="15"/>
  <c r="W398" i="15"/>
  <c r="D398" i="15"/>
  <c r="W397" i="15"/>
  <c r="D397" i="15"/>
  <c r="W396" i="15"/>
  <c r="D396" i="15"/>
  <c r="W395" i="15"/>
  <c r="D395" i="15"/>
  <c r="W394" i="15"/>
  <c r="D394" i="15"/>
  <c r="W393" i="15"/>
  <c r="D393" i="15"/>
  <c r="W392" i="15"/>
  <c r="D392" i="15"/>
  <c r="W391" i="15"/>
  <c r="D391" i="15"/>
  <c r="W390" i="15"/>
  <c r="D390" i="15"/>
  <c r="W389" i="15"/>
  <c r="D389" i="15"/>
  <c r="W388" i="15"/>
  <c r="D388" i="15"/>
  <c r="W387" i="15"/>
  <c r="D387" i="15"/>
  <c r="W386" i="15"/>
  <c r="D386" i="15"/>
  <c r="W385" i="15"/>
  <c r="D385" i="15"/>
  <c r="W384" i="15"/>
  <c r="D384" i="15"/>
  <c r="W383" i="15"/>
  <c r="D383" i="15"/>
  <c r="W382" i="15"/>
  <c r="D382" i="15"/>
  <c r="W381" i="15"/>
  <c r="D381" i="15"/>
  <c r="W380" i="15"/>
  <c r="D380" i="15"/>
  <c r="W379" i="15"/>
  <c r="D379" i="15"/>
  <c r="W378" i="15"/>
  <c r="D378" i="15"/>
  <c r="W377" i="15"/>
  <c r="D377" i="15"/>
  <c r="W376" i="15"/>
  <c r="D376" i="15"/>
  <c r="W375" i="15"/>
  <c r="D375" i="15"/>
  <c r="W374" i="15"/>
  <c r="D374" i="15"/>
  <c r="W373" i="15"/>
  <c r="D373" i="15"/>
  <c r="W372" i="15"/>
  <c r="D372" i="15"/>
  <c r="W371" i="15"/>
  <c r="D371" i="15"/>
  <c r="W370" i="15"/>
  <c r="D370" i="15"/>
  <c r="W369" i="15"/>
  <c r="D369" i="15"/>
  <c r="W368" i="15"/>
  <c r="D368" i="15"/>
  <c r="W367" i="15"/>
  <c r="D367" i="15"/>
  <c r="W366" i="15"/>
  <c r="D366" i="15"/>
  <c r="W365" i="15"/>
  <c r="D365" i="15"/>
  <c r="W364" i="15"/>
  <c r="D364" i="15"/>
  <c r="W363" i="15"/>
  <c r="D363" i="15"/>
  <c r="W362" i="15"/>
  <c r="D362" i="15"/>
  <c r="W361" i="15"/>
  <c r="D361" i="15"/>
  <c r="W360" i="15"/>
  <c r="D360" i="15"/>
  <c r="W359" i="15"/>
  <c r="D359" i="15"/>
  <c r="W358" i="15"/>
  <c r="D358" i="15"/>
  <c r="W357" i="15"/>
  <c r="D357" i="15"/>
  <c r="W356" i="15"/>
  <c r="D356" i="15"/>
  <c r="W355" i="15"/>
  <c r="D355" i="15"/>
  <c r="W354" i="15"/>
  <c r="D354" i="15"/>
  <c r="W353" i="15"/>
  <c r="D353" i="15"/>
  <c r="W352" i="15"/>
  <c r="D352" i="15"/>
  <c r="W351" i="15"/>
  <c r="D351" i="15"/>
  <c r="W350" i="15"/>
  <c r="D350" i="15"/>
  <c r="W349" i="15"/>
  <c r="D349" i="15"/>
  <c r="W348" i="15"/>
  <c r="D348" i="15"/>
  <c r="W347" i="15"/>
  <c r="D347" i="15"/>
  <c r="W346" i="15"/>
  <c r="D346" i="15"/>
  <c r="W345" i="15"/>
  <c r="D345" i="15"/>
  <c r="W344" i="15"/>
  <c r="D344" i="15"/>
  <c r="W343" i="15"/>
  <c r="D343" i="15"/>
  <c r="W342" i="15"/>
  <c r="D342" i="15"/>
  <c r="W341" i="15"/>
  <c r="D341" i="15"/>
  <c r="W340" i="15"/>
  <c r="D340" i="15"/>
  <c r="W339" i="15"/>
  <c r="D339" i="15"/>
  <c r="W338" i="15"/>
  <c r="D338" i="15"/>
  <c r="W337" i="15"/>
  <c r="D337" i="15"/>
  <c r="W336" i="15"/>
  <c r="D336" i="15"/>
  <c r="W335" i="15"/>
  <c r="D335" i="15"/>
  <c r="W334" i="15"/>
  <c r="D334" i="15"/>
  <c r="W333" i="15"/>
  <c r="D333" i="15"/>
  <c r="W332" i="15"/>
  <c r="D332" i="15"/>
  <c r="W331" i="15"/>
  <c r="D331" i="15"/>
  <c r="W330" i="15"/>
  <c r="D330" i="15"/>
  <c r="W329" i="15"/>
  <c r="D329" i="15"/>
  <c r="W328" i="15"/>
  <c r="D328" i="15"/>
  <c r="W327" i="15"/>
  <c r="D327" i="15"/>
  <c r="W326" i="15"/>
  <c r="D326" i="15"/>
  <c r="W325" i="15"/>
  <c r="D325" i="15"/>
  <c r="W324" i="15"/>
  <c r="D324" i="15"/>
  <c r="W323" i="15"/>
  <c r="D323" i="15"/>
  <c r="W322" i="15"/>
  <c r="D322" i="15"/>
  <c r="W321" i="15"/>
  <c r="D321" i="15"/>
  <c r="W320" i="15"/>
  <c r="D320" i="15"/>
  <c r="W319" i="15"/>
  <c r="D319" i="15"/>
  <c r="W318" i="15"/>
  <c r="D318" i="15"/>
  <c r="W317" i="15"/>
  <c r="D317" i="15"/>
  <c r="W316" i="15"/>
  <c r="D316" i="15"/>
  <c r="W315" i="15"/>
  <c r="D315" i="15"/>
  <c r="W314" i="15"/>
  <c r="D314" i="15"/>
  <c r="W313" i="15"/>
  <c r="D313" i="15"/>
  <c r="W312" i="15"/>
  <c r="D312" i="15"/>
  <c r="W311" i="15"/>
  <c r="D311" i="15"/>
  <c r="W310" i="15"/>
  <c r="D310" i="15"/>
  <c r="W309" i="15"/>
  <c r="D309" i="15"/>
  <c r="W308" i="15"/>
  <c r="D308" i="15"/>
  <c r="W307" i="15"/>
  <c r="D307" i="15"/>
  <c r="W306" i="15"/>
  <c r="D306" i="15"/>
  <c r="W305" i="15"/>
  <c r="D305" i="15"/>
  <c r="W304" i="15"/>
  <c r="D304" i="15"/>
  <c r="W303" i="15"/>
  <c r="D303" i="15"/>
  <c r="W302" i="15"/>
  <c r="D302" i="15"/>
  <c r="W301" i="15"/>
  <c r="D301" i="15"/>
  <c r="W300" i="15"/>
  <c r="D300" i="15"/>
  <c r="W299" i="15"/>
  <c r="D299" i="15"/>
  <c r="W298" i="15"/>
  <c r="D298" i="15"/>
  <c r="W297" i="15"/>
  <c r="D297" i="15"/>
  <c r="W296" i="15"/>
  <c r="D296" i="15"/>
  <c r="W295" i="15"/>
  <c r="D295" i="15"/>
  <c r="W294" i="15"/>
  <c r="D294" i="15"/>
  <c r="W293" i="15"/>
  <c r="D293" i="15"/>
  <c r="W292" i="15"/>
  <c r="D292" i="15"/>
  <c r="W291" i="15"/>
  <c r="D291" i="15"/>
  <c r="W290" i="15"/>
  <c r="D290" i="15"/>
  <c r="W289" i="15"/>
  <c r="D289" i="15"/>
  <c r="W288" i="15"/>
  <c r="D288" i="15"/>
  <c r="W287" i="15"/>
  <c r="D287" i="15"/>
  <c r="W286" i="15"/>
  <c r="D286" i="15"/>
  <c r="W285" i="15"/>
  <c r="D285" i="15"/>
  <c r="W284" i="15"/>
  <c r="D284" i="15"/>
  <c r="W283" i="15"/>
  <c r="D283" i="15"/>
  <c r="W282" i="15"/>
  <c r="D282" i="15"/>
  <c r="W281" i="15"/>
  <c r="D281" i="15"/>
  <c r="W280" i="15"/>
  <c r="D280" i="15"/>
  <c r="W279" i="15"/>
  <c r="D279" i="15"/>
  <c r="W278" i="15"/>
  <c r="D278" i="15"/>
  <c r="W277" i="15"/>
  <c r="D277" i="15"/>
  <c r="W276" i="15"/>
  <c r="D276" i="15"/>
  <c r="W275" i="15"/>
  <c r="D275" i="15"/>
  <c r="W274" i="15"/>
  <c r="D274" i="15"/>
  <c r="W273" i="15"/>
  <c r="D273" i="15"/>
  <c r="W272" i="15"/>
  <c r="D272" i="15"/>
  <c r="W271" i="15"/>
  <c r="D271" i="15"/>
  <c r="W270" i="15"/>
  <c r="D270" i="15"/>
  <c r="W269" i="15"/>
  <c r="D269" i="15"/>
  <c r="W268" i="15"/>
  <c r="D268" i="15"/>
  <c r="W267" i="15"/>
  <c r="D267" i="15"/>
  <c r="W266" i="15"/>
  <c r="D266" i="15"/>
  <c r="W265" i="15"/>
  <c r="D265" i="15"/>
  <c r="W264" i="15"/>
  <c r="D264" i="15"/>
  <c r="W263" i="15"/>
  <c r="D263" i="15"/>
  <c r="W262" i="15"/>
  <c r="D262" i="15"/>
  <c r="W261" i="15"/>
  <c r="D261" i="15"/>
  <c r="W260" i="15"/>
  <c r="D260" i="15"/>
  <c r="W259" i="15"/>
  <c r="D259" i="15"/>
  <c r="W258" i="15"/>
  <c r="D258" i="15"/>
  <c r="W257" i="15"/>
  <c r="D257" i="15"/>
  <c r="W256" i="15"/>
  <c r="D256" i="15"/>
  <c r="W255" i="15"/>
  <c r="S255" i="15"/>
  <c r="R255" i="15"/>
  <c r="Q255" i="15"/>
  <c r="P255" i="15"/>
  <c r="O255" i="15"/>
  <c r="N255" i="15"/>
  <c r="M255" i="15"/>
  <c r="D255" i="15"/>
  <c r="W254" i="15"/>
  <c r="D254" i="15"/>
  <c r="W253" i="15"/>
  <c r="D253" i="15"/>
  <c r="W252" i="15"/>
  <c r="D252" i="15"/>
  <c r="W251" i="15"/>
  <c r="D251" i="15"/>
  <c r="W250" i="15"/>
  <c r="D250" i="15"/>
  <c r="W249" i="15"/>
  <c r="D249" i="15"/>
  <c r="W248" i="15"/>
  <c r="D248" i="15"/>
  <c r="W247" i="15"/>
  <c r="D247" i="15"/>
  <c r="W246" i="15"/>
  <c r="D246" i="15"/>
  <c r="W245" i="15"/>
  <c r="D245" i="15"/>
  <c r="W244" i="15"/>
  <c r="D244" i="15"/>
  <c r="W243" i="15"/>
  <c r="D243" i="15"/>
  <c r="W242" i="15"/>
  <c r="D242" i="15"/>
  <c r="W241" i="15"/>
  <c r="D241" i="15"/>
  <c r="W240" i="15"/>
  <c r="D240" i="15"/>
  <c r="W239" i="15"/>
  <c r="D239" i="15"/>
  <c r="W238" i="15"/>
  <c r="D238" i="15"/>
  <c r="W237" i="15"/>
  <c r="D237" i="15"/>
  <c r="W236" i="15"/>
  <c r="D236" i="15"/>
  <c r="W235" i="15"/>
  <c r="G235" i="15"/>
  <c r="D10" i="15" s="1"/>
  <c r="F235" i="15"/>
  <c r="D235" i="15"/>
  <c r="W234" i="15"/>
  <c r="D234" i="15"/>
  <c r="W233" i="15"/>
  <c r="D233" i="15"/>
  <c r="W232" i="15"/>
  <c r="D232" i="15"/>
  <c r="W231" i="15"/>
  <c r="D231" i="15"/>
  <c r="W230" i="15"/>
  <c r="W229" i="15"/>
  <c r="W228" i="15"/>
  <c r="W227" i="15"/>
  <c r="W226" i="15"/>
  <c r="W225" i="15"/>
  <c r="W224" i="15"/>
  <c r="D224" i="15"/>
  <c r="W223" i="15"/>
  <c r="W222" i="15"/>
  <c r="W221" i="15"/>
  <c r="W220" i="15"/>
  <c r="D220" i="15"/>
  <c r="W219" i="15"/>
  <c r="W218" i="15"/>
  <c r="W217" i="15"/>
  <c r="W216" i="15"/>
  <c r="D216" i="15"/>
  <c r="W215" i="15"/>
  <c r="W214" i="15"/>
  <c r="W213" i="15"/>
  <c r="W212" i="15"/>
  <c r="D212" i="15"/>
  <c r="W211" i="15"/>
  <c r="W210" i="15"/>
  <c r="W209" i="15"/>
  <c r="W208" i="15"/>
  <c r="D208" i="15"/>
  <c r="W207" i="15"/>
  <c r="W206" i="15"/>
  <c r="W205" i="15"/>
  <c r="W204" i="15"/>
  <c r="D204" i="15"/>
  <c r="W203" i="15"/>
  <c r="W202" i="15"/>
  <c r="W201" i="15"/>
  <c r="W200" i="15"/>
  <c r="D200" i="15"/>
  <c r="W199" i="15"/>
  <c r="W198" i="15"/>
  <c r="W197" i="15"/>
  <c r="W196" i="15"/>
  <c r="D196" i="15"/>
  <c r="W195" i="15"/>
  <c r="W194" i="15"/>
  <c r="W193" i="15"/>
  <c r="W192" i="15"/>
  <c r="D192" i="15"/>
  <c r="W191" i="15"/>
  <c r="W190" i="15"/>
  <c r="W189" i="15"/>
  <c r="W188" i="15"/>
  <c r="D188" i="15"/>
  <c r="W187" i="15"/>
  <c r="W186" i="15"/>
  <c r="W185" i="15"/>
  <c r="W184" i="15"/>
  <c r="D184" i="15"/>
  <c r="W183" i="15"/>
  <c r="W182" i="15"/>
  <c r="W181" i="15"/>
  <c r="W180" i="15"/>
  <c r="D180" i="15"/>
  <c r="W179" i="15"/>
  <c r="W178" i="15"/>
  <c r="W177" i="15"/>
  <c r="W176" i="15"/>
  <c r="D176" i="15"/>
  <c r="W175" i="15"/>
  <c r="W174" i="15"/>
  <c r="W173" i="15"/>
  <c r="W172" i="15"/>
  <c r="D172" i="15"/>
  <c r="W171" i="15"/>
  <c r="W170" i="15"/>
  <c r="W169" i="15"/>
  <c r="W168" i="15"/>
  <c r="D168" i="15"/>
  <c r="W167" i="15"/>
  <c r="W166" i="15"/>
  <c r="W165" i="15"/>
  <c r="W164" i="15"/>
  <c r="D164" i="15"/>
  <c r="W163" i="15"/>
  <c r="W162" i="15"/>
  <c r="W161" i="15"/>
  <c r="W160" i="15"/>
  <c r="D160" i="15"/>
  <c r="W159" i="15"/>
  <c r="W158" i="15"/>
  <c r="W157" i="15"/>
  <c r="W156" i="15"/>
  <c r="D156" i="15"/>
  <c r="W155" i="15"/>
  <c r="W154" i="15"/>
  <c r="W153" i="15"/>
  <c r="W152" i="15"/>
  <c r="D152" i="15"/>
  <c r="W151" i="15"/>
  <c r="W150" i="15"/>
  <c r="W149" i="15"/>
  <c r="W148" i="15"/>
  <c r="D148" i="15"/>
  <c r="W147" i="15"/>
  <c r="W146" i="15"/>
  <c r="W145" i="15"/>
  <c r="W144" i="15"/>
  <c r="D144" i="15"/>
  <c r="W143" i="15"/>
  <c r="W142" i="15"/>
  <c r="W141" i="15"/>
  <c r="W140" i="15"/>
  <c r="D140" i="15"/>
  <c r="W139" i="15"/>
  <c r="W138" i="15"/>
  <c r="W137" i="15"/>
  <c r="W136" i="15"/>
  <c r="D136" i="15"/>
  <c r="W135" i="15"/>
  <c r="W134" i="15"/>
  <c r="W133" i="15"/>
  <c r="W132" i="15"/>
  <c r="D132" i="15"/>
  <c r="W131" i="15"/>
  <c r="W130" i="15"/>
  <c r="W129" i="15"/>
  <c r="W128" i="15"/>
  <c r="D128" i="15"/>
  <c r="W127" i="15"/>
  <c r="W126" i="15"/>
  <c r="W125" i="15"/>
  <c r="W124" i="15"/>
  <c r="D124" i="15"/>
  <c r="W123" i="15"/>
  <c r="W122" i="15"/>
  <c r="W121" i="15"/>
  <c r="W120" i="15"/>
  <c r="D120" i="15"/>
  <c r="W119" i="15"/>
  <c r="W118" i="15"/>
  <c r="W117" i="15"/>
  <c r="W116" i="15"/>
  <c r="D116" i="15"/>
  <c r="W115" i="15"/>
  <c r="W114" i="15"/>
  <c r="W113" i="15"/>
  <c r="W112" i="15"/>
  <c r="D112" i="15"/>
  <c r="W111" i="15"/>
  <c r="W110" i="15"/>
  <c r="W109" i="15"/>
  <c r="W108" i="15"/>
  <c r="D108" i="15"/>
  <c r="W107" i="15"/>
  <c r="W106" i="15"/>
  <c r="W105" i="15"/>
  <c r="W104" i="15"/>
  <c r="D104" i="15"/>
  <c r="W103" i="15"/>
  <c r="W102" i="15"/>
  <c r="W101" i="15"/>
  <c r="W100" i="15"/>
  <c r="D100" i="15"/>
  <c r="W99" i="15"/>
  <c r="W98" i="15"/>
  <c r="W97" i="15"/>
  <c r="W96" i="15"/>
  <c r="D96" i="15"/>
  <c r="W95" i="15"/>
  <c r="W94" i="15"/>
  <c r="W93" i="15"/>
  <c r="W92" i="15"/>
  <c r="D92" i="15"/>
  <c r="W91" i="15"/>
  <c r="W90" i="15"/>
  <c r="W89" i="15"/>
  <c r="W88" i="15"/>
  <c r="D88" i="15"/>
  <c r="W87" i="15"/>
  <c r="W86" i="15"/>
  <c r="W85" i="15"/>
  <c r="W84" i="15"/>
  <c r="D84" i="15"/>
  <c r="W83" i="15"/>
  <c r="W82" i="15"/>
  <c r="W81" i="15"/>
  <c r="W80" i="15"/>
  <c r="D80" i="15"/>
  <c r="W79" i="15"/>
  <c r="W78" i="15"/>
  <c r="W77" i="15"/>
  <c r="W76" i="15"/>
  <c r="D76" i="15"/>
  <c r="W75" i="15"/>
  <c r="W74" i="15"/>
  <c r="W73" i="15"/>
  <c r="W72" i="15"/>
  <c r="D72" i="15"/>
  <c r="W71" i="15"/>
  <c r="W70" i="15"/>
  <c r="W69" i="15"/>
  <c r="W68" i="15"/>
  <c r="D68" i="15"/>
  <c r="W67" i="15"/>
  <c r="W66" i="15"/>
  <c r="W65" i="15"/>
  <c r="W64" i="15"/>
  <c r="D64" i="15"/>
  <c r="W63" i="15"/>
  <c r="W62" i="15"/>
  <c r="W61" i="15"/>
  <c r="W60" i="15"/>
  <c r="D60" i="15"/>
  <c r="W59" i="15"/>
  <c r="W58" i="15"/>
  <c r="W57" i="15"/>
  <c r="W56" i="15"/>
  <c r="D56" i="15"/>
  <c r="W55" i="15"/>
  <c r="W54" i="15"/>
  <c r="W53" i="15"/>
  <c r="W52" i="15"/>
  <c r="D52" i="15"/>
  <c r="W51" i="15"/>
  <c r="W50" i="15"/>
  <c r="W49" i="15"/>
  <c r="W48" i="15"/>
  <c r="D48" i="15"/>
  <c r="W47" i="15"/>
  <c r="W46" i="15"/>
  <c r="W45" i="15"/>
  <c r="W44" i="15"/>
  <c r="D44" i="15"/>
  <c r="W43" i="15"/>
  <c r="W42" i="15"/>
  <c r="W41" i="15"/>
  <c r="W40" i="15"/>
  <c r="D40" i="15"/>
  <c r="W39" i="15"/>
  <c r="W38" i="15"/>
  <c r="W37" i="15"/>
  <c r="W36" i="15"/>
  <c r="D36" i="15"/>
  <c r="W35" i="15"/>
  <c r="W34" i="15"/>
  <c r="W33" i="15"/>
  <c r="W32" i="15"/>
  <c r="D32" i="15"/>
  <c r="W31" i="15"/>
  <c r="W30" i="15"/>
  <c r="W29" i="15"/>
  <c r="W28" i="15"/>
  <c r="D28" i="15"/>
  <c r="W27" i="15"/>
  <c r="W26" i="15"/>
  <c r="W25" i="15"/>
  <c r="W24" i="15"/>
  <c r="D24" i="15"/>
  <c r="W23" i="15"/>
  <c r="W22" i="15"/>
  <c r="W21" i="15"/>
  <c r="W20" i="15"/>
  <c r="D20" i="15"/>
  <c r="W19" i="15"/>
  <c r="W18" i="15"/>
  <c r="W17" i="15"/>
  <c r="W16" i="15"/>
  <c r="D16" i="15"/>
  <c r="W15" i="15"/>
  <c r="W14" i="15"/>
  <c r="W13" i="15"/>
  <c r="D11" i="15"/>
  <c r="D3" i="15"/>
  <c r="G192" i="3"/>
  <c r="F192" i="3"/>
  <c r="E192" i="3"/>
  <c r="D192" i="3"/>
  <c r="C192" i="3"/>
  <c r="B192" i="3"/>
  <c r="G191" i="3"/>
  <c r="F191" i="3"/>
  <c r="E191" i="3"/>
  <c r="D191" i="3"/>
  <c r="C191" i="3"/>
  <c r="B191" i="3"/>
  <c r="H190" i="3"/>
  <c r="G190" i="3"/>
  <c r="F190" i="3"/>
  <c r="E190" i="3"/>
  <c r="D190" i="3"/>
  <c r="C190" i="3"/>
  <c r="B190" i="3"/>
  <c r="H189" i="3"/>
  <c r="G189" i="3"/>
  <c r="F189" i="3"/>
  <c r="E189" i="3"/>
  <c r="D189" i="3"/>
  <c r="C189" i="3"/>
  <c r="B189" i="3"/>
  <c r="H188" i="3"/>
  <c r="G188" i="3"/>
  <c r="F188" i="3"/>
  <c r="E188" i="3"/>
  <c r="D188" i="3"/>
  <c r="C188" i="3"/>
  <c r="B188" i="3"/>
  <c r="H187" i="3"/>
  <c r="G187" i="3"/>
  <c r="F187" i="3"/>
  <c r="E187" i="3"/>
  <c r="D187" i="3"/>
  <c r="C187" i="3"/>
  <c r="B187" i="3"/>
  <c r="H186" i="3"/>
  <c r="G186" i="3"/>
  <c r="F186" i="3"/>
  <c r="E186" i="3"/>
  <c r="D186" i="3"/>
  <c r="C186" i="3"/>
  <c r="B186" i="3"/>
  <c r="H185" i="3"/>
  <c r="G185" i="3"/>
  <c r="F185" i="3"/>
  <c r="E185" i="3"/>
  <c r="D185" i="3"/>
  <c r="C185" i="3"/>
  <c r="B185" i="3"/>
  <c r="H184" i="3"/>
  <c r="G184" i="3"/>
  <c r="F184" i="3"/>
  <c r="E184" i="3"/>
  <c r="D184" i="3"/>
  <c r="C184" i="3"/>
  <c r="B184" i="3"/>
  <c r="H183" i="3"/>
  <c r="G183" i="3"/>
  <c r="F183" i="3"/>
  <c r="E183" i="3"/>
  <c r="D183" i="3"/>
  <c r="C183" i="3"/>
  <c r="B183" i="3"/>
  <c r="H182" i="3"/>
  <c r="G182" i="3"/>
  <c r="F182" i="3"/>
  <c r="E182" i="3"/>
  <c r="D182" i="3"/>
  <c r="C182" i="3"/>
  <c r="B182" i="3"/>
  <c r="H181" i="3"/>
  <c r="G181" i="3"/>
  <c r="F181" i="3"/>
  <c r="E181" i="3"/>
  <c r="D181" i="3"/>
  <c r="C181" i="3"/>
  <c r="B181" i="3"/>
  <c r="H180" i="3"/>
  <c r="G180" i="3"/>
  <c r="F180" i="3"/>
  <c r="E180" i="3"/>
  <c r="D180" i="3"/>
  <c r="C180" i="3"/>
  <c r="B180" i="3"/>
  <c r="H179" i="3"/>
  <c r="G179" i="3"/>
  <c r="F179" i="3"/>
  <c r="E179" i="3"/>
  <c r="D179" i="3"/>
  <c r="C179" i="3"/>
  <c r="B179" i="3"/>
  <c r="H178" i="3"/>
  <c r="G178" i="3"/>
  <c r="F178" i="3"/>
  <c r="E178" i="3"/>
  <c r="D178" i="3"/>
  <c r="C178" i="3"/>
  <c r="B178" i="3"/>
  <c r="H177" i="3"/>
  <c r="G177" i="3"/>
  <c r="F177" i="3"/>
  <c r="E177" i="3"/>
  <c r="D177" i="3"/>
  <c r="C177" i="3"/>
  <c r="B177" i="3"/>
  <c r="H176" i="3"/>
  <c r="G176" i="3"/>
  <c r="F176" i="3"/>
  <c r="E176" i="3"/>
  <c r="D176" i="3"/>
  <c r="C176" i="3"/>
  <c r="B176" i="3"/>
  <c r="H175" i="3"/>
  <c r="G175" i="3"/>
  <c r="F175" i="3"/>
  <c r="E175" i="3"/>
  <c r="D175" i="3"/>
  <c r="C175" i="3"/>
  <c r="B175" i="3"/>
  <c r="H174" i="3"/>
  <c r="G174" i="3"/>
  <c r="F174" i="3"/>
  <c r="E174" i="3"/>
  <c r="D174" i="3"/>
  <c r="C174" i="3"/>
  <c r="B174" i="3"/>
  <c r="H173" i="3"/>
  <c r="G173" i="3"/>
  <c r="F173" i="3"/>
  <c r="E173" i="3"/>
  <c r="D173" i="3"/>
  <c r="C173" i="3"/>
  <c r="B173" i="3"/>
  <c r="H172" i="3"/>
  <c r="G172" i="3"/>
  <c r="F172" i="3"/>
  <c r="E172" i="3"/>
  <c r="D172" i="3"/>
  <c r="C172" i="3"/>
  <c r="B172" i="3"/>
  <c r="H171" i="3"/>
  <c r="G171" i="3"/>
  <c r="F171" i="3"/>
  <c r="E171" i="3"/>
  <c r="D171" i="3"/>
  <c r="C171" i="3"/>
  <c r="B171" i="3"/>
  <c r="H170" i="3"/>
  <c r="G170" i="3"/>
  <c r="F170" i="3"/>
  <c r="E170" i="3"/>
  <c r="D170" i="3"/>
  <c r="C170" i="3"/>
  <c r="B170" i="3"/>
  <c r="H169" i="3"/>
  <c r="G169" i="3"/>
  <c r="F169" i="3"/>
  <c r="E169" i="3"/>
  <c r="D169" i="3"/>
  <c r="C169" i="3"/>
  <c r="B169" i="3"/>
  <c r="H168" i="3"/>
  <c r="G168" i="3"/>
  <c r="F168" i="3"/>
  <c r="E168" i="3"/>
  <c r="D168" i="3"/>
  <c r="C168" i="3"/>
  <c r="B168" i="3"/>
  <c r="H167" i="3"/>
  <c r="G167" i="3"/>
  <c r="F167" i="3"/>
  <c r="E167" i="3"/>
  <c r="D167" i="3"/>
  <c r="C167" i="3"/>
  <c r="B167" i="3"/>
  <c r="H166" i="3"/>
  <c r="G166" i="3"/>
  <c r="F166" i="3"/>
  <c r="E166" i="3"/>
  <c r="D166" i="3"/>
  <c r="C166" i="3"/>
  <c r="B166" i="3"/>
  <c r="H165" i="3"/>
  <c r="G165" i="3"/>
  <c r="F165" i="3"/>
  <c r="E165" i="3"/>
  <c r="D165" i="3"/>
  <c r="C165" i="3"/>
  <c r="B165" i="3"/>
  <c r="H164" i="3"/>
  <c r="G164" i="3"/>
  <c r="F164" i="3"/>
  <c r="E164" i="3"/>
  <c r="D164" i="3"/>
  <c r="C164" i="3"/>
  <c r="B164" i="3"/>
  <c r="H163" i="3"/>
  <c r="G163" i="3"/>
  <c r="F163" i="3"/>
  <c r="E163" i="3"/>
  <c r="D163" i="3"/>
  <c r="C163" i="3"/>
  <c r="B163" i="3"/>
  <c r="H162" i="3"/>
  <c r="G162" i="3"/>
  <c r="F162" i="3"/>
  <c r="E162" i="3"/>
  <c r="D162" i="3"/>
  <c r="C162" i="3"/>
  <c r="B162" i="3"/>
  <c r="H161" i="3"/>
  <c r="G161" i="3"/>
  <c r="F161" i="3"/>
  <c r="E161" i="3"/>
  <c r="D161" i="3"/>
  <c r="C161" i="3"/>
  <c r="B161" i="3"/>
  <c r="H160" i="3"/>
  <c r="G160" i="3"/>
  <c r="F160" i="3"/>
  <c r="E160" i="3"/>
  <c r="D160" i="3"/>
  <c r="C160" i="3"/>
  <c r="B160" i="3"/>
  <c r="H159" i="3"/>
  <c r="G159" i="3"/>
  <c r="F159" i="3"/>
  <c r="E159" i="3"/>
  <c r="D159" i="3"/>
  <c r="C159" i="3"/>
  <c r="B159" i="3"/>
  <c r="H158" i="3"/>
  <c r="G158" i="3"/>
  <c r="F158" i="3"/>
  <c r="E158" i="3"/>
  <c r="D158" i="3"/>
  <c r="C158" i="3"/>
  <c r="B158" i="3"/>
  <c r="H157" i="3"/>
  <c r="G157" i="3"/>
  <c r="F157" i="3"/>
  <c r="E157" i="3"/>
  <c r="D157" i="3"/>
  <c r="C157" i="3"/>
  <c r="B157" i="3"/>
  <c r="H156" i="3"/>
  <c r="G156" i="3"/>
  <c r="F156" i="3"/>
  <c r="E156" i="3"/>
  <c r="D156" i="3"/>
  <c r="C156" i="3"/>
  <c r="B156" i="3"/>
  <c r="H155" i="3"/>
  <c r="G155" i="3"/>
  <c r="F155" i="3"/>
  <c r="E155" i="3"/>
  <c r="D155" i="3"/>
  <c r="C155" i="3"/>
  <c r="B155" i="3"/>
  <c r="H154" i="3"/>
  <c r="G154" i="3"/>
  <c r="F154" i="3"/>
  <c r="E154" i="3"/>
  <c r="D154" i="3"/>
  <c r="C154" i="3"/>
  <c r="B154" i="3"/>
  <c r="H153" i="3"/>
  <c r="G153" i="3"/>
  <c r="F153" i="3"/>
  <c r="E153" i="3"/>
  <c r="D153" i="3"/>
  <c r="C153" i="3"/>
  <c r="B153" i="3"/>
  <c r="H152" i="3"/>
  <c r="G152" i="3"/>
  <c r="F152" i="3"/>
  <c r="E152" i="3"/>
  <c r="D152" i="3"/>
  <c r="C152" i="3"/>
  <c r="B152" i="3"/>
  <c r="H151" i="3"/>
  <c r="G151" i="3"/>
  <c r="F151" i="3"/>
  <c r="E151" i="3"/>
  <c r="D151" i="3"/>
  <c r="C151" i="3"/>
  <c r="B151" i="3"/>
  <c r="H150" i="3"/>
  <c r="G150" i="3"/>
  <c r="F150" i="3"/>
  <c r="E150" i="3"/>
  <c r="D150" i="3"/>
  <c r="C150" i="3"/>
  <c r="B150" i="3"/>
  <c r="H149" i="3"/>
  <c r="G149" i="3"/>
  <c r="F149" i="3"/>
  <c r="E149" i="3"/>
  <c r="D149" i="3"/>
  <c r="C149" i="3"/>
  <c r="B149" i="3"/>
  <c r="H148" i="3"/>
  <c r="G148" i="3"/>
  <c r="F148" i="3"/>
  <c r="E148" i="3"/>
  <c r="D148" i="3"/>
  <c r="C148" i="3"/>
  <c r="B148" i="3"/>
  <c r="H147" i="3"/>
  <c r="G147" i="3"/>
  <c r="F147" i="3"/>
  <c r="E147" i="3"/>
  <c r="D147" i="3"/>
  <c r="C147" i="3"/>
  <c r="B147" i="3"/>
  <c r="H146" i="3"/>
  <c r="G146" i="3"/>
  <c r="F146" i="3"/>
  <c r="E146" i="3"/>
  <c r="D146" i="3"/>
  <c r="C146" i="3"/>
  <c r="B146" i="3"/>
  <c r="H145" i="3"/>
  <c r="G145" i="3"/>
  <c r="F145" i="3"/>
  <c r="E145" i="3"/>
  <c r="D145" i="3"/>
  <c r="C145" i="3"/>
  <c r="B145" i="3"/>
  <c r="H144" i="3"/>
  <c r="G144" i="3"/>
  <c r="F144" i="3"/>
  <c r="E144" i="3"/>
  <c r="D144" i="3"/>
  <c r="C144" i="3"/>
  <c r="B144" i="3"/>
  <c r="H143" i="3"/>
  <c r="G143" i="3"/>
  <c r="F143" i="3"/>
  <c r="E143" i="3"/>
  <c r="D143" i="3"/>
  <c r="C143" i="3"/>
  <c r="B143" i="3"/>
  <c r="H142" i="3"/>
  <c r="G142" i="3"/>
  <c r="F142" i="3"/>
  <c r="E142" i="3"/>
  <c r="D142" i="3"/>
  <c r="C142" i="3"/>
  <c r="B142" i="3"/>
  <c r="H141" i="3"/>
  <c r="G141" i="3"/>
  <c r="F141" i="3"/>
  <c r="E141" i="3"/>
  <c r="D141" i="3"/>
  <c r="C141" i="3"/>
  <c r="B141" i="3"/>
  <c r="H140" i="3"/>
  <c r="G140" i="3"/>
  <c r="F140" i="3"/>
  <c r="E140" i="3"/>
  <c r="D140" i="3"/>
  <c r="C140" i="3"/>
  <c r="B140" i="3"/>
  <c r="H139" i="3"/>
  <c r="G139" i="3"/>
  <c r="F139" i="3"/>
  <c r="E139" i="3"/>
  <c r="D139" i="3"/>
  <c r="C139" i="3"/>
  <c r="B139" i="3"/>
  <c r="H138" i="3"/>
  <c r="G138" i="3"/>
  <c r="F138" i="3"/>
  <c r="E138" i="3"/>
  <c r="D138" i="3"/>
  <c r="C138" i="3"/>
  <c r="B138" i="3"/>
  <c r="H137" i="3"/>
  <c r="G137" i="3"/>
  <c r="F137" i="3"/>
  <c r="E137" i="3"/>
  <c r="D137" i="3"/>
  <c r="C137" i="3"/>
  <c r="B137" i="3"/>
  <c r="H136" i="3"/>
  <c r="G136" i="3"/>
  <c r="F136" i="3"/>
  <c r="E136" i="3"/>
  <c r="D136" i="3"/>
  <c r="C136" i="3"/>
  <c r="B136" i="3"/>
  <c r="H135" i="3"/>
  <c r="G135" i="3"/>
  <c r="F135" i="3"/>
  <c r="E135" i="3"/>
  <c r="D135" i="3"/>
  <c r="C135" i="3"/>
  <c r="B135" i="3"/>
  <c r="H134" i="3"/>
  <c r="G134" i="3"/>
  <c r="F134" i="3"/>
  <c r="E134" i="3"/>
  <c r="D134" i="3"/>
  <c r="C134" i="3"/>
  <c r="B134" i="3"/>
  <c r="H133" i="3"/>
  <c r="G133" i="3"/>
  <c r="F133" i="3"/>
  <c r="E133" i="3"/>
  <c r="D133" i="3"/>
  <c r="C133" i="3"/>
  <c r="B133" i="3"/>
  <c r="H132" i="3"/>
  <c r="G132" i="3"/>
  <c r="F132" i="3"/>
  <c r="E132" i="3"/>
  <c r="D132" i="3"/>
  <c r="C132" i="3"/>
  <c r="B132" i="3"/>
  <c r="H131" i="3"/>
  <c r="G131" i="3"/>
  <c r="F131" i="3"/>
  <c r="E131" i="3"/>
  <c r="D131" i="3"/>
  <c r="C131" i="3"/>
  <c r="B131" i="3"/>
  <c r="H130" i="3"/>
  <c r="G130" i="3"/>
  <c r="F130" i="3"/>
  <c r="E130" i="3"/>
  <c r="D130" i="3"/>
  <c r="C130" i="3"/>
  <c r="B130" i="3"/>
  <c r="H129" i="3"/>
  <c r="G129" i="3"/>
  <c r="F129" i="3"/>
  <c r="E129" i="3"/>
  <c r="D129" i="3"/>
  <c r="C129" i="3"/>
  <c r="B129" i="3"/>
  <c r="H128" i="3"/>
  <c r="G128" i="3"/>
  <c r="F128" i="3"/>
  <c r="E128" i="3"/>
  <c r="D128" i="3"/>
  <c r="C128" i="3"/>
  <c r="B128" i="3"/>
  <c r="H127" i="3"/>
  <c r="G127" i="3"/>
  <c r="F127" i="3"/>
  <c r="E127" i="3"/>
  <c r="D127" i="3"/>
  <c r="C127" i="3"/>
  <c r="B127" i="3"/>
  <c r="H126" i="3"/>
  <c r="G126" i="3"/>
  <c r="F126" i="3"/>
  <c r="E126" i="3"/>
  <c r="D126" i="3"/>
  <c r="C126" i="3"/>
  <c r="B126" i="3"/>
  <c r="H125" i="3"/>
  <c r="G125" i="3"/>
  <c r="F125" i="3"/>
  <c r="E125" i="3"/>
  <c r="D125" i="3"/>
  <c r="C125" i="3"/>
  <c r="B125" i="3"/>
  <c r="H124" i="3"/>
  <c r="G124" i="3"/>
  <c r="F124" i="3"/>
  <c r="E124" i="3"/>
  <c r="D124" i="3"/>
  <c r="C124" i="3"/>
  <c r="B124" i="3"/>
  <c r="H123" i="3"/>
  <c r="G123" i="3"/>
  <c r="F123" i="3"/>
  <c r="E123" i="3"/>
  <c r="D123" i="3"/>
  <c r="C123" i="3"/>
  <c r="B123" i="3"/>
  <c r="H122" i="3"/>
  <c r="G122" i="3"/>
  <c r="F122" i="3"/>
  <c r="E122" i="3"/>
  <c r="D122" i="3"/>
  <c r="C122" i="3"/>
  <c r="B122" i="3"/>
  <c r="H121" i="3"/>
  <c r="G121" i="3"/>
  <c r="F121" i="3"/>
  <c r="E121" i="3"/>
  <c r="D121" i="3"/>
  <c r="C121" i="3"/>
  <c r="B121" i="3"/>
  <c r="H120" i="3"/>
  <c r="G120" i="3"/>
  <c r="F120" i="3"/>
  <c r="E120" i="3"/>
  <c r="D120" i="3"/>
  <c r="C120" i="3"/>
  <c r="B120" i="3"/>
  <c r="H119" i="3"/>
  <c r="G119" i="3"/>
  <c r="F119" i="3"/>
  <c r="E119" i="3"/>
  <c r="D119" i="3"/>
  <c r="C119" i="3"/>
  <c r="B119" i="3"/>
  <c r="H118" i="3"/>
  <c r="G118" i="3"/>
  <c r="F118" i="3"/>
  <c r="E118" i="3"/>
  <c r="D118" i="3"/>
  <c r="C118" i="3"/>
  <c r="B118" i="3"/>
  <c r="H117" i="3"/>
  <c r="G117" i="3"/>
  <c r="F117" i="3"/>
  <c r="E117" i="3"/>
  <c r="D117" i="3"/>
  <c r="C117" i="3"/>
  <c r="B117" i="3"/>
  <c r="H116" i="3"/>
  <c r="G116" i="3"/>
  <c r="F116" i="3"/>
  <c r="E116" i="3"/>
  <c r="D116" i="3"/>
  <c r="C116" i="3"/>
  <c r="B116" i="3"/>
  <c r="H115" i="3"/>
  <c r="G115" i="3"/>
  <c r="F115" i="3"/>
  <c r="E115" i="3"/>
  <c r="D115" i="3"/>
  <c r="C115" i="3"/>
  <c r="B115" i="3"/>
  <c r="H114" i="3"/>
  <c r="G114" i="3"/>
  <c r="F114" i="3"/>
  <c r="E114" i="3"/>
  <c r="D114" i="3"/>
  <c r="C114" i="3"/>
  <c r="B114" i="3"/>
  <c r="H113" i="3"/>
  <c r="G113" i="3"/>
  <c r="F113" i="3"/>
  <c r="E113" i="3"/>
  <c r="D113" i="3"/>
  <c r="C113" i="3"/>
  <c r="B113" i="3"/>
  <c r="H112" i="3"/>
  <c r="G112" i="3"/>
  <c r="F112" i="3"/>
  <c r="E112" i="3"/>
  <c r="D112" i="3"/>
  <c r="C112" i="3"/>
  <c r="B112" i="3"/>
  <c r="H111" i="3"/>
  <c r="G111" i="3"/>
  <c r="F111" i="3"/>
  <c r="E111" i="3"/>
  <c r="D111" i="3"/>
  <c r="C111" i="3"/>
  <c r="B111" i="3"/>
  <c r="H110" i="3"/>
  <c r="G110" i="3"/>
  <c r="F110" i="3"/>
  <c r="E110" i="3"/>
  <c r="D110" i="3"/>
  <c r="C110" i="3"/>
  <c r="B110" i="3"/>
  <c r="H109" i="3"/>
  <c r="G109" i="3"/>
  <c r="F109" i="3"/>
  <c r="E109" i="3"/>
  <c r="D109" i="3"/>
  <c r="C109" i="3"/>
  <c r="B109" i="3"/>
  <c r="H108" i="3"/>
  <c r="G108" i="3"/>
  <c r="F108" i="3"/>
  <c r="E108" i="3"/>
  <c r="D108" i="3"/>
  <c r="C108" i="3"/>
  <c r="B108" i="3"/>
  <c r="H107" i="3"/>
  <c r="G107" i="3"/>
  <c r="F107" i="3"/>
  <c r="E107" i="3"/>
  <c r="D107" i="3"/>
  <c r="C107" i="3"/>
  <c r="B107" i="3"/>
  <c r="H106" i="3"/>
  <c r="G106" i="3"/>
  <c r="F106" i="3"/>
  <c r="E106" i="3"/>
  <c r="D106" i="3"/>
  <c r="C106" i="3"/>
  <c r="B106" i="3"/>
  <c r="H105" i="3"/>
  <c r="G105" i="3"/>
  <c r="F105" i="3"/>
  <c r="E105" i="3"/>
  <c r="D105" i="3"/>
  <c r="C105" i="3"/>
  <c r="B105" i="3"/>
  <c r="H104" i="3"/>
  <c r="G104" i="3"/>
  <c r="F104" i="3"/>
  <c r="E104" i="3"/>
  <c r="D104" i="3"/>
  <c r="C104" i="3"/>
  <c r="B104" i="3"/>
  <c r="H103" i="3"/>
  <c r="G103" i="3"/>
  <c r="F103" i="3"/>
  <c r="E103" i="3"/>
  <c r="D103" i="3"/>
  <c r="C103" i="3"/>
  <c r="B103" i="3"/>
  <c r="H102" i="3"/>
  <c r="G102" i="3"/>
  <c r="F102" i="3"/>
  <c r="E102" i="3"/>
  <c r="D102" i="3"/>
  <c r="C102" i="3"/>
  <c r="B102" i="3"/>
  <c r="H101" i="3"/>
  <c r="G101" i="3"/>
  <c r="F101" i="3"/>
  <c r="E101" i="3"/>
  <c r="D101" i="3"/>
  <c r="C101" i="3"/>
  <c r="B101" i="3"/>
  <c r="H100" i="3"/>
  <c r="G100" i="3"/>
  <c r="F100" i="3"/>
  <c r="E100" i="3"/>
  <c r="D100" i="3"/>
  <c r="C100" i="3"/>
  <c r="B100" i="3"/>
  <c r="H99" i="3"/>
  <c r="G99" i="3"/>
  <c r="F99" i="3"/>
  <c r="E99" i="3"/>
  <c r="D99" i="3"/>
  <c r="C99" i="3"/>
  <c r="B99" i="3"/>
  <c r="H98" i="3"/>
  <c r="G98" i="3"/>
  <c r="F98" i="3"/>
  <c r="E98" i="3"/>
  <c r="D98" i="3"/>
  <c r="C98" i="3"/>
  <c r="B98" i="3"/>
  <c r="H97" i="3"/>
  <c r="G97" i="3"/>
  <c r="F97" i="3"/>
  <c r="E97" i="3"/>
  <c r="D97" i="3"/>
  <c r="C97" i="3"/>
  <c r="B97" i="3"/>
  <c r="H96" i="3"/>
  <c r="G96" i="3"/>
  <c r="F96" i="3"/>
  <c r="E96" i="3"/>
  <c r="D96" i="3"/>
  <c r="C96" i="3"/>
  <c r="B96" i="3"/>
  <c r="H95" i="3"/>
  <c r="G95" i="3"/>
  <c r="F95" i="3"/>
  <c r="E95" i="3"/>
  <c r="D95" i="3"/>
  <c r="C95" i="3"/>
  <c r="B95" i="3"/>
  <c r="H94" i="3"/>
  <c r="G94" i="3"/>
  <c r="F94" i="3"/>
  <c r="E94" i="3"/>
  <c r="D94" i="3"/>
  <c r="C94" i="3"/>
  <c r="B94" i="3"/>
  <c r="H93" i="3"/>
  <c r="G93" i="3"/>
  <c r="F93" i="3"/>
  <c r="E93" i="3"/>
  <c r="D93" i="3"/>
  <c r="C93" i="3"/>
  <c r="B93" i="3"/>
  <c r="H92" i="3"/>
  <c r="G92" i="3"/>
  <c r="F92" i="3"/>
  <c r="E92" i="3"/>
  <c r="D92" i="3"/>
  <c r="C92" i="3"/>
  <c r="B92" i="3"/>
  <c r="H91" i="3"/>
  <c r="G91" i="3"/>
  <c r="F91" i="3"/>
  <c r="E91" i="3"/>
  <c r="D91" i="3"/>
  <c r="C91" i="3"/>
  <c r="B91" i="3"/>
  <c r="H90" i="3"/>
  <c r="G90" i="3"/>
  <c r="F90" i="3"/>
  <c r="E90" i="3"/>
  <c r="D90" i="3"/>
  <c r="C90" i="3"/>
  <c r="B90" i="3"/>
  <c r="H89" i="3"/>
  <c r="G89" i="3"/>
  <c r="F89" i="3"/>
  <c r="E89" i="3"/>
  <c r="D89" i="3"/>
  <c r="C89" i="3"/>
  <c r="B89" i="3"/>
  <c r="H88" i="3"/>
  <c r="G88" i="3"/>
  <c r="F88" i="3"/>
  <c r="E88" i="3"/>
  <c r="D88" i="3"/>
  <c r="C88" i="3"/>
  <c r="B88" i="3"/>
  <c r="H87" i="3"/>
  <c r="G87" i="3"/>
  <c r="F87" i="3"/>
  <c r="E87" i="3"/>
  <c r="D87" i="3"/>
  <c r="C87" i="3"/>
  <c r="B87" i="3"/>
  <c r="H86" i="3"/>
  <c r="G86" i="3"/>
  <c r="F86" i="3"/>
  <c r="E86" i="3"/>
  <c r="D86" i="3"/>
  <c r="C86" i="3"/>
  <c r="B86" i="3"/>
  <c r="H85" i="3"/>
  <c r="G85" i="3"/>
  <c r="F85" i="3"/>
  <c r="E85" i="3"/>
  <c r="D85" i="3"/>
  <c r="C85" i="3"/>
  <c r="B85" i="3"/>
  <c r="H84" i="3"/>
  <c r="G84" i="3"/>
  <c r="F84" i="3"/>
  <c r="E84" i="3"/>
  <c r="D84" i="3"/>
  <c r="C84" i="3"/>
  <c r="B84" i="3"/>
  <c r="H83" i="3"/>
  <c r="G83" i="3"/>
  <c r="F83" i="3"/>
  <c r="E83" i="3"/>
  <c r="D83" i="3"/>
  <c r="C83" i="3"/>
  <c r="B83" i="3"/>
  <c r="H82" i="3"/>
  <c r="G82" i="3"/>
  <c r="F82" i="3"/>
  <c r="E82" i="3"/>
  <c r="D82" i="3"/>
  <c r="C82" i="3"/>
  <c r="B82" i="3"/>
  <c r="H81" i="3"/>
  <c r="G81" i="3"/>
  <c r="F81" i="3"/>
  <c r="E81" i="3"/>
  <c r="D81" i="3"/>
  <c r="C81" i="3"/>
  <c r="B81" i="3"/>
  <c r="H80" i="3"/>
  <c r="G80" i="3"/>
  <c r="F80" i="3"/>
  <c r="E80" i="3"/>
  <c r="D80" i="3"/>
  <c r="C80" i="3"/>
  <c r="B80" i="3"/>
  <c r="H79" i="3"/>
  <c r="G79" i="3"/>
  <c r="F79" i="3"/>
  <c r="E79" i="3"/>
  <c r="D79" i="3"/>
  <c r="C79" i="3"/>
  <c r="B79" i="3"/>
  <c r="H78" i="3"/>
  <c r="G78" i="3"/>
  <c r="F78" i="3"/>
  <c r="E78" i="3"/>
  <c r="D78" i="3"/>
  <c r="C78" i="3"/>
  <c r="B78" i="3"/>
  <c r="H77" i="3"/>
  <c r="G77" i="3"/>
  <c r="F77" i="3"/>
  <c r="E77" i="3"/>
  <c r="D77" i="3"/>
  <c r="C77" i="3"/>
  <c r="B77" i="3"/>
  <c r="H76" i="3"/>
  <c r="G76" i="3"/>
  <c r="F76" i="3"/>
  <c r="E76" i="3"/>
  <c r="D76" i="3"/>
  <c r="C76" i="3"/>
  <c r="B76" i="3"/>
  <c r="H75" i="3"/>
  <c r="G75" i="3"/>
  <c r="F75" i="3"/>
  <c r="E75" i="3"/>
  <c r="D75" i="3"/>
  <c r="C75" i="3"/>
  <c r="B75" i="3"/>
  <c r="H74" i="3"/>
  <c r="G74" i="3"/>
  <c r="F74" i="3"/>
  <c r="E74" i="3"/>
  <c r="D74" i="3"/>
  <c r="C74" i="3"/>
  <c r="B74" i="3"/>
  <c r="H73" i="3"/>
  <c r="G73" i="3"/>
  <c r="F73" i="3"/>
  <c r="E73" i="3"/>
  <c r="D73" i="3"/>
  <c r="C73" i="3"/>
  <c r="B73" i="3"/>
  <c r="H72" i="3"/>
  <c r="G72" i="3"/>
  <c r="F72" i="3"/>
  <c r="E72" i="3"/>
  <c r="D72" i="3"/>
  <c r="C72" i="3"/>
  <c r="B72" i="3"/>
  <c r="H71" i="3"/>
  <c r="G71" i="3"/>
  <c r="F71" i="3"/>
  <c r="E71" i="3"/>
  <c r="D71" i="3"/>
  <c r="C71" i="3"/>
  <c r="B71" i="3"/>
  <c r="H70" i="3"/>
  <c r="F70" i="3"/>
  <c r="E70" i="3"/>
  <c r="D70" i="3"/>
  <c r="C70" i="3"/>
  <c r="B70" i="3"/>
  <c r="H69" i="3"/>
  <c r="F69" i="3"/>
  <c r="E69" i="3"/>
  <c r="D69" i="3"/>
  <c r="C69" i="3"/>
  <c r="B69" i="3"/>
  <c r="H68" i="3"/>
  <c r="F68" i="3"/>
  <c r="E68" i="3"/>
  <c r="D68" i="3"/>
  <c r="C68" i="3"/>
  <c r="B68" i="3"/>
  <c r="H67" i="3"/>
  <c r="F67" i="3"/>
  <c r="E67" i="3"/>
  <c r="D67" i="3"/>
  <c r="C67" i="3"/>
  <c r="B67" i="3"/>
  <c r="H66" i="3"/>
  <c r="F66" i="3"/>
  <c r="E66" i="3"/>
  <c r="D66" i="3"/>
  <c r="C66" i="3"/>
  <c r="B66" i="3"/>
  <c r="H65" i="3"/>
  <c r="F65" i="3"/>
  <c r="E65" i="3"/>
  <c r="D65" i="3"/>
  <c r="C65" i="3"/>
  <c r="B65" i="3"/>
  <c r="H64" i="3"/>
  <c r="F64" i="3"/>
  <c r="E64" i="3"/>
  <c r="D64" i="3"/>
  <c r="C64" i="3"/>
  <c r="B64" i="3"/>
  <c r="H63" i="3"/>
  <c r="F63" i="3"/>
  <c r="E63" i="3"/>
  <c r="D63" i="3"/>
  <c r="C63" i="3"/>
  <c r="B63" i="3"/>
  <c r="H62" i="3"/>
  <c r="F62" i="3"/>
  <c r="E62" i="3"/>
  <c r="D62" i="3"/>
  <c r="C62" i="3"/>
  <c r="B62" i="3"/>
  <c r="H61" i="3"/>
  <c r="F61" i="3"/>
  <c r="E61" i="3"/>
  <c r="D61" i="3"/>
  <c r="C61" i="3"/>
  <c r="B61" i="3"/>
  <c r="H60" i="3"/>
  <c r="F60" i="3"/>
  <c r="E60" i="3"/>
  <c r="D60" i="3"/>
  <c r="C60" i="3"/>
  <c r="B60" i="3"/>
  <c r="H59" i="3"/>
  <c r="F59" i="3"/>
  <c r="E59" i="3"/>
  <c r="D59" i="3"/>
  <c r="C59" i="3"/>
  <c r="B59" i="3"/>
  <c r="H58" i="3"/>
  <c r="F58" i="3"/>
  <c r="E58" i="3"/>
  <c r="D58" i="3"/>
  <c r="C58" i="3"/>
  <c r="B58" i="3"/>
  <c r="H57" i="3"/>
  <c r="F57" i="3"/>
  <c r="E57" i="3"/>
  <c r="D57" i="3"/>
  <c r="C57" i="3"/>
  <c r="B57" i="3"/>
  <c r="H56" i="3"/>
  <c r="F56" i="3"/>
  <c r="E56" i="3"/>
  <c r="D56" i="3"/>
  <c r="C56" i="3"/>
  <c r="B56" i="3"/>
  <c r="H55" i="3"/>
  <c r="F55" i="3"/>
  <c r="E55" i="3"/>
  <c r="D55" i="3"/>
  <c r="C55" i="3"/>
  <c r="B55" i="3"/>
  <c r="H54" i="3"/>
  <c r="F54" i="3"/>
  <c r="E54" i="3"/>
  <c r="D54" i="3"/>
  <c r="C54" i="3"/>
  <c r="B54" i="3"/>
  <c r="H53" i="3"/>
  <c r="F53" i="3"/>
  <c r="E53" i="3"/>
  <c r="D53" i="3"/>
  <c r="C53" i="3"/>
  <c r="B53" i="3"/>
  <c r="H52" i="3"/>
  <c r="F52" i="3"/>
  <c r="E52" i="3"/>
  <c r="D52" i="3"/>
  <c r="C52" i="3"/>
  <c r="B52" i="3"/>
  <c r="H51" i="3"/>
  <c r="F51" i="3"/>
  <c r="E51" i="3"/>
  <c r="D51" i="3"/>
  <c r="C51" i="3"/>
  <c r="B51" i="3"/>
  <c r="H50" i="3"/>
  <c r="F50" i="3"/>
  <c r="E50" i="3"/>
  <c r="D50" i="3"/>
  <c r="C50" i="3"/>
  <c r="B50" i="3"/>
  <c r="H49" i="3"/>
  <c r="F49" i="3"/>
  <c r="E49" i="3"/>
  <c r="D49" i="3"/>
  <c r="C49" i="3"/>
  <c r="B49" i="3"/>
  <c r="H48" i="3"/>
  <c r="F48" i="3"/>
  <c r="E48" i="3"/>
  <c r="D48" i="3"/>
  <c r="C48" i="3"/>
  <c r="B48" i="3"/>
  <c r="H47" i="3"/>
  <c r="F47" i="3"/>
  <c r="E47" i="3"/>
  <c r="D47" i="3"/>
  <c r="C47" i="3"/>
  <c r="B47" i="3"/>
  <c r="H46" i="3"/>
  <c r="F46" i="3"/>
  <c r="E46" i="3"/>
  <c r="D46" i="3"/>
  <c r="C46" i="3"/>
  <c r="B46" i="3"/>
  <c r="H45" i="3"/>
  <c r="F45" i="3"/>
  <c r="E45" i="3"/>
  <c r="D45" i="3"/>
  <c r="C45" i="3"/>
  <c r="B45" i="3"/>
  <c r="H44" i="3"/>
  <c r="F44" i="3"/>
  <c r="E44" i="3"/>
  <c r="D44" i="3"/>
  <c r="C44" i="3"/>
  <c r="B44" i="3"/>
  <c r="H43" i="3"/>
  <c r="F43" i="3"/>
  <c r="E43" i="3"/>
  <c r="D43" i="3"/>
  <c r="C43" i="3"/>
  <c r="B43" i="3"/>
  <c r="H42" i="3"/>
  <c r="F42" i="3"/>
  <c r="E42" i="3"/>
  <c r="D42" i="3"/>
  <c r="C42" i="3"/>
  <c r="B42" i="3"/>
  <c r="H41" i="3"/>
  <c r="F41" i="3"/>
  <c r="E41" i="3"/>
  <c r="D41" i="3"/>
  <c r="C41" i="3"/>
  <c r="B41" i="3"/>
  <c r="H40" i="3"/>
  <c r="F40" i="3"/>
  <c r="E40" i="3"/>
  <c r="D40" i="3"/>
  <c r="C40" i="3"/>
  <c r="B40" i="3"/>
  <c r="H39" i="3"/>
  <c r="F39" i="3"/>
  <c r="E39" i="3"/>
  <c r="D39" i="3"/>
  <c r="C39" i="3"/>
  <c r="B39" i="3"/>
  <c r="H38" i="3"/>
  <c r="F38" i="3"/>
  <c r="E38" i="3"/>
  <c r="D38" i="3"/>
  <c r="C38" i="3"/>
  <c r="B38" i="3"/>
  <c r="H37" i="3"/>
  <c r="F37" i="3"/>
  <c r="E37" i="3"/>
  <c r="D37" i="3"/>
  <c r="C37" i="3"/>
  <c r="B37" i="3"/>
  <c r="H36" i="3"/>
  <c r="F36" i="3"/>
  <c r="E36" i="3"/>
  <c r="D36" i="3"/>
  <c r="C36" i="3"/>
  <c r="B36" i="3"/>
  <c r="H35" i="3"/>
  <c r="F35" i="3"/>
  <c r="E35" i="3"/>
  <c r="D35" i="3"/>
  <c r="C35" i="3"/>
  <c r="B35" i="3"/>
  <c r="H34" i="3"/>
  <c r="F34" i="3"/>
  <c r="E34" i="3"/>
  <c r="D34" i="3"/>
  <c r="C34" i="3"/>
  <c r="B34" i="3"/>
  <c r="H33" i="3"/>
  <c r="F33" i="3"/>
  <c r="E33" i="3"/>
  <c r="D33" i="3"/>
  <c r="C33" i="3"/>
  <c r="B33" i="3"/>
  <c r="H32" i="3"/>
  <c r="F32" i="3"/>
  <c r="E32" i="3"/>
  <c r="D32" i="3"/>
  <c r="C32" i="3"/>
  <c r="B32" i="3"/>
  <c r="H31" i="3"/>
  <c r="F31" i="3"/>
  <c r="E31" i="3"/>
  <c r="D31" i="3"/>
  <c r="C31" i="3"/>
  <c r="B31" i="3"/>
  <c r="H30" i="3"/>
  <c r="F30" i="3"/>
  <c r="E30" i="3"/>
  <c r="D30" i="3"/>
  <c r="C30" i="3"/>
  <c r="B30" i="3"/>
  <c r="H29" i="3"/>
  <c r="F29" i="3"/>
  <c r="E29" i="3"/>
  <c r="D29" i="3"/>
  <c r="C29" i="3"/>
  <c r="B29" i="3"/>
  <c r="H28" i="3"/>
  <c r="F28" i="3"/>
  <c r="E28" i="3"/>
  <c r="D28" i="3"/>
  <c r="C28" i="3"/>
  <c r="B28" i="3"/>
  <c r="H27" i="3"/>
  <c r="F27" i="3"/>
  <c r="E27" i="3"/>
  <c r="D27" i="3"/>
  <c r="C27" i="3"/>
  <c r="B27" i="3"/>
  <c r="H26" i="3"/>
  <c r="F26" i="3"/>
  <c r="E26" i="3"/>
  <c r="D26" i="3"/>
  <c r="C26" i="3"/>
  <c r="B26" i="3"/>
  <c r="H25" i="3"/>
  <c r="F25" i="3"/>
  <c r="E25" i="3"/>
  <c r="D25" i="3"/>
  <c r="C25" i="3"/>
  <c r="B25" i="3"/>
  <c r="H24" i="3"/>
  <c r="F24" i="3"/>
  <c r="E24" i="3"/>
  <c r="D24" i="3"/>
  <c r="C24" i="3"/>
  <c r="B24" i="3"/>
  <c r="H23" i="3"/>
  <c r="F23" i="3"/>
  <c r="E23" i="3"/>
  <c r="D23" i="3"/>
  <c r="C23" i="3"/>
  <c r="B23" i="3"/>
  <c r="H22" i="3"/>
  <c r="F22" i="3"/>
  <c r="E22" i="3"/>
  <c r="D22" i="3"/>
  <c r="C22" i="3"/>
  <c r="B22" i="3"/>
  <c r="H21" i="3"/>
  <c r="F21" i="3"/>
  <c r="E21" i="3"/>
  <c r="D21" i="3"/>
  <c r="C21" i="3"/>
  <c r="B21" i="3"/>
  <c r="H20" i="3"/>
  <c r="F20" i="3"/>
  <c r="E20" i="3"/>
  <c r="D20" i="3"/>
  <c r="C20" i="3"/>
  <c r="B20" i="3"/>
  <c r="H19" i="3"/>
  <c r="F19" i="3"/>
  <c r="E19" i="3"/>
  <c r="D19" i="3"/>
  <c r="C19" i="3"/>
  <c r="B19" i="3"/>
  <c r="H18" i="3"/>
  <c r="F18" i="3"/>
  <c r="E18" i="3"/>
  <c r="D18" i="3"/>
  <c r="C18" i="3"/>
  <c r="B18" i="3"/>
  <c r="H17" i="3"/>
  <c r="F17" i="3"/>
  <c r="E17" i="3"/>
  <c r="D17" i="3"/>
  <c r="C17" i="3"/>
  <c r="B17" i="3"/>
  <c r="H16" i="3"/>
  <c r="F16" i="3"/>
  <c r="E16" i="3"/>
  <c r="D16" i="3"/>
  <c r="C16" i="3"/>
  <c r="B16" i="3"/>
  <c r="H15" i="3"/>
  <c r="F15" i="3"/>
  <c r="E15" i="3"/>
  <c r="D15" i="3"/>
  <c r="C15" i="3"/>
  <c r="B15" i="3"/>
  <c r="H14" i="3"/>
  <c r="F14" i="3"/>
  <c r="E14" i="3"/>
  <c r="D14" i="3"/>
  <c r="C14" i="3"/>
  <c r="B14" i="3"/>
  <c r="H13" i="3"/>
  <c r="F13" i="3"/>
  <c r="E13" i="3"/>
  <c r="D13" i="3"/>
  <c r="C13" i="3"/>
  <c r="B13" i="3"/>
  <c r="H12" i="3"/>
  <c r="F12" i="3"/>
  <c r="E12" i="3"/>
  <c r="D12" i="3"/>
  <c r="C12" i="3"/>
  <c r="B12" i="3"/>
  <c r="H11" i="3"/>
  <c r="F11" i="3"/>
  <c r="E11" i="3"/>
  <c r="D11" i="3"/>
  <c r="C11" i="3"/>
  <c r="B11" i="3"/>
  <c r="H10" i="3"/>
  <c r="F10" i="3"/>
  <c r="E10" i="3"/>
  <c r="D10" i="3"/>
  <c r="C10" i="3"/>
  <c r="B10" i="3"/>
  <c r="H9" i="3"/>
  <c r="F9" i="3"/>
  <c r="E9" i="3"/>
  <c r="D9" i="3"/>
  <c r="C9" i="3"/>
  <c r="B9" i="3"/>
  <c r="H8" i="3"/>
  <c r="F8" i="3"/>
  <c r="E8" i="3"/>
  <c r="D8" i="3"/>
  <c r="C8" i="3"/>
  <c r="B8" i="3"/>
  <c r="H7" i="3"/>
  <c r="F7" i="3"/>
  <c r="E7" i="3"/>
  <c r="D7" i="3"/>
  <c r="C7" i="3"/>
  <c r="B7" i="3"/>
  <c r="H6" i="3"/>
  <c r="F6" i="3"/>
  <c r="E6" i="3"/>
  <c r="D6" i="3"/>
  <c r="C6" i="3"/>
  <c r="B6" i="3"/>
  <c r="H5" i="3"/>
  <c r="F5" i="3"/>
  <c r="E5" i="3"/>
  <c r="D5" i="3"/>
  <c r="C5" i="3"/>
  <c r="B5" i="3"/>
  <c r="H4" i="3"/>
  <c r="F4" i="3"/>
  <c r="E4" i="3"/>
  <c r="D4" i="3"/>
  <c r="C4" i="3"/>
  <c r="B4" i="3"/>
  <c r="H3" i="3"/>
  <c r="F3" i="3"/>
  <c r="E3" i="3"/>
  <c r="D3" i="3"/>
  <c r="C3" i="3"/>
  <c r="B3" i="3"/>
  <c r="H2" i="3"/>
  <c r="F2" i="3"/>
  <c r="E2" i="3"/>
  <c r="D2" i="3"/>
  <c r="C2" i="3"/>
  <c r="B2" i="3"/>
  <c r="D193" i="2"/>
  <c r="C193" i="2"/>
  <c r="D192" i="2"/>
  <c r="C192" i="2"/>
  <c r="D191" i="2"/>
  <c r="C191" i="2"/>
  <c r="D190" i="2"/>
  <c r="C190" i="2"/>
  <c r="D189" i="2"/>
  <c r="C189" i="2"/>
  <c r="D188" i="2"/>
  <c r="C188" i="2"/>
  <c r="D187" i="2"/>
  <c r="C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D148" i="2"/>
  <c r="C148" i="2"/>
  <c r="D147" i="2"/>
  <c r="C147" i="2"/>
  <c r="D146" i="2"/>
  <c r="C146" i="2"/>
  <c r="D145" i="2"/>
  <c r="C145" i="2"/>
  <c r="D144" i="2"/>
  <c r="C144" i="2"/>
  <c r="D143" i="2"/>
  <c r="C143" i="2"/>
  <c r="D142" i="2"/>
  <c r="C142" i="2"/>
  <c r="D141" i="2"/>
  <c r="C141" i="2"/>
  <c r="D140" i="2"/>
  <c r="C140" i="2"/>
  <c r="D139" i="2"/>
  <c r="C139" i="2"/>
  <c r="D138" i="2"/>
  <c r="C138" i="2"/>
  <c r="D137" i="2"/>
  <c r="C137" i="2"/>
  <c r="D136" i="2"/>
  <c r="C136" i="2"/>
  <c r="D135" i="2"/>
  <c r="C135" i="2"/>
  <c r="D134" i="2"/>
  <c r="C134" i="2"/>
  <c r="D133" i="2"/>
  <c r="C133" i="2"/>
  <c r="D132" i="2"/>
  <c r="C132" i="2"/>
  <c r="D131" i="2"/>
  <c r="C131" i="2"/>
  <c r="D130" i="2"/>
  <c r="C130" i="2"/>
  <c r="D129" i="2"/>
  <c r="C129" i="2"/>
  <c r="D128" i="2"/>
  <c r="C128" i="2"/>
  <c r="D127" i="2"/>
  <c r="C127" i="2"/>
  <c r="D126" i="2"/>
  <c r="C126" i="2"/>
  <c r="D125" i="2"/>
  <c r="C125" i="2"/>
  <c r="D124" i="2"/>
  <c r="C124" i="2"/>
  <c r="D123" i="2"/>
  <c r="C123" i="2"/>
  <c r="D122" i="2"/>
  <c r="C122" i="2"/>
  <c r="D121" i="2"/>
  <c r="C121" i="2"/>
  <c r="D120" i="2"/>
  <c r="C120" i="2"/>
  <c r="D119" i="2"/>
  <c r="C119" i="2"/>
  <c r="D118" i="2"/>
  <c r="C118" i="2"/>
  <c r="D117" i="2"/>
  <c r="C117" i="2"/>
  <c r="D116" i="2"/>
  <c r="C116" i="2"/>
  <c r="D115" i="2"/>
  <c r="C115" i="2"/>
  <c r="D114" i="2"/>
  <c r="C114" i="2"/>
  <c r="D113" i="2"/>
  <c r="C113" i="2"/>
  <c r="D112" i="2"/>
  <c r="C112" i="2"/>
  <c r="D111" i="2"/>
  <c r="C111" i="2"/>
  <c r="D110" i="2"/>
  <c r="C110" i="2"/>
  <c r="D109" i="2"/>
  <c r="C109" i="2"/>
  <c r="D108" i="2"/>
  <c r="C108" i="2"/>
  <c r="D107" i="2"/>
  <c r="C107" i="2"/>
  <c r="D106" i="2"/>
  <c r="C106" i="2"/>
  <c r="D105" i="2"/>
  <c r="C105" i="2"/>
  <c r="D104" i="2"/>
  <c r="C104" i="2"/>
  <c r="D103" i="2"/>
  <c r="C103" i="2"/>
  <c r="D102" i="2"/>
  <c r="C102" i="2"/>
  <c r="D101" i="2"/>
  <c r="C101" i="2"/>
  <c r="D100" i="2"/>
  <c r="C100" i="2"/>
  <c r="D99" i="2"/>
  <c r="C99" i="2"/>
  <c r="D98" i="2"/>
  <c r="C98" i="2"/>
  <c r="D97" i="2"/>
  <c r="C97" i="2"/>
  <c r="D96" i="2"/>
  <c r="C96" i="2"/>
  <c r="D95" i="2"/>
  <c r="C95" i="2"/>
  <c r="D94" i="2"/>
  <c r="C94" i="2"/>
  <c r="D93" i="2"/>
  <c r="C93" i="2"/>
  <c r="D92" i="2"/>
  <c r="C92" i="2"/>
  <c r="D91" i="2"/>
  <c r="C91" i="2"/>
  <c r="D90" i="2"/>
  <c r="C90" i="2"/>
  <c r="D89" i="2"/>
  <c r="C89" i="2"/>
  <c r="D88" i="2"/>
  <c r="C88" i="2"/>
  <c r="D87" i="2"/>
  <c r="C87" i="2"/>
  <c r="D86" i="2"/>
  <c r="C86" i="2"/>
  <c r="D85" i="2"/>
  <c r="C85" i="2"/>
  <c r="D84" i="2"/>
  <c r="C84" i="2"/>
  <c r="D83" i="2"/>
  <c r="C83" i="2"/>
  <c r="D82" i="2"/>
  <c r="C82" i="2"/>
  <c r="D81" i="2"/>
  <c r="C81" i="2"/>
  <c r="D80" i="2"/>
  <c r="C80" i="2"/>
  <c r="D79" i="2"/>
  <c r="C79" i="2"/>
  <c r="D78" i="2"/>
  <c r="C78" i="2"/>
  <c r="D77" i="2"/>
  <c r="C77" i="2"/>
  <c r="D76" i="2"/>
  <c r="C76" i="2"/>
  <c r="D75" i="2"/>
  <c r="C75" i="2"/>
  <c r="D74" i="2"/>
  <c r="C74" i="2"/>
  <c r="D73" i="2"/>
  <c r="C73" i="2"/>
  <c r="D72" i="2"/>
  <c r="C72" i="2"/>
  <c r="D71" i="2"/>
  <c r="C71" i="2"/>
  <c r="D70" i="2"/>
  <c r="C70" i="2"/>
  <c r="D69" i="2"/>
  <c r="C69" i="2"/>
  <c r="D68" i="2"/>
  <c r="C68" i="2"/>
  <c r="D67" i="2"/>
  <c r="C67" i="2"/>
  <c r="D66" i="2"/>
  <c r="C66" i="2"/>
  <c r="D65" i="2"/>
  <c r="C65" i="2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H193" i="1"/>
  <c r="G193" i="1"/>
  <c r="F193" i="1"/>
  <c r="E193" i="1"/>
  <c r="D193" i="1"/>
  <c r="C193" i="1"/>
  <c r="B193" i="1"/>
  <c r="H192" i="1"/>
  <c r="G192" i="1"/>
  <c r="F192" i="1"/>
  <c r="E192" i="1"/>
  <c r="D192" i="1"/>
  <c r="C192" i="1"/>
  <c r="B192" i="1"/>
  <c r="H191" i="1"/>
  <c r="G191" i="1"/>
  <c r="F191" i="1"/>
  <c r="E191" i="1"/>
  <c r="D191" i="1"/>
  <c r="C191" i="1"/>
  <c r="B191" i="1"/>
  <c r="H190" i="1"/>
  <c r="G190" i="1"/>
  <c r="F190" i="1"/>
  <c r="E190" i="1"/>
  <c r="D190" i="1"/>
  <c r="C190" i="1"/>
  <c r="B190" i="1"/>
  <c r="H189" i="1"/>
  <c r="G189" i="1"/>
  <c r="F189" i="1"/>
  <c r="E189" i="1"/>
  <c r="D189" i="1"/>
  <c r="C189" i="1"/>
  <c r="B189" i="1"/>
  <c r="H188" i="1"/>
  <c r="G188" i="1"/>
  <c r="F188" i="1"/>
  <c r="E188" i="1"/>
  <c r="D188" i="1"/>
  <c r="C188" i="1"/>
  <c r="B188" i="1"/>
  <c r="H187" i="1"/>
  <c r="G187" i="1"/>
  <c r="F187" i="1"/>
  <c r="E187" i="1"/>
  <c r="D187" i="1"/>
  <c r="C187" i="1"/>
  <c r="B187" i="1"/>
  <c r="H186" i="1"/>
  <c r="G186" i="1"/>
  <c r="F186" i="1"/>
  <c r="E186" i="1"/>
  <c r="D186" i="1"/>
  <c r="C186" i="1"/>
  <c r="B186" i="1"/>
  <c r="H185" i="1"/>
  <c r="G185" i="1"/>
  <c r="F185" i="1"/>
  <c r="E185" i="1"/>
  <c r="D185" i="1"/>
  <c r="C185" i="1"/>
  <c r="B185" i="1"/>
  <c r="H184" i="1"/>
  <c r="G184" i="1"/>
  <c r="F184" i="1"/>
  <c r="E184" i="1"/>
  <c r="D184" i="1"/>
  <c r="C184" i="1"/>
  <c r="B184" i="1"/>
  <c r="H183" i="1"/>
  <c r="G183" i="1"/>
  <c r="F183" i="1"/>
  <c r="E183" i="1"/>
  <c r="D183" i="1"/>
  <c r="C183" i="1"/>
  <c r="B183" i="1"/>
  <c r="H182" i="1"/>
  <c r="G182" i="1"/>
  <c r="F182" i="1"/>
  <c r="E182" i="1"/>
  <c r="D182" i="1"/>
  <c r="C182" i="1"/>
  <c r="B182" i="1"/>
  <c r="H181" i="1"/>
  <c r="G181" i="1"/>
  <c r="F181" i="1"/>
  <c r="E181" i="1"/>
  <c r="D181" i="1"/>
  <c r="C181" i="1"/>
  <c r="B181" i="1"/>
  <c r="H180" i="1"/>
  <c r="G180" i="1"/>
  <c r="F180" i="1"/>
  <c r="E180" i="1"/>
  <c r="D180" i="1"/>
  <c r="C180" i="1"/>
  <c r="B180" i="1"/>
  <c r="H179" i="1"/>
  <c r="G179" i="1"/>
  <c r="F179" i="1"/>
  <c r="E179" i="1"/>
  <c r="D179" i="1"/>
  <c r="C179" i="1"/>
  <c r="B179" i="1"/>
  <c r="H178" i="1"/>
  <c r="G178" i="1"/>
  <c r="F178" i="1"/>
  <c r="E178" i="1"/>
  <c r="D178" i="1"/>
  <c r="C178" i="1"/>
  <c r="B178" i="1"/>
  <c r="H177" i="1"/>
  <c r="G177" i="1"/>
  <c r="F177" i="1"/>
  <c r="E177" i="1"/>
  <c r="D177" i="1"/>
  <c r="C177" i="1"/>
  <c r="B177" i="1"/>
  <c r="H176" i="1"/>
  <c r="G176" i="1"/>
  <c r="F176" i="1"/>
  <c r="E176" i="1"/>
  <c r="D176" i="1"/>
  <c r="C176" i="1"/>
  <c r="B176" i="1"/>
  <c r="H175" i="1"/>
  <c r="G175" i="1"/>
  <c r="F175" i="1"/>
  <c r="E175" i="1"/>
  <c r="D175" i="1"/>
  <c r="C175" i="1"/>
  <c r="B175" i="1"/>
  <c r="H174" i="1"/>
  <c r="G174" i="1"/>
  <c r="F174" i="1"/>
  <c r="E174" i="1"/>
  <c r="D174" i="1"/>
  <c r="C174" i="1"/>
  <c r="B174" i="1"/>
  <c r="H173" i="1"/>
  <c r="G173" i="1"/>
  <c r="F173" i="1"/>
  <c r="E173" i="1"/>
  <c r="D173" i="1"/>
  <c r="C173" i="1"/>
  <c r="B173" i="1"/>
  <c r="H172" i="1"/>
  <c r="G172" i="1"/>
  <c r="F172" i="1"/>
  <c r="E172" i="1"/>
  <c r="D172" i="1"/>
  <c r="C172" i="1"/>
  <c r="B172" i="1"/>
  <c r="H171" i="1"/>
  <c r="G171" i="1"/>
  <c r="F171" i="1"/>
  <c r="E171" i="1"/>
  <c r="D171" i="1"/>
  <c r="C171" i="1"/>
  <c r="B171" i="1"/>
  <c r="H170" i="1"/>
  <c r="G170" i="1"/>
  <c r="F170" i="1"/>
  <c r="E170" i="1"/>
  <c r="D170" i="1"/>
  <c r="C170" i="1"/>
  <c r="B170" i="1"/>
  <c r="H169" i="1"/>
  <c r="G169" i="1"/>
  <c r="F169" i="1"/>
  <c r="E169" i="1"/>
  <c r="D169" i="1"/>
  <c r="C169" i="1"/>
  <c r="B169" i="1"/>
  <c r="H168" i="1"/>
  <c r="G168" i="1"/>
  <c r="F168" i="1"/>
  <c r="E168" i="1"/>
  <c r="D168" i="1"/>
  <c r="C168" i="1"/>
  <c r="B168" i="1"/>
  <c r="H167" i="1"/>
  <c r="G167" i="1"/>
  <c r="F167" i="1"/>
  <c r="E167" i="1"/>
  <c r="D167" i="1"/>
  <c r="C167" i="1"/>
  <c r="B167" i="1"/>
  <c r="H166" i="1"/>
  <c r="G166" i="1"/>
  <c r="F166" i="1"/>
  <c r="E166" i="1"/>
  <c r="D166" i="1"/>
  <c r="C166" i="1"/>
  <c r="B166" i="1"/>
  <c r="H165" i="1"/>
  <c r="G165" i="1"/>
  <c r="F165" i="1"/>
  <c r="E165" i="1"/>
  <c r="D165" i="1"/>
  <c r="C165" i="1"/>
  <c r="B165" i="1"/>
  <c r="H164" i="1"/>
  <c r="G164" i="1"/>
  <c r="F164" i="1"/>
  <c r="E164" i="1"/>
  <c r="D164" i="1"/>
  <c r="C164" i="1"/>
  <c r="B164" i="1"/>
  <c r="H163" i="1"/>
  <c r="G163" i="1"/>
  <c r="F163" i="1"/>
  <c r="E163" i="1"/>
  <c r="D163" i="1"/>
  <c r="C163" i="1"/>
  <c r="B163" i="1"/>
  <c r="H162" i="1"/>
  <c r="G162" i="1"/>
  <c r="F162" i="1"/>
  <c r="E162" i="1"/>
  <c r="D162" i="1"/>
  <c r="C162" i="1"/>
  <c r="B162" i="1"/>
  <c r="H161" i="1"/>
  <c r="G161" i="1"/>
  <c r="F161" i="1"/>
  <c r="E161" i="1"/>
  <c r="D161" i="1"/>
  <c r="C161" i="1"/>
  <c r="B161" i="1"/>
  <c r="H160" i="1"/>
  <c r="G160" i="1"/>
  <c r="F160" i="1"/>
  <c r="E160" i="1"/>
  <c r="D160" i="1"/>
  <c r="C160" i="1"/>
  <c r="B160" i="1"/>
  <c r="H159" i="1"/>
  <c r="G159" i="1"/>
  <c r="F159" i="1"/>
  <c r="E159" i="1"/>
  <c r="D159" i="1"/>
  <c r="C159" i="1"/>
  <c r="B159" i="1"/>
  <c r="H158" i="1"/>
  <c r="G158" i="1"/>
  <c r="F158" i="1"/>
  <c r="E158" i="1"/>
  <c r="D158" i="1"/>
  <c r="C158" i="1"/>
  <c r="B158" i="1"/>
  <c r="H157" i="1"/>
  <c r="G157" i="1"/>
  <c r="F157" i="1"/>
  <c r="E157" i="1"/>
  <c r="D157" i="1"/>
  <c r="C157" i="1"/>
  <c r="B157" i="1"/>
  <c r="H156" i="1"/>
  <c r="G156" i="1"/>
  <c r="F156" i="1"/>
  <c r="E156" i="1"/>
  <c r="D156" i="1"/>
  <c r="C156" i="1"/>
  <c r="B156" i="1"/>
  <c r="H155" i="1"/>
  <c r="G155" i="1"/>
  <c r="F155" i="1"/>
  <c r="E155" i="1"/>
  <c r="D155" i="1"/>
  <c r="C155" i="1"/>
  <c r="B155" i="1"/>
  <c r="H154" i="1"/>
  <c r="G154" i="1"/>
  <c r="F154" i="1"/>
  <c r="E154" i="1"/>
  <c r="D154" i="1"/>
  <c r="C154" i="1"/>
  <c r="B154" i="1"/>
  <c r="H153" i="1"/>
  <c r="G153" i="1"/>
  <c r="F153" i="1"/>
  <c r="E153" i="1"/>
  <c r="D153" i="1"/>
  <c r="C153" i="1"/>
  <c r="B153" i="1"/>
  <c r="H152" i="1"/>
  <c r="G152" i="1"/>
  <c r="F152" i="1"/>
  <c r="E152" i="1"/>
  <c r="D152" i="1"/>
  <c r="C152" i="1"/>
  <c r="B152" i="1"/>
  <c r="H151" i="1"/>
  <c r="G151" i="1"/>
  <c r="F151" i="1"/>
  <c r="E151" i="1"/>
  <c r="D151" i="1"/>
  <c r="C151" i="1"/>
  <c r="B151" i="1"/>
  <c r="H150" i="1"/>
  <c r="G150" i="1"/>
  <c r="F150" i="1"/>
  <c r="E150" i="1"/>
  <c r="D150" i="1"/>
  <c r="C150" i="1"/>
  <c r="B150" i="1"/>
  <c r="H149" i="1"/>
  <c r="G149" i="1"/>
  <c r="F149" i="1"/>
  <c r="E149" i="1"/>
  <c r="D149" i="1"/>
  <c r="C149" i="1"/>
  <c r="B149" i="1"/>
  <c r="H148" i="1"/>
  <c r="G148" i="1"/>
  <c r="F148" i="1"/>
  <c r="E148" i="1"/>
  <c r="D148" i="1"/>
  <c r="C148" i="1"/>
  <c r="B148" i="1"/>
  <c r="H147" i="1"/>
  <c r="G147" i="1"/>
  <c r="F147" i="1"/>
  <c r="E147" i="1"/>
  <c r="D147" i="1"/>
  <c r="C147" i="1"/>
  <c r="B147" i="1"/>
  <c r="H146" i="1"/>
  <c r="G146" i="1"/>
  <c r="F146" i="1"/>
  <c r="E146" i="1"/>
  <c r="D146" i="1"/>
  <c r="C146" i="1"/>
  <c r="B146" i="1"/>
  <c r="H145" i="1"/>
  <c r="G145" i="1"/>
  <c r="F145" i="1"/>
  <c r="E145" i="1"/>
  <c r="D145" i="1"/>
  <c r="C145" i="1"/>
  <c r="B145" i="1"/>
  <c r="H144" i="1"/>
  <c r="G144" i="1"/>
  <c r="F144" i="1"/>
  <c r="E144" i="1"/>
  <c r="D144" i="1"/>
  <c r="C144" i="1"/>
  <c r="B144" i="1"/>
  <c r="H143" i="1"/>
  <c r="G143" i="1"/>
  <c r="F143" i="1"/>
  <c r="E143" i="1"/>
  <c r="D143" i="1"/>
  <c r="C143" i="1"/>
  <c r="B143" i="1"/>
  <c r="H142" i="1"/>
  <c r="G142" i="1"/>
  <c r="F142" i="1"/>
  <c r="E142" i="1"/>
  <c r="D142" i="1"/>
  <c r="C142" i="1"/>
  <c r="B142" i="1"/>
  <c r="H141" i="1"/>
  <c r="G141" i="1"/>
  <c r="F141" i="1"/>
  <c r="E141" i="1"/>
  <c r="D141" i="1"/>
  <c r="C141" i="1"/>
  <c r="B141" i="1"/>
  <c r="H140" i="1"/>
  <c r="G140" i="1"/>
  <c r="F140" i="1"/>
  <c r="E140" i="1"/>
  <c r="D140" i="1"/>
  <c r="C140" i="1"/>
  <c r="B140" i="1"/>
  <c r="H139" i="1"/>
  <c r="G139" i="1"/>
  <c r="F139" i="1"/>
  <c r="E139" i="1"/>
  <c r="D139" i="1"/>
  <c r="C139" i="1"/>
  <c r="B139" i="1"/>
  <c r="H138" i="1"/>
  <c r="G138" i="1"/>
  <c r="F138" i="1"/>
  <c r="E138" i="1"/>
  <c r="D138" i="1"/>
  <c r="C138" i="1"/>
  <c r="B138" i="1"/>
  <c r="H137" i="1"/>
  <c r="G137" i="1"/>
  <c r="F137" i="1"/>
  <c r="E137" i="1"/>
  <c r="D137" i="1"/>
  <c r="C137" i="1"/>
  <c r="B137" i="1"/>
  <c r="H136" i="1"/>
  <c r="G136" i="1"/>
  <c r="F136" i="1"/>
  <c r="E136" i="1"/>
  <c r="D136" i="1"/>
  <c r="C136" i="1"/>
  <c r="B136" i="1"/>
  <c r="H135" i="1"/>
  <c r="G135" i="1"/>
  <c r="F135" i="1"/>
  <c r="E135" i="1"/>
  <c r="D135" i="1"/>
  <c r="C135" i="1"/>
  <c r="B135" i="1"/>
  <c r="H134" i="1"/>
  <c r="G134" i="1"/>
  <c r="F134" i="1"/>
  <c r="E134" i="1"/>
  <c r="D134" i="1"/>
  <c r="C134" i="1"/>
  <c r="B134" i="1"/>
  <c r="H133" i="1"/>
  <c r="G133" i="1"/>
  <c r="F133" i="1"/>
  <c r="E133" i="1"/>
  <c r="D133" i="1"/>
  <c r="C133" i="1"/>
  <c r="B133" i="1"/>
  <c r="H132" i="1"/>
  <c r="G132" i="1"/>
  <c r="F132" i="1"/>
  <c r="E132" i="1"/>
  <c r="D132" i="1"/>
  <c r="C132" i="1"/>
  <c r="B132" i="1"/>
  <c r="H131" i="1"/>
  <c r="G131" i="1"/>
  <c r="F131" i="1"/>
  <c r="E131" i="1"/>
  <c r="D131" i="1"/>
  <c r="C131" i="1"/>
  <c r="B131" i="1"/>
  <c r="H130" i="1"/>
  <c r="G130" i="1"/>
  <c r="F130" i="1"/>
  <c r="E130" i="1"/>
  <c r="D130" i="1"/>
  <c r="C130" i="1"/>
  <c r="B130" i="1"/>
  <c r="H129" i="1"/>
  <c r="G129" i="1"/>
  <c r="F129" i="1"/>
  <c r="E129" i="1"/>
  <c r="D129" i="1"/>
  <c r="C129" i="1"/>
  <c r="B129" i="1"/>
  <c r="H128" i="1"/>
  <c r="G128" i="1"/>
  <c r="F128" i="1"/>
  <c r="E128" i="1"/>
  <c r="D128" i="1"/>
  <c r="C128" i="1"/>
  <c r="B128" i="1"/>
  <c r="H127" i="1"/>
  <c r="G127" i="1"/>
  <c r="F127" i="1"/>
  <c r="E127" i="1"/>
  <c r="D127" i="1"/>
  <c r="C127" i="1"/>
  <c r="B127" i="1"/>
  <c r="H126" i="1"/>
  <c r="G126" i="1"/>
  <c r="F126" i="1"/>
  <c r="E126" i="1"/>
  <c r="D126" i="1"/>
  <c r="C126" i="1"/>
  <c r="B126" i="1"/>
  <c r="H125" i="1"/>
  <c r="G125" i="1"/>
  <c r="F125" i="1"/>
  <c r="E125" i="1"/>
  <c r="D125" i="1"/>
  <c r="C125" i="1"/>
  <c r="B125" i="1"/>
  <c r="H124" i="1"/>
  <c r="G124" i="1"/>
  <c r="F124" i="1"/>
  <c r="E124" i="1"/>
  <c r="D124" i="1"/>
  <c r="C124" i="1"/>
  <c r="B124" i="1"/>
  <c r="H123" i="1"/>
  <c r="G123" i="1"/>
  <c r="F123" i="1"/>
  <c r="E123" i="1"/>
  <c r="D123" i="1"/>
  <c r="C123" i="1"/>
  <c r="B123" i="1"/>
  <c r="H122" i="1"/>
  <c r="G122" i="1"/>
  <c r="F122" i="1"/>
  <c r="E122" i="1"/>
  <c r="D122" i="1"/>
  <c r="C122" i="1"/>
  <c r="B122" i="1"/>
  <c r="H121" i="1"/>
  <c r="G121" i="1"/>
  <c r="F121" i="1"/>
  <c r="E121" i="1"/>
  <c r="D121" i="1"/>
  <c r="C121" i="1"/>
  <c r="B121" i="1"/>
  <c r="H120" i="1"/>
  <c r="G120" i="1"/>
  <c r="F120" i="1"/>
  <c r="E120" i="1"/>
  <c r="D120" i="1"/>
  <c r="C120" i="1"/>
  <c r="B120" i="1"/>
  <c r="H119" i="1"/>
  <c r="G119" i="1"/>
  <c r="F119" i="1"/>
  <c r="E119" i="1"/>
  <c r="D119" i="1"/>
  <c r="C119" i="1"/>
  <c r="B119" i="1"/>
  <c r="H118" i="1"/>
  <c r="G118" i="1"/>
  <c r="F118" i="1"/>
  <c r="E118" i="1"/>
  <c r="D118" i="1"/>
  <c r="C118" i="1"/>
  <c r="B118" i="1"/>
  <c r="H117" i="1"/>
  <c r="G117" i="1"/>
  <c r="F117" i="1"/>
  <c r="E117" i="1"/>
  <c r="D117" i="1"/>
  <c r="C117" i="1"/>
  <c r="B117" i="1"/>
  <c r="H116" i="1"/>
  <c r="G116" i="1"/>
  <c r="F116" i="1"/>
  <c r="E116" i="1"/>
  <c r="D116" i="1"/>
  <c r="C116" i="1"/>
  <c r="B116" i="1"/>
  <c r="H115" i="1"/>
  <c r="G115" i="1"/>
  <c r="F115" i="1"/>
  <c r="E115" i="1"/>
  <c r="D115" i="1"/>
  <c r="C115" i="1"/>
  <c r="B115" i="1"/>
  <c r="H114" i="1"/>
  <c r="G114" i="1"/>
  <c r="F114" i="1"/>
  <c r="E114" i="1"/>
  <c r="D114" i="1"/>
  <c r="C114" i="1"/>
  <c r="B114" i="1"/>
  <c r="H113" i="1"/>
  <c r="G113" i="1"/>
  <c r="F113" i="1"/>
  <c r="E113" i="1"/>
  <c r="D113" i="1"/>
  <c r="C113" i="1"/>
  <c r="B113" i="1"/>
  <c r="H112" i="1"/>
  <c r="G112" i="1"/>
  <c r="F112" i="1"/>
  <c r="E112" i="1"/>
  <c r="D112" i="1"/>
  <c r="C112" i="1"/>
  <c r="B112" i="1"/>
  <c r="H111" i="1"/>
  <c r="G111" i="1"/>
  <c r="F111" i="1"/>
  <c r="E111" i="1"/>
  <c r="D111" i="1"/>
  <c r="C111" i="1"/>
  <c r="B111" i="1"/>
  <c r="H110" i="1"/>
  <c r="G110" i="1"/>
  <c r="F110" i="1"/>
  <c r="E110" i="1"/>
  <c r="D110" i="1"/>
  <c r="C110" i="1"/>
  <c r="B110" i="1"/>
  <c r="H109" i="1"/>
  <c r="G109" i="1"/>
  <c r="F109" i="1"/>
  <c r="E109" i="1"/>
  <c r="D109" i="1"/>
  <c r="C109" i="1"/>
  <c r="B109" i="1"/>
  <c r="H108" i="1"/>
  <c r="G108" i="1"/>
  <c r="F108" i="1"/>
  <c r="E108" i="1"/>
  <c r="D108" i="1"/>
  <c r="C108" i="1"/>
  <c r="B108" i="1"/>
  <c r="H107" i="1"/>
  <c r="G107" i="1"/>
  <c r="F107" i="1"/>
  <c r="E107" i="1"/>
  <c r="D107" i="1"/>
  <c r="C107" i="1"/>
  <c r="B107" i="1"/>
  <c r="H106" i="1"/>
  <c r="G106" i="1"/>
  <c r="F106" i="1"/>
  <c r="E106" i="1"/>
  <c r="D106" i="1"/>
  <c r="C106" i="1"/>
  <c r="B106" i="1"/>
  <c r="H105" i="1"/>
  <c r="G105" i="1"/>
  <c r="F105" i="1"/>
  <c r="E105" i="1"/>
  <c r="D105" i="1"/>
  <c r="C105" i="1"/>
  <c r="B105" i="1"/>
  <c r="H104" i="1"/>
  <c r="G104" i="1"/>
  <c r="F104" i="1"/>
  <c r="E104" i="1"/>
  <c r="D104" i="1"/>
  <c r="C104" i="1"/>
  <c r="B104" i="1"/>
  <c r="H103" i="1"/>
  <c r="G103" i="1"/>
  <c r="F103" i="1"/>
  <c r="E103" i="1"/>
  <c r="D103" i="1"/>
  <c r="C103" i="1"/>
  <c r="B103" i="1"/>
  <c r="H102" i="1"/>
  <c r="G102" i="1"/>
  <c r="F102" i="1"/>
  <c r="E102" i="1"/>
  <c r="D102" i="1"/>
  <c r="C102" i="1"/>
  <c r="B102" i="1"/>
  <c r="H101" i="1"/>
  <c r="G101" i="1"/>
  <c r="F101" i="1"/>
  <c r="E101" i="1"/>
  <c r="D101" i="1"/>
  <c r="C101" i="1"/>
  <c r="B101" i="1"/>
  <c r="H100" i="1"/>
  <c r="G100" i="1"/>
  <c r="F100" i="1"/>
  <c r="E100" i="1"/>
  <c r="D100" i="1"/>
  <c r="C100" i="1"/>
  <c r="B100" i="1"/>
  <c r="H99" i="1"/>
  <c r="G99" i="1"/>
  <c r="F99" i="1"/>
  <c r="E99" i="1"/>
  <c r="D99" i="1"/>
  <c r="C99" i="1"/>
  <c r="B99" i="1"/>
  <c r="H98" i="1"/>
  <c r="G98" i="1"/>
  <c r="F98" i="1"/>
  <c r="E98" i="1"/>
  <c r="D98" i="1"/>
  <c r="C98" i="1"/>
  <c r="B98" i="1"/>
  <c r="H97" i="1"/>
  <c r="G97" i="1"/>
  <c r="F97" i="1"/>
  <c r="E97" i="1"/>
  <c r="D97" i="1"/>
  <c r="C97" i="1"/>
  <c r="B97" i="1"/>
  <c r="H96" i="1"/>
  <c r="G96" i="1"/>
  <c r="F96" i="1"/>
  <c r="E96" i="1"/>
  <c r="D96" i="1"/>
  <c r="C96" i="1"/>
  <c r="B96" i="1"/>
  <c r="H95" i="1"/>
  <c r="G95" i="1"/>
  <c r="F95" i="1"/>
  <c r="E95" i="1"/>
  <c r="D95" i="1"/>
  <c r="C95" i="1"/>
  <c r="B95" i="1"/>
  <c r="H94" i="1"/>
  <c r="G94" i="1"/>
  <c r="F94" i="1"/>
  <c r="E94" i="1"/>
  <c r="D94" i="1"/>
  <c r="C94" i="1"/>
  <c r="B94" i="1"/>
  <c r="H93" i="1"/>
  <c r="G93" i="1"/>
  <c r="F93" i="1"/>
  <c r="E93" i="1"/>
  <c r="D93" i="1"/>
  <c r="C93" i="1"/>
  <c r="B93" i="1"/>
  <c r="H92" i="1"/>
  <c r="G92" i="1"/>
  <c r="F92" i="1"/>
  <c r="E92" i="1"/>
  <c r="D92" i="1"/>
  <c r="C92" i="1"/>
  <c r="B92" i="1"/>
  <c r="H91" i="1"/>
  <c r="G91" i="1"/>
  <c r="F91" i="1"/>
  <c r="E91" i="1"/>
  <c r="D91" i="1"/>
  <c r="C91" i="1"/>
  <c r="B91" i="1"/>
  <c r="H90" i="1"/>
  <c r="G90" i="1"/>
  <c r="F90" i="1"/>
  <c r="E90" i="1"/>
  <c r="D90" i="1"/>
  <c r="C90" i="1"/>
  <c r="B90" i="1"/>
  <c r="H89" i="1"/>
  <c r="G89" i="1"/>
  <c r="F89" i="1"/>
  <c r="E89" i="1"/>
  <c r="D89" i="1"/>
  <c r="C89" i="1"/>
  <c r="B89" i="1"/>
  <c r="H88" i="1"/>
  <c r="G88" i="1"/>
  <c r="F88" i="1"/>
  <c r="E88" i="1"/>
  <c r="D88" i="1"/>
  <c r="C88" i="1"/>
  <c r="B88" i="1"/>
  <c r="H87" i="1"/>
  <c r="G87" i="1"/>
  <c r="F87" i="1"/>
  <c r="E87" i="1"/>
  <c r="D87" i="1"/>
  <c r="C87" i="1"/>
  <c r="B87" i="1"/>
  <c r="H86" i="1"/>
  <c r="G86" i="1"/>
  <c r="F86" i="1"/>
  <c r="E86" i="1"/>
  <c r="D86" i="1"/>
  <c r="C86" i="1"/>
  <c r="B86" i="1"/>
  <c r="H85" i="1"/>
  <c r="G85" i="1"/>
  <c r="F85" i="1"/>
  <c r="E85" i="1"/>
  <c r="D85" i="1"/>
  <c r="C85" i="1"/>
  <c r="B85" i="1"/>
  <c r="H84" i="1"/>
  <c r="G84" i="1"/>
  <c r="F84" i="1"/>
  <c r="E84" i="1"/>
  <c r="D84" i="1"/>
  <c r="C84" i="1"/>
  <c r="B84" i="1"/>
  <c r="H83" i="1"/>
  <c r="G83" i="1"/>
  <c r="F83" i="1"/>
  <c r="E83" i="1"/>
  <c r="D83" i="1"/>
  <c r="C83" i="1"/>
  <c r="B83" i="1"/>
  <c r="H82" i="1"/>
  <c r="G82" i="1"/>
  <c r="F82" i="1"/>
  <c r="E82" i="1"/>
  <c r="D82" i="1"/>
  <c r="C82" i="1"/>
  <c r="B82" i="1"/>
  <c r="H81" i="1"/>
  <c r="G81" i="1"/>
  <c r="F81" i="1"/>
  <c r="E81" i="1"/>
  <c r="D81" i="1"/>
  <c r="C81" i="1"/>
  <c r="B81" i="1"/>
  <c r="H80" i="1"/>
  <c r="G80" i="1"/>
  <c r="F80" i="1"/>
  <c r="E80" i="1"/>
  <c r="D80" i="1"/>
  <c r="C80" i="1"/>
  <c r="B80" i="1"/>
  <c r="H79" i="1"/>
  <c r="G79" i="1"/>
  <c r="F79" i="1"/>
  <c r="E79" i="1"/>
  <c r="D79" i="1"/>
  <c r="C79" i="1"/>
  <c r="B79" i="1"/>
  <c r="H78" i="1"/>
  <c r="G78" i="1"/>
  <c r="F78" i="1"/>
  <c r="E78" i="1"/>
  <c r="D78" i="1"/>
  <c r="C78" i="1"/>
  <c r="B78" i="1"/>
  <c r="H77" i="1"/>
  <c r="G77" i="1"/>
  <c r="F77" i="1"/>
  <c r="E77" i="1"/>
  <c r="D77" i="1"/>
  <c r="C77" i="1"/>
  <c r="B77" i="1"/>
  <c r="H76" i="1"/>
  <c r="G76" i="1"/>
  <c r="F76" i="1"/>
  <c r="E76" i="1"/>
  <c r="D76" i="1"/>
  <c r="C76" i="1"/>
  <c r="B76" i="1"/>
  <c r="H75" i="1"/>
  <c r="G75" i="1"/>
  <c r="F75" i="1"/>
  <c r="E75" i="1"/>
  <c r="D75" i="1"/>
  <c r="C75" i="1"/>
  <c r="B75" i="1"/>
  <c r="H74" i="1"/>
  <c r="G74" i="1"/>
  <c r="F74" i="1"/>
  <c r="E74" i="1"/>
  <c r="D74" i="1"/>
  <c r="C74" i="1"/>
  <c r="B74" i="1"/>
  <c r="H73" i="1"/>
  <c r="G73" i="1"/>
  <c r="F73" i="1"/>
  <c r="E73" i="1"/>
  <c r="D73" i="1"/>
  <c r="C73" i="1"/>
  <c r="B73" i="1"/>
  <c r="H72" i="1"/>
  <c r="G72" i="1"/>
  <c r="F72" i="1"/>
  <c r="E72" i="1"/>
  <c r="D72" i="1"/>
  <c r="C72" i="1"/>
  <c r="B72" i="1"/>
  <c r="H71" i="1"/>
  <c r="G71" i="1"/>
  <c r="F71" i="1"/>
  <c r="E71" i="1"/>
  <c r="D71" i="1"/>
  <c r="C71" i="1"/>
  <c r="B71" i="1"/>
  <c r="H70" i="1"/>
  <c r="G70" i="1"/>
  <c r="F70" i="1"/>
  <c r="E70" i="1"/>
  <c r="D70" i="1"/>
  <c r="C70" i="1"/>
  <c r="B70" i="1"/>
  <c r="H69" i="1"/>
  <c r="G69" i="1"/>
  <c r="F69" i="1"/>
  <c r="E69" i="1"/>
  <c r="D69" i="1"/>
  <c r="C69" i="1"/>
  <c r="B69" i="1"/>
  <c r="H68" i="1"/>
  <c r="G68" i="1"/>
  <c r="F68" i="1"/>
  <c r="E68" i="1"/>
  <c r="D68" i="1"/>
  <c r="C68" i="1"/>
  <c r="B68" i="1"/>
  <c r="H67" i="1"/>
  <c r="G67" i="1"/>
  <c r="F67" i="1"/>
  <c r="E67" i="1"/>
  <c r="D67" i="1"/>
  <c r="C67" i="1"/>
  <c r="B67" i="1"/>
  <c r="H66" i="1"/>
  <c r="G66" i="1"/>
  <c r="F66" i="1"/>
  <c r="E66" i="1"/>
  <c r="D66" i="1"/>
  <c r="C66" i="1"/>
  <c r="B66" i="1"/>
  <c r="H65" i="1"/>
  <c r="G65" i="1"/>
  <c r="F65" i="1"/>
  <c r="E65" i="1"/>
  <c r="D65" i="1"/>
  <c r="C65" i="1"/>
  <c r="B65" i="1"/>
  <c r="H64" i="1"/>
  <c r="G64" i="1"/>
  <c r="F64" i="1"/>
  <c r="E64" i="1"/>
  <c r="D64" i="1"/>
  <c r="C64" i="1"/>
  <c r="B64" i="1"/>
  <c r="H63" i="1"/>
  <c r="G63" i="1"/>
  <c r="F63" i="1"/>
  <c r="E63" i="1"/>
  <c r="D63" i="1"/>
  <c r="C63" i="1"/>
  <c r="B63" i="1"/>
  <c r="H62" i="1"/>
  <c r="G62" i="1"/>
  <c r="F62" i="1"/>
  <c r="E62" i="1"/>
  <c r="D62" i="1"/>
  <c r="C62" i="1"/>
  <c r="B62" i="1"/>
  <c r="H61" i="1"/>
  <c r="G61" i="1"/>
  <c r="F61" i="1"/>
  <c r="E61" i="1"/>
  <c r="D61" i="1"/>
  <c r="C61" i="1"/>
  <c r="B61" i="1"/>
  <c r="H60" i="1"/>
  <c r="G60" i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E58" i="1"/>
  <c r="D58" i="1"/>
  <c r="C58" i="1"/>
  <c r="B58" i="1"/>
  <c r="H57" i="1"/>
  <c r="G57" i="1"/>
  <c r="F57" i="1"/>
  <c r="E57" i="1"/>
  <c r="D57" i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G53" i="1"/>
  <c r="F53" i="1"/>
  <c r="E53" i="1"/>
  <c r="D53" i="1"/>
  <c r="C53" i="1"/>
  <c r="B53" i="1"/>
  <c r="H52" i="1"/>
  <c r="G52" i="1"/>
  <c r="F52" i="1"/>
  <c r="E52" i="1"/>
  <c r="D52" i="1"/>
  <c r="C52" i="1"/>
  <c r="B52" i="1"/>
  <c r="H51" i="1"/>
  <c r="G51" i="1"/>
  <c r="F51" i="1"/>
  <c r="E51" i="1"/>
  <c r="D51" i="1"/>
  <c r="C51" i="1"/>
  <c r="B51" i="1"/>
  <c r="H50" i="1"/>
  <c r="G50" i="1"/>
  <c r="F50" i="1"/>
  <c r="E50" i="1"/>
  <c r="D50" i="1"/>
  <c r="C50" i="1"/>
  <c r="B50" i="1"/>
  <c r="H49" i="1"/>
  <c r="G49" i="1"/>
  <c r="F49" i="1"/>
  <c r="E49" i="1"/>
  <c r="D49" i="1"/>
  <c r="C49" i="1"/>
  <c r="B49" i="1"/>
  <c r="H48" i="1"/>
  <c r="G48" i="1"/>
  <c r="F48" i="1"/>
  <c r="E48" i="1"/>
  <c r="D48" i="1"/>
  <c r="C48" i="1"/>
  <c r="B48" i="1"/>
  <c r="H47" i="1"/>
  <c r="G47" i="1"/>
  <c r="F47" i="1"/>
  <c r="E47" i="1"/>
  <c r="D47" i="1"/>
  <c r="C47" i="1"/>
  <c r="B47" i="1"/>
  <c r="H46" i="1"/>
  <c r="G46" i="1"/>
  <c r="F46" i="1"/>
  <c r="E46" i="1"/>
  <c r="D46" i="1"/>
  <c r="C46" i="1"/>
  <c r="B46" i="1"/>
  <c r="H45" i="1"/>
  <c r="G45" i="1"/>
  <c r="F45" i="1"/>
  <c r="E45" i="1"/>
  <c r="D45" i="1"/>
  <c r="C45" i="1"/>
  <c r="B45" i="1"/>
  <c r="H44" i="1"/>
  <c r="G44" i="1"/>
  <c r="F44" i="1"/>
  <c r="E44" i="1"/>
  <c r="D44" i="1"/>
  <c r="C44" i="1"/>
  <c r="B44" i="1"/>
  <c r="H43" i="1"/>
  <c r="G43" i="1"/>
  <c r="F43" i="1"/>
  <c r="E43" i="1"/>
  <c r="D43" i="1"/>
  <c r="C43" i="1"/>
  <c r="B43" i="1"/>
  <c r="H42" i="1"/>
  <c r="G42" i="1"/>
  <c r="F42" i="1"/>
  <c r="E42" i="1"/>
  <c r="D42" i="1"/>
  <c r="C42" i="1"/>
  <c r="B42" i="1"/>
  <c r="H41" i="1"/>
  <c r="G41" i="1"/>
  <c r="F41" i="1"/>
  <c r="E41" i="1"/>
  <c r="D41" i="1"/>
  <c r="C41" i="1"/>
  <c r="B41" i="1"/>
  <c r="H40" i="1"/>
  <c r="G40" i="1"/>
  <c r="F40" i="1"/>
  <c r="E40" i="1"/>
  <c r="D40" i="1"/>
  <c r="C40" i="1"/>
  <c r="B40" i="1"/>
  <c r="H39" i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D228" i="15" l="1"/>
  <c r="D4" i="15"/>
  <c r="D12" i="15"/>
  <c r="D5" i="15"/>
  <c r="D13" i="15"/>
  <c r="D17" i="15"/>
  <c r="D21" i="15"/>
  <c r="D25" i="15"/>
  <c r="D29" i="15"/>
  <c r="D33" i="15"/>
  <c r="D37" i="15"/>
  <c r="D41" i="15"/>
  <c r="D45" i="15"/>
  <c r="D49" i="15"/>
  <c r="D53" i="15"/>
  <c r="D57" i="15"/>
  <c r="D61" i="15"/>
  <c r="D65" i="15"/>
  <c r="D69" i="15"/>
  <c r="D73" i="15"/>
  <c r="D77" i="15"/>
  <c r="D81" i="15"/>
  <c r="D85" i="15"/>
  <c r="D89" i="15"/>
  <c r="D93" i="15"/>
  <c r="D97" i="15"/>
  <c r="D101" i="15"/>
  <c r="D105" i="15"/>
  <c r="D109" i="15"/>
  <c r="D113" i="15"/>
  <c r="D117" i="15"/>
  <c r="D121" i="15"/>
  <c r="D125" i="15"/>
  <c r="D129" i="15"/>
  <c r="D133" i="15"/>
  <c r="D137" i="15"/>
  <c r="D141" i="15"/>
  <c r="D145" i="15"/>
  <c r="D149" i="15"/>
  <c r="D153" i="15"/>
  <c r="D157" i="15"/>
  <c r="D161" i="15"/>
  <c r="D165" i="15"/>
  <c r="D169" i="15"/>
  <c r="D173" i="15"/>
  <c r="D177" i="15"/>
  <c r="D181" i="15"/>
  <c r="D185" i="15"/>
  <c r="D189" i="15"/>
  <c r="D193" i="15"/>
  <c r="D197" i="15"/>
  <c r="D201" i="15"/>
  <c r="D205" i="15"/>
  <c r="D209" i="15"/>
  <c r="D213" i="15"/>
  <c r="D217" i="15"/>
  <c r="D221" i="15"/>
  <c r="D225" i="15"/>
  <c r="D229" i="15"/>
  <c r="D6" i="15"/>
  <c r="D7" i="15"/>
  <c r="D14" i="15"/>
  <c r="D18" i="15"/>
  <c r="D22" i="15"/>
  <c r="D26" i="15"/>
  <c r="D30" i="15"/>
  <c r="D34" i="15"/>
  <c r="D38" i="15"/>
  <c r="D42" i="15"/>
  <c r="D46" i="15"/>
  <c r="D50" i="15"/>
  <c r="D54" i="15"/>
  <c r="D58" i="15"/>
  <c r="D62" i="15"/>
  <c r="D66" i="15"/>
  <c r="D70" i="15"/>
  <c r="D74" i="15"/>
  <c r="D78" i="15"/>
  <c r="D82" i="15"/>
  <c r="D86" i="15"/>
  <c r="D90" i="15"/>
  <c r="D94" i="15"/>
  <c r="D98" i="15"/>
  <c r="D102" i="15"/>
  <c r="D106" i="15"/>
  <c r="D110" i="15"/>
  <c r="D114" i="15"/>
  <c r="D118" i="15"/>
  <c r="D122" i="15"/>
  <c r="D126" i="15"/>
  <c r="D130" i="15"/>
  <c r="D134" i="15"/>
  <c r="D138" i="15"/>
  <c r="D142" i="15"/>
  <c r="D146" i="15"/>
  <c r="D150" i="15"/>
  <c r="D154" i="15"/>
  <c r="D158" i="15"/>
  <c r="D162" i="15"/>
  <c r="D166" i="15"/>
  <c r="D170" i="15"/>
  <c r="D174" i="15"/>
  <c r="D178" i="15"/>
  <c r="D182" i="15"/>
  <c r="D186" i="15"/>
  <c r="D190" i="15"/>
  <c r="D194" i="15"/>
  <c r="D198" i="15"/>
  <c r="D202" i="15"/>
  <c r="D206" i="15"/>
  <c r="D210" i="15"/>
  <c r="D214" i="15"/>
  <c r="D218" i="15"/>
  <c r="D222" i="15"/>
  <c r="D226" i="15"/>
  <c r="D230" i="15"/>
  <c r="D8" i="15"/>
  <c r="D9" i="15"/>
  <c r="D15" i="15"/>
  <c r="D19" i="15"/>
  <c r="D23" i="15"/>
  <c r="D27" i="15"/>
  <c r="D31" i="15"/>
  <c r="D35" i="15"/>
  <c r="D39" i="15"/>
  <c r="D43" i="15"/>
  <c r="D47" i="15"/>
  <c r="D51" i="15"/>
  <c r="D55" i="15"/>
  <c r="D59" i="15"/>
  <c r="D63" i="15"/>
  <c r="D67" i="15"/>
  <c r="D71" i="15"/>
  <c r="D75" i="15"/>
  <c r="D79" i="15"/>
  <c r="D83" i="15"/>
  <c r="D87" i="15"/>
  <c r="D91" i="15"/>
  <c r="D95" i="15"/>
  <c r="D99" i="15"/>
  <c r="D103" i="15"/>
  <c r="D107" i="15"/>
  <c r="D111" i="15"/>
  <c r="D115" i="15"/>
  <c r="D119" i="15"/>
  <c r="D123" i="15"/>
  <c r="D127" i="15"/>
  <c r="D131" i="15"/>
  <c r="D135" i="15"/>
  <c r="D139" i="15"/>
  <c r="D143" i="15"/>
  <c r="D147" i="15"/>
  <c r="D151" i="15"/>
  <c r="D155" i="15"/>
  <c r="D159" i="15"/>
  <c r="D163" i="15"/>
  <c r="D167" i="15"/>
  <c r="D171" i="15"/>
  <c r="D175" i="15"/>
  <c r="D179" i="15"/>
  <c r="D183" i="15"/>
  <c r="D187" i="15"/>
  <c r="D191" i="15"/>
  <c r="D195" i="15"/>
  <c r="D199" i="15"/>
  <c r="D203" i="15"/>
  <c r="D207" i="15"/>
  <c r="D211" i="15"/>
  <c r="D215" i="15"/>
  <c r="D219" i="15"/>
  <c r="D223" i="15"/>
  <c r="D227" i="15"/>
  <c r="D2" i="15"/>
</calcChain>
</file>

<file path=xl/sharedStrings.xml><?xml version="1.0" encoding="utf-8"?>
<sst xmlns="http://schemas.openxmlformats.org/spreadsheetml/2006/main" count="3676" uniqueCount="92">
  <si>
    <t>Dates</t>
  </si>
  <si>
    <t>MF</t>
  </si>
  <si>
    <t>GDPG</t>
  </si>
  <si>
    <t>TREND</t>
  </si>
  <si>
    <t>MF_FN</t>
  </si>
  <si>
    <t>GDPG_FN</t>
  </si>
  <si>
    <t>TREND_FN</t>
  </si>
  <si>
    <t>FF</t>
  </si>
  <si>
    <t>FF2</t>
  </si>
  <si>
    <t>US_ECB_FF</t>
  </si>
  <si>
    <t>NFCI</t>
  </si>
  <si>
    <t>NFCI_L</t>
  </si>
  <si>
    <t>NFCI_R</t>
  </si>
  <si>
    <t>NFCI_C</t>
  </si>
  <si>
    <t>KCFSI</t>
  </si>
  <si>
    <t>ADS_Index_031720</t>
  </si>
  <si>
    <t>GDPG_ABG</t>
  </si>
  <si>
    <t>NFCI_ABG</t>
  </si>
  <si>
    <t>A191RL1Q225SBEA</t>
  </si>
  <si>
    <t>Month</t>
  </si>
  <si>
    <t>GDPG_MARKIT</t>
  </si>
  <si>
    <t>EBP</t>
  </si>
  <si>
    <t>IP_ANNUALIZED</t>
  </si>
  <si>
    <t>IP_DETRENDED_ANNUALIZED</t>
  </si>
  <si>
    <t>REC_US</t>
  </si>
  <si>
    <t>TRENDCHECK</t>
  </si>
  <si>
    <t>NaN</t>
  </si>
  <si>
    <t>TRENDMARKIT</t>
  </si>
  <si>
    <t>Markit</t>
  </si>
  <si>
    <t>SW</t>
  </si>
  <si>
    <t>INTERPOLATED</t>
  </si>
  <si>
    <t>FRED Graph Observations</t>
  </si>
  <si>
    <t>date</t>
  </si>
  <si>
    <t>gz_spread</t>
  </si>
  <si>
    <t>ebp</t>
  </si>
  <si>
    <t>est_prob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</si>
  <si>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</si>
  <si>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</si>
  <si>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</si>
  <si>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</si>
  <si>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</si>
  <si>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INDPRO</t>
  </si>
  <si>
    <t>Industrial Production: Total Index, Index 2012=100, Monthly, Seasonally Adjusted</t>
  </si>
  <si>
    <t>Frequency: Monthly</t>
  </si>
  <si>
    <t>observation_date</t>
  </si>
  <si>
    <t>Corrrelation</t>
  </si>
  <si>
    <t>Beta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</si>
  <si>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</si>
  <si>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</si>
  <si>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</si>
  <si>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</si>
  <si>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</si>
  <si>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</si>
  <si>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</si>
  <si>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</si>
  <si>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</si>
  <si>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</si>
  <si>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</si>
  <si>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</si>
  <si>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</si>
  <si>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</si>
  <si>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</si>
  <si>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</si>
  <si>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</si>
  <si>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</si>
  <si>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</si>
  <si>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</si>
  <si>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</si>
  <si>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</si>
  <si>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</si>
  <si>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</si>
  <si>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</si>
  <si>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Notes</t>
  </si>
  <si>
    <t>US_DFM</t>
  </si>
  <si>
    <t>Macro factor estimated using 5-macroeconomic indicators: IP,RS,PMI-NEO,UCLAIMS,GDP</t>
  </si>
  <si>
    <t>First common component of key financial variables.</t>
  </si>
  <si>
    <t xml:space="preserve">GDPG </t>
  </si>
  <si>
    <t>Monthly GDP from the DFM, annualized and with the trend added back</t>
  </si>
  <si>
    <t>US_IPEBP</t>
  </si>
  <si>
    <t xml:space="preserve">IP </t>
  </si>
  <si>
    <t>IP monthly growth rate (transformed from file  mGDPMF_US_1973_20201130_filter_uncesonred_estimation_censored.csv)</t>
  </si>
  <si>
    <t>EBP from the 20201130 vintage data used for estimation of FF</t>
  </si>
  <si>
    <t>US_IPDETEBP</t>
  </si>
  <si>
    <t>IP monthly growth rate detrended (transformed from file  mGDPMF_US_1973_20201130_filter_uncesonred_estimation_censored.csv)</t>
  </si>
  <si>
    <t>Monthly GDP from Markit</t>
  </si>
  <si>
    <t>US_EBPGDP_SIMPLE</t>
  </si>
  <si>
    <t>Monthly GDP from DFM</t>
  </si>
  <si>
    <t>US_EBPIP_SIMPLE</t>
  </si>
  <si>
    <t>Annualization</t>
  </si>
  <si>
    <t>To annualize GDP we use the following formula:</t>
  </si>
  <si>
    <t>GDPG = ((dYm/100+1)^12-1)*100</t>
  </si>
  <si>
    <t>Where dYm is the monthly GDP series from the DFM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</si>
</sst>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m\-yy;@"/>
    <numFmt numFmtId="165" formatCode="0.0"/>
    <numFmt numFmtId="166" formatCode="0.000000"/>
    <numFmt numFmtId="167" formatCode="yyyy\-mm\-dd"/>
    <numFmt numFmtId="168" formatCode="0.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70AD47"/>
      </patternFill>
    </fill>
    <fill>
      <patternFill patternType="solid">
        <fgColor rgb="FFED7D31"/>
        <bgColor rgb="FFFF8080"/>
      </patternFill>
    </fill>
    <fill>
      <patternFill patternType="solid">
        <fgColor rgb="FF70AD47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420E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5" fontId="0" fillId="0" borderId="0" xfId="0" applyNumberFormat="1" applyFont="1" applyBorder="1" applyAlignment="1" applyProtection="1"/>
    <xf numFmtId="2" fontId="0" fillId="0" borderId="0" xfId="0" applyNumberFormat="1" applyFont="1" applyBorder="1" applyAlignment="1" applyProtection="1"/>
    <xf numFmtId="165" fontId="0" fillId="0" borderId="0" xfId="0" applyNumberFormat="1"/>
    <xf numFmtId="11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 applyAlignment="1">
      <alignment horizontal="right"/>
    </xf>
    <xf numFmtId="17" fontId="0" fillId="0" borderId="0" xfId="0" applyNumberFormat="1"/>
    <xf numFmtId="14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Font="1" applyBorder="1" applyAlignment="1"/>
    <xf numFmtId="0" fontId="0" fillId="0" borderId="2" xfId="0" applyFont="1" applyBorder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ED7D31"/>
      <rgbColor rgb="FF666699"/>
      <rgbColor rgb="FF70AD47"/>
      <rgbColor rgb="FF004586"/>
      <rgbColor rgb="FF339966"/>
      <rgbColor rgb="FF003300"/>
      <rgbColor rgb="FF333300"/>
      <rgbColor rgb="FFFF420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IP_ANNUALIZED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Data!$P$2:$P$575</c:f>
              <c:numCache>
                <c:formatCode>General</c:formatCode>
                <c:ptCount val="574"/>
                <c:pt idx="0">
                  <c:v>7.7797997082826296</c:v>
                </c:pt>
                <c:pt idx="1">
                  <c:v>17.657162002857401</c:v>
                </c:pt>
                <c:pt idx="2">
                  <c:v>0.56376750847723001</c:v>
                </c:pt>
                <c:pt idx="3">
                  <c:v>-1.6581278634860801</c:v>
                </c:pt>
                <c:pt idx="4">
                  <c:v>7.69676699252775</c:v>
                </c:pt>
                <c:pt idx="5">
                  <c:v>0.822752467882507</c:v>
                </c:pt>
                <c:pt idx="6">
                  <c:v>4.9505426603951204</c:v>
                </c:pt>
                <c:pt idx="7">
                  <c:v>-1.99898976154873</c:v>
                </c:pt>
                <c:pt idx="8">
                  <c:v>10.705948185853099</c:v>
                </c:pt>
                <c:pt idx="9">
                  <c:v>8.0557890922543702</c:v>
                </c:pt>
                <c:pt idx="10">
                  <c:v>6.3303898716830904</c:v>
                </c:pt>
                <c:pt idx="11">
                  <c:v>-2.8675364685726401</c:v>
                </c:pt>
                <c:pt idx="12">
                  <c:v>-8.4673928222235197</c:v>
                </c:pt>
                <c:pt idx="13">
                  <c:v>-3.73121560750868</c:v>
                </c:pt>
                <c:pt idx="14">
                  <c:v>0.37723623446564702</c:v>
                </c:pt>
                <c:pt idx="15">
                  <c:v>-4.1535606510168401</c:v>
                </c:pt>
                <c:pt idx="16">
                  <c:v>9.4224537660972807</c:v>
                </c:pt>
                <c:pt idx="17">
                  <c:v>-1.30354782269483</c:v>
                </c:pt>
                <c:pt idx="18">
                  <c:v>0.59060592629061504</c:v>
                </c:pt>
                <c:pt idx="19">
                  <c:v>-11.7050793689745</c:v>
                </c:pt>
                <c:pt idx="20">
                  <c:v>0.59094043082612302</c:v>
                </c:pt>
                <c:pt idx="21">
                  <c:v>-4.4844791818566296</c:v>
                </c:pt>
                <c:pt idx="22">
                  <c:v>-32.967830609305402</c:v>
                </c:pt>
                <c:pt idx="23">
                  <c:v>-35.115921054223598</c:v>
                </c:pt>
                <c:pt idx="24">
                  <c:v>-16.576003391017998</c:v>
                </c:pt>
                <c:pt idx="25">
                  <c:v>-27.921179984704999</c:v>
                </c:pt>
                <c:pt idx="26">
                  <c:v>-12.9364368037084</c:v>
                </c:pt>
                <c:pt idx="27">
                  <c:v>0.94591895462455799</c:v>
                </c:pt>
                <c:pt idx="28">
                  <c:v>-2.7525119019293198</c:v>
                </c:pt>
                <c:pt idx="29">
                  <c:v>7.8737026175033797</c:v>
                </c:pt>
                <c:pt idx="30">
                  <c:v>11.5610330367158</c:v>
                </c:pt>
                <c:pt idx="31">
                  <c:v>12.3853541214947</c:v>
                </c:pt>
                <c:pt idx="32">
                  <c:v>14.7410802042914</c:v>
                </c:pt>
                <c:pt idx="33">
                  <c:v>5.2927082603829803</c:v>
                </c:pt>
                <c:pt idx="34">
                  <c:v>2.5860726199906199</c:v>
                </c:pt>
                <c:pt idx="35">
                  <c:v>14.841861181667101</c:v>
                </c:pt>
                <c:pt idx="36">
                  <c:v>17.2571265283303</c:v>
                </c:pt>
                <c:pt idx="37">
                  <c:v>11.978326998141799</c:v>
                </c:pt>
                <c:pt idx="38">
                  <c:v>1.0740057773481</c:v>
                </c:pt>
                <c:pt idx="39">
                  <c:v>6.7388843957123701</c:v>
                </c:pt>
                <c:pt idx="40">
                  <c:v>5.5860866097042701</c:v>
                </c:pt>
                <c:pt idx="41">
                  <c:v>0.23639536980556899</c:v>
                </c:pt>
                <c:pt idx="42">
                  <c:v>7.1626985537950301</c:v>
                </c:pt>
                <c:pt idx="43">
                  <c:v>8.4238380197229201</c:v>
                </c:pt>
                <c:pt idx="44">
                  <c:v>3.3875550438141002</c:v>
                </c:pt>
                <c:pt idx="45">
                  <c:v>0.46001146235789703</c:v>
                </c:pt>
                <c:pt idx="46">
                  <c:v>17.564800703000198</c:v>
                </c:pt>
                <c:pt idx="47">
                  <c:v>12.491573380458901</c:v>
                </c:pt>
                <c:pt idx="48">
                  <c:v>-6.5882418210137699</c:v>
                </c:pt>
                <c:pt idx="49">
                  <c:v>18.161337564361901</c:v>
                </c:pt>
                <c:pt idx="50">
                  <c:v>14.783087409678799</c:v>
                </c:pt>
                <c:pt idx="51">
                  <c:v>11.2364182126909</c:v>
                </c:pt>
                <c:pt idx="52">
                  <c:v>9.9692188564563899</c:v>
                </c:pt>
                <c:pt idx="53">
                  <c:v>8.6328410320948095</c:v>
                </c:pt>
                <c:pt idx="54">
                  <c:v>1.68174131467691</c:v>
                </c:pt>
                <c:pt idx="55">
                  <c:v>0.33752234942197501</c:v>
                </c:pt>
                <c:pt idx="56">
                  <c:v>5.7644792744556597</c:v>
                </c:pt>
                <c:pt idx="57">
                  <c:v>2.3004721241620798</c:v>
                </c:pt>
                <c:pt idx="58">
                  <c:v>1.26543007722393</c:v>
                </c:pt>
                <c:pt idx="59">
                  <c:v>2.0026763157704601</c:v>
                </c:pt>
                <c:pt idx="60">
                  <c:v>-16.6692387390226</c:v>
                </c:pt>
                <c:pt idx="61">
                  <c:v>5.92601004841858</c:v>
                </c:pt>
                <c:pt idx="62">
                  <c:v>22.658646215384</c:v>
                </c:pt>
                <c:pt idx="63">
                  <c:v>24.606674240154302</c:v>
                </c:pt>
                <c:pt idx="64">
                  <c:v>4.4430523355183498</c:v>
                </c:pt>
                <c:pt idx="65">
                  <c:v>8.2393199342324195</c:v>
                </c:pt>
                <c:pt idx="66">
                  <c:v>-0.55646151513054598</c:v>
                </c:pt>
                <c:pt idx="67">
                  <c:v>4.4974047370022898</c:v>
                </c:pt>
                <c:pt idx="68">
                  <c:v>3.0264195673249801</c:v>
                </c:pt>
                <c:pt idx="69">
                  <c:v>9.5871219349502592</c:v>
                </c:pt>
                <c:pt idx="70">
                  <c:v>9.0570233770178898</c:v>
                </c:pt>
                <c:pt idx="71">
                  <c:v>6.3981641488089096</c:v>
                </c:pt>
                <c:pt idx="72">
                  <c:v>-7.7411694703370797</c:v>
                </c:pt>
                <c:pt idx="73">
                  <c:v>6.43006137309143</c:v>
                </c:pt>
                <c:pt idx="74">
                  <c:v>3.75184246854203</c:v>
                </c:pt>
                <c:pt idx="75">
                  <c:v>-13.614066733949601</c:v>
                </c:pt>
                <c:pt idx="76">
                  <c:v>9.6011810290921602</c:v>
                </c:pt>
                <c:pt idx="77">
                  <c:v>-6.7520424946409793E-2</c:v>
                </c:pt>
                <c:pt idx="78">
                  <c:v>-1.6306461841590301</c:v>
                </c:pt>
                <c:pt idx="79">
                  <c:v>-7.9914968610837196</c:v>
                </c:pt>
                <c:pt idx="80">
                  <c:v>1.3310847606964999</c:v>
                </c:pt>
                <c:pt idx="81">
                  <c:v>6.5634945844654498</c:v>
                </c:pt>
                <c:pt idx="82">
                  <c:v>-1.06435362156864</c:v>
                </c:pt>
                <c:pt idx="83">
                  <c:v>1.54435678291922</c:v>
                </c:pt>
                <c:pt idx="84">
                  <c:v>5.4715167289847404</c:v>
                </c:pt>
                <c:pt idx="85">
                  <c:v>3.5884832119431803E-2</c:v>
                </c:pt>
                <c:pt idx="86">
                  <c:v>-3.9515286837774899</c:v>
                </c:pt>
                <c:pt idx="87">
                  <c:v>-24.914169442167999</c:v>
                </c:pt>
                <c:pt idx="88">
                  <c:v>-29.532467045872401</c:v>
                </c:pt>
                <c:pt idx="89">
                  <c:v>-14.902667973068899</c:v>
                </c:pt>
                <c:pt idx="90">
                  <c:v>-9.3003128046874401</c:v>
                </c:pt>
                <c:pt idx="91">
                  <c:v>4.3025154064205502</c:v>
                </c:pt>
                <c:pt idx="92">
                  <c:v>19.3069562760361</c:v>
                </c:pt>
                <c:pt idx="93">
                  <c:v>15.0458614115194</c:v>
                </c:pt>
                <c:pt idx="94">
                  <c:v>20.537727524714899</c:v>
                </c:pt>
                <c:pt idx="95">
                  <c:v>6.7685341581916898</c:v>
                </c:pt>
                <c:pt idx="96">
                  <c:v>-6.8805997967185002</c:v>
                </c:pt>
                <c:pt idx="97">
                  <c:v>-5.5201601172607901</c:v>
                </c:pt>
                <c:pt idx="98">
                  <c:v>6.3363988013662196</c:v>
                </c:pt>
                <c:pt idx="99">
                  <c:v>-5.3464958694024602</c:v>
                </c:pt>
                <c:pt idx="100">
                  <c:v>7.1233807079924798</c:v>
                </c:pt>
                <c:pt idx="101">
                  <c:v>5.6488800218548398</c:v>
                </c:pt>
                <c:pt idx="102">
                  <c:v>7.8495801268356402</c:v>
                </c:pt>
                <c:pt idx="103">
                  <c:v>-0.16249306514206099</c:v>
                </c:pt>
                <c:pt idx="104">
                  <c:v>-7.1647544979346396</c:v>
                </c:pt>
                <c:pt idx="105">
                  <c:v>-8.1218160118246292</c:v>
                </c:pt>
                <c:pt idx="106">
                  <c:v>-13.815414563199001</c:v>
                </c:pt>
                <c:pt idx="107">
                  <c:v>-13.1741446834657</c:v>
                </c:pt>
                <c:pt idx="108">
                  <c:v>-24.160994544150501</c:v>
                </c:pt>
                <c:pt idx="109">
                  <c:v>23.5576562937106</c:v>
                </c:pt>
                <c:pt idx="110">
                  <c:v>-9.1856590658915795</c:v>
                </c:pt>
                <c:pt idx="111">
                  <c:v>-10.599330450736501</c:v>
                </c:pt>
                <c:pt idx="112">
                  <c:v>-7.7462950661464296</c:v>
                </c:pt>
                <c:pt idx="113">
                  <c:v>-4.0468655996015199</c:v>
                </c:pt>
                <c:pt idx="114">
                  <c:v>-3.73771385436411</c:v>
                </c:pt>
                <c:pt idx="115">
                  <c:v>-10.561499594454499</c:v>
                </c:pt>
                <c:pt idx="116">
                  <c:v>-3.6826382584216799</c:v>
                </c:pt>
                <c:pt idx="117">
                  <c:v>-10.7398276802605</c:v>
                </c:pt>
                <c:pt idx="118">
                  <c:v>-4.8158093950618603</c:v>
                </c:pt>
                <c:pt idx="119">
                  <c:v>-8.6647270538805508</c:v>
                </c:pt>
                <c:pt idx="120">
                  <c:v>23.0057570350125</c:v>
                </c:pt>
                <c:pt idx="121">
                  <c:v>-7.5247326985187399</c:v>
                </c:pt>
                <c:pt idx="122">
                  <c:v>9.6994236685001294</c:v>
                </c:pt>
                <c:pt idx="123">
                  <c:v>14.5769746399144</c:v>
                </c:pt>
                <c:pt idx="124">
                  <c:v>8.1754264970105606</c:v>
                </c:pt>
                <c:pt idx="125">
                  <c:v>7.1606580003514004</c:v>
                </c:pt>
                <c:pt idx="126">
                  <c:v>18.024708567620401</c:v>
                </c:pt>
                <c:pt idx="127">
                  <c:v>13.315277322777</c:v>
                </c:pt>
                <c:pt idx="128">
                  <c:v>18.0309434816776</c:v>
                </c:pt>
                <c:pt idx="129">
                  <c:v>9.9362713892203907</c:v>
                </c:pt>
                <c:pt idx="130">
                  <c:v>4.1873119660231701</c:v>
                </c:pt>
                <c:pt idx="131">
                  <c:v>6.3131011802619597</c:v>
                </c:pt>
                <c:pt idx="132">
                  <c:v>23.671157629764298</c:v>
                </c:pt>
                <c:pt idx="133">
                  <c:v>5.1361698648007499</c:v>
                </c:pt>
                <c:pt idx="134">
                  <c:v>5.8984912313547602</c:v>
                </c:pt>
                <c:pt idx="135">
                  <c:v>7.51545105259446</c:v>
                </c:pt>
                <c:pt idx="136">
                  <c:v>5.67155433683208</c:v>
                </c:pt>
                <c:pt idx="137">
                  <c:v>4.1798029405353203</c:v>
                </c:pt>
                <c:pt idx="138">
                  <c:v>3.76524850245131</c:v>
                </c:pt>
                <c:pt idx="139">
                  <c:v>1.1420241848994901</c:v>
                </c:pt>
                <c:pt idx="140">
                  <c:v>-2.1266624569495902</c:v>
                </c:pt>
                <c:pt idx="141">
                  <c:v>-1.9781384157474</c:v>
                </c:pt>
                <c:pt idx="142">
                  <c:v>4.7266826845515304</c:v>
                </c:pt>
                <c:pt idx="143">
                  <c:v>1.34310485095454</c:v>
                </c:pt>
                <c:pt idx="144">
                  <c:v>-1.9179602799334201</c:v>
                </c:pt>
                <c:pt idx="145">
                  <c:v>4.1076893836008903</c:v>
                </c:pt>
                <c:pt idx="146">
                  <c:v>1.93480626010611</c:v>
                </c:pt>
                <c:pt idx="147">
                  <c:v>-3.2775937140758198</c:v>
                </c:pt>
                <c:pt idx="148">
                  <c:v>1.6942217254051199</c:v>
                </c:pt>
                <c:pt idx="149">
                  <c:v>0.87919967672174104</c:v>
                </c:pt>
                <c:pt idx="150">
                  <c:v>-7.8289806978805201</c:v>
                </c:pt>
                <c:pt idx="151">
                  <c:v>4.9612241788188003</c:v>
                </c:pt>
                <c:pt idx="152">
                  <c:v>5.1680821461362303</c:v>
                </c:pt>
                <c:pt idx="153">
                  <c:v>-4.9697179394035</c:v>
                </c:pt>
                <c:pt idx="154">
                  <c:v>4.0475660647705904</c:v>
                </c:pt>
                <c:pt idx="155">
                  <c:v>12.494837588999999</c:v>
                </c:pt>
                <c:pt idx="156">
                  <c:v>5.5531849894546896</c:v>
                </c:pt>
                <c:pt idx="157">
                  <c:v>-7.8988563001810999</c:v>
                </c:pt>
                <c:pt idx="158">
                  <c:v>-8.2992036562807705</c:v>
                </c:pt>
                <c:pt idx="159">
                  <c:v>0.37983447102715101</c:v>
                </c:pt>
                <c:pt idx="160">
                  <c:v>2.5940869604959902</c:v>
                </c:pt>
                <c:pt idx="161">
                  <c:v>-3.91659997497143</c:v>
                </c:pt>
                <c:pt idx="162">
                  <c:v>6.70153782640757</c:v>
                </c:pt>
                <c:pt idx="163">
                  <c:v>-1.6041977834707</c:v>
                </c:pt>
                <c:pt idx="164">
                  <c:v>2.4318772172013601</c:v>
                </c:pt>
                <c:pt idx="165">
                  <c:v>5.59926541657918</c:v>
                </c:pt>
                <c:pt idx="166">
                  <c:v>5.4519680534779003</c:v>
                </c:pt>
                <c:pt idx="167">
                  <c:v>10.0610178785134</c:v>
                </c:pt>
                <c:pt idx="168">
                  <c:v>-3.6826506024987999</c:v>
                </c:pt>
                <c:pt idx="169">
                  <c:v>15.6020416140476</c:v>
                </c:pt>
                <c:pt idx="170">
                  <c:v>1.5616144698562999</c:v>
                </c:pt>
                <c:pt idx="171">
                  <c:v>7.5454396819017404</c:v>
                </c:pt>
                <c:pt idx="172">
                  <c:v>7.7230644130144199</c:v>
                </c:pt>
                <c:pt idx="173">
                  <c:v>5.5673962003140796</c:v>
                </c:pt>
                <c:pt idx="174">
                  <c:v>8.2889500205140099</c:v>
                </c:pt>
                <c:pt idx="175">
                  <c:v>9.9285232419600806</c:v>
                </c:pt>
                <c:pt idx="176">
                  <c:v>3.0768586789182</c:v>
                </c:pt>
                <c:pt idx="177">
                  <c:v>17.378489592490901</c:v>
                </c:pt>
                <c:pt idx="178">
                  <c:v>6.2810401241146998</c:v>
                </c:pt>
                <c:pt idx="179">
                  <c:v>5.9122530387647902</c:v>
                </c:pt>
                <c:pt idx="180">
                  <c:v>0.53884453518734599</c:v>
                </c:pt>
                <c:pt idx="181">
                  <c:v>5.2021615817988698</c:v>
                </c:pt>
                <c:pt idx="182">
                  <c:v>2.3988733863766898</c:v>
                </c:pt>
                <c:pt idx="183">
                  <c:v>6.7750146680527497</c:v>
                </c:pt>
                <c:pt idx="184">
                  <c:v>-1.4050473215514601</c:v>
                </c:pt>
                <c:pt idx="185">
                  <c:v>3.0523542624154101</c:v>
                </c:pt>
                <c:pt idx="186">
                  <c:v>0.51432001015914897</c:v>
                </c:pt>
                <c:pt idx="187">
                  <c:v>4.9983601141834804</c:v>
                </c:pt>
                <c:pt idx="188">
                  <c:v>-3.2912556943622802</c:v>
                </c:pt>
                <c:pt idx="189">
                  <c:v>5.94162047054742</c:v>
                </c:pt>
                <c:pt idx="190">
                  <c:v>1.9022261221821399</c:v>
                </c:pt>
                <c:pt idx="191">
                  <c:v>5.8522404642156296</c:v>
                </c:pt>
                <c:pt idx="192">
                  <c:v>3.6045478163376501</c:v>
                </c:pt>
                <c:pt idx="193">
                  <c:v>-5.4692652577566498</c:v>
                </c:pt>
                <c:pt idx="194">
                  <c:v>2.7255361331630099</c:v>
                </c:pt>
                <c:pt idx="195">
                  <c:v>0.81326329693689503</c:v>
                </c:pt>
                <c:pt idx="196">
                  <c:v>-7.98742046394299</c:v>
                </c:pt>
                <c:pt idx="197">
                  <c:v>0.57256642644097699</c:v>
                </c:pt>
                <c:pt idx="198">
                  <c:v>-11.070656696799499</c:v>
                </c:pt>
                <c:pt idx="199">
                  <c:v>11.034761218761</c:v>
                </c:pt>
                <c:pt idx="200">
                  <c:v>-4.19013738335412</c:v>
                </c:pt>
                <c:pt idx="201">
                  <c:v>-0.781353741880634</c:v>
                </c:pt>
                <c:pt idx="202">
                  <c:v>3.9281640054613698</c:v>
                </c:pt>
                <c:pt idx="203">
                  <c:v>7.2598787276921604</c:v>
                </c:pt>
                <c:pt idx="204">
                  <c:v>-7.9937751160776997</c:v>
                </c:pt>
                <c:pt idx="205">
                  <c:v>11.7075568908599</c:v>
                </c:pt>
                <c:pt idx="206">
                  <c:v>5.8578369411725504</c:v>
                </c:pt>
                <c:pt idx="207">
                  <c:v>-1.8249364805124699</c:v>
                </c:pt>
                <c:pt idx="208">
                  <c:v>2.55748887197998</c:v>
                </c:pt>
                <c:pt idx="209">
                  <c:v>3.8474034015212699</c:v>
                </c:pt>
                <c:pt idx="210">
                  <c:v>-1.5538482057980301</c:v>
                </c:pt>
                <c:pt idx="211">
                  <c:v>3.93832300277617</c:v>
                </c:pt>
                <c:pt idx="212">
                  <c:v>1.51728619310682</c:v>
                </c:pt>
                <c:pt idx="213">
                  <c:v>-9.0524109052055195</c:v>
                </c:pt>
                <c:pt idx="214">
                  <c:v>-14.112765445403401</c:v>
                </c:pt>
                <c:pt idx="215">
                  <c:v>-7.8760085689139103</c:v>
                </c:pt>
                <c:pt idx="216">
                  <c:v>-5.2210173074775703</c:v>
                </c:pt>
                <c:pt idx="217">
                  <c:v>-8.4065470337475396</c:v>
                </c:pt>
                <c:pt idx="218">
                  <c:v>-6.3041829185446199</c:v>
                </c:pt>
                <c:pt idx="219">
                  <c:v>2.3640954731584798</c:v>
                </c:pt>
                <c:pt idx="220">
                  <c:v>11.9534728165128</c:v>
                </c:pt>
                <c:pt idx="221">
                  <c:v>10.880679572390299</c:v>
                </c:pt>
                <c:pt idx="222">
                  <c:v>1.4292242729275699</c:v>
                </c:pt>
                <c:pt idx="223">
                  <c:v>1.0254966200882201</c:v>
                </c:pt>
                <c:pt idx="224">
                  <c:v>10.635613367672301</c:v>
                </c:pt>
                <c:pt idx="225">
                  <c:v>-2.09185386589825</c:v>
                </c:pt>
                <c:pt idx="226">
                  <c:v>-1.3747048646772899</c:v>
                </c:pt>
                <c:pt idx="227">
                  <c:v>-4.7815158173581498</c:v>
                </c:pt>
                <c:pt idx="228">
                  <c:v>-6.7315975570748403</c:v>
                </c:pt>
                <c:pt idx="229">
                  <c:v>8.5652282760554908</c:v>
                </c:pt>
                <c:pt idx="230">
                  <c:v>9.9307190709161794</c:v>
                </c:pt>
                <c:pt idx="231">
                  <c:v>9.0625382327396196</c:v>
                </c:pt>
                <c:pt idx="232">
                  <c:v>3.9079130887282401</c:v>
                </c:pt>
                <c:pt idx="233">
                  <c:v>0.17162669377959</c:v>
                </c:pt>
                <c:pt idx="234">
                  <c:v>10.796212334871999</c:v>
                </c:pt>
                <c:pt idx="235">
                  <c:v>-5.9197363989646004</c:v>
                </c:pt>
                <c:pt idx="236">
                  <c:v>2.78475851279955</c:v>
                </c:pt>
                <c:pt idx="237">
                  <c:v>8.9674187638341394</c:v>
                </c:pt>
                <c:pt idx="238">
                  <c:v>5.0940530194185296</c:v>
                </c:pt>
                <c:pt idx="239">
                  <c:v>1.08321403095172</c:v>
                </c:pt>
                <c:pt idx="240">
                  <c:v>5.1869413760841399</c:v>
                </c:pt>
                <c:pt idx="241">
                  <c:v>5.3082110215016698</c:v>
                </c:pt>
                <c:pt idx="242">
                  <c:v>-1.6811203032072899</c:v>
                </c:pt>
                <c:pt idx="243">
                  <c:v>4.2019752009085698</c:v>
                </c:pt>
                <c:pt idx="244">
                  <c:v>-4.1732183074905702</c:v>
                </c:pt>
                <c:pt idx="245">
                  <c:v>1.9879461767206801</c:v>
                </c:pt>
                <c:pt idx="246">
                  <c:v>3.6977514020312898</c:v>
                </c:pt>
                <c:pt idx="247">
                  <c:v>-1.26175919632739</c:v>
                </c:pt>
                <c:pt idx="248">
                  <c:v>5.7254190347012903</c:v>
                </c:pt>
                <c:pt idx="249">
                  <c:v>9.17850997334331</c:v>
                </c:pt>
                <c:pt idx="250">
                  <c:v>4.9611753208090397</c:v>
                </c:pt>
                <c:pt idx="251">
                  <c:v>6.5481214605086198</c:v>
                </c:pt>
                <c:pt idx="252">
                  <c:v>4.5352941938698299</c:v>
                </c:pt>
                <c:pt idx="253">
                  <c:v>0.32802999003257</c:v>
                </c:pt>
                <c:pt idx="254">
                  <c:v>12.029592958933099</c:v>
                </c:pt>
                <c:pt idx="255">
                  <c:v>6.7807932158124604</c:v>
                </c:pt>
                <c:pt idx="256">
                  <c:v>6.1294195152029296</c:v>
                </c:pt>
                <c:pt idx="257">
                  <c:v>7.6341379540414902</c:v>
                </c:pt>
                <c:pt idx="258">
                  <c:v>1.8373985375547399</c:v>
                </c:pt>
                <c:pt idx="259">
                  <c:v>7.1109491208473399</c:v>
                </c:pt>
                <c:pt idx="260">
                  <c:v>4.5651223389420998</c:v>
                </c:pt>
                <c:pt idx="261">
                  <c:v>10.1194048768823</c:v>
                </c:pt>
                <c:pt idx="262">
                  <c:v>7.3738738048075296</c:v>
                </c:pt>
                <c:pt idx="263">
                  <c:v>12.535518638157599</c:v>
                </c:pt>
                <c:pt idx="264">
                  <c:v>2.1920832107375099</c:v>
                </c:pt>
                <c:pt idx="265">
                  <c:v>-1.9530498216759999</c:v>
                </c:pt>
                <c:pt idx="266">
                  <c:v>1.7274828387878101</c:v>
                </c:pt>
                <c:pt idx="267">
                  <c:v>-0.76691790334393495</c:v>
                </c:pt>
                <c:pt idx="268">
                  <c:v>4.0693615171205204</c:v>
                </c:pt>
                <c:pt idx="269">
                  <c:v>4.0653565754753096</c:v>
                </c:pt>
                <c:pt idx="270">
                  <c:v>-4.7828609861302001</c:v>
                </c:pt>
                <c:pt idx="271">
                  <c:v>15.052331137652899</c:v>
                </c:pt>
                <c:pt idx="272">
                  <c:v>4.8019773541293604</c:v>
                </c:pt>
                <c:pt idx="273">
                  <c:v>-1.4769687085616801</c:v>
                </c:pt>
                <c:pt idx="274">
                  <c:v>3.01621776083141</c:v>
                </c:pt>
                <c:pt idx="275">
                  <c:v>4.5708187461940302</c:v>
                </c:pt>
                <c:pt idx="276">
                  <c:v>-7.8697943072678296</c:v>
                </c:pt>
                <c:pt idx="277">
                  <c:v>18.341756977156098</c:v>
                </c:pt>
                <c:pt idx="278">
                  <c:v>-1.1287785921110201</c:v>
                </c:pt>
                <c:pt idx="279">
                  <c:v>10.927993335389599</c:v>
                </c:pt>
                <c:pt idx="280">
                  <c:v>8.7557556746575695</c:v>
                </c:pt>
                <c:pt idx="281">
                  <c:v>10.097613934327599</c:v>
                </c:pt>
                <c:pt idx="282">
                  <c:v>-1.55688467150883</c:v>
                </c:pt>
                <c:pt idx="283">
                  <c:v>6.9386022801683804</c:v>
                </c:pt>
                <c:pt idx="284">
                  <c:v>8.2346020754807192</c:v>
                </c:pt>
                <c:pt idx="285">
                  <c:v>-0.71361401621814602</c:v>
                </c:pt>
                <c:pt idx="286">
                  <c:v>10.547789273260801</c:v>
                </c:pt>
                <c:pt idx="287">
                  <c:v>7.7732930818502899</c:v>
                </c:pt>
                <c:pt idx="288">
                  <c:v>1.69987041216847</c:v>
                </c:pt>
                <c:pt idx="289">
                  <c:v>14.4297322758151</c:v>
                </c:pt>
                <c:pt idx="290">
                  <c:v>8.0085662424478201</c:v>
                </c:pt>
                <c:pt idx="291">
                  <c:v>0.28176788577949602</c:v>
                </c:pt>
                <c:pt idx="292">
                  <c:v>7.0037163581721504</c:v>
                </c:pt>
                <c:pt idx="293">
                  <c:v>5.8399045391529398</c:v>
                </c:pt>
                <c:pt idx="294">
                  <c:v>9.1182998900340095</c:v>
                </c:pt>
                <c:pt idx="295">
                  <c:v>12.4728951666978</c:v>
                </c:pt>
                <c:pt idx="296">
                  <c:v>10.6125737403811</c:v>
                </c:pt>
                <c:pt idx="297">
                  <c:v>10.280104530870799</c:v>
                </c:pt>
                <c:pt idx="298">
                  <c:v>10.488842953398001</c:v>
                </c:pt>
                <c:pt idx="299">
                  <c:v>3.6945756143775501</c:v>
                </c:pt>
                <c:pt idx="300">
                  <c:v>6.1467712750742196</c:v>
                </c:pt>
                <c:pt idx="301">
                  <c:v>1.5750086166895101</c:v>
                </c:pt>
                <c:pt idx="302">
                  <c:v>0.81022695653842003</c:v>
                </c:pt>
                <c:pt idx="303">
                  <c:v>4.43272526664785</c:v>
                </c:pt>
                <c:pt idx="304">
                  <c:v>7.6062262378957604</c:v>
                </c:pt>
                <c:pt idx="305">
                  <c:v>-7.5525214387087303</c:v>
                </c:pt>
                <c:pt idx="306">
                  <c:v>-4.1754813884771398</c:v>
                </c:pt>
                <c:pt idx="307">
                  <c:v>24.380123576739699</c:v>
                </c:pt>
                <c:pt idx="308">
                  <c:v>-2.3474647217431901</c:v>
                </c:pt>
                <c:pt idx="309">
                  <c:v>9.6773846281251998</c:v>
                </c:pt>
                <c:pt idx="310">
                  <c:v>-0.77945901690194797</c:v>
                </c:pt>
                <c:pt idx="311">
                  <c:v>4.4478223762980598</c:v>
                </c:pt>
                <c:pt idx="312">
                  <c:v>5.6044688574195698</c:v>
                </c:pt>
                <c:pt idx="313">
                  <c:v>6.3823278342710896</c:v>
                </c:pt>
                <c:pt idx="314">
                  <c:v>1.9019971297509</c:v>
                </c:pt>
                <c:pt idx="315">
                  <c:v>3.2514907374090001</c:v>
                </c:pt>
                <c:pt idx="316">
                  <c:v>8.2329240979513791</c:v>
                </c:pt>
                <c:pt idx="317">
                  <c:v>-2.0062299456852699</c:v>
                </c:pt>
                <c:pt idx="318">
                  <c:v>7.57085407362948</c:v>
                </c:pt>
                <c:pt idx="319">
                  <c:v>5.0403603525119403</c:v>
                </c:pt>
                <c:pt idx="320">
                  <c:v>-5.0743564277109003</c:v>
                </c:pt>
                <c:pt idx="321">
                  <c:v>15.897454971816</c:v>
                </c:pt>
                <c:pt idx="322">
                  <c:v>5.6538844634873904</c:v>
                </c:pt>
                <c:pt idx="323">
                  <c:v>9.2394553564439406</c:v>
                </c:pt>
                <c:pt idx="324">
                  <c:v>0.21026351488011</c:v>
                </c:pt>
                <c:pt idx="325">
                  <c:v>3.5612317827464501</c:v>
                </c:pt>
                <c:pt idx="326">
                  <c:v>4.3408445690847204</c:v>
                </c:pt>
                <c:pt idx="327">
                  <c:v>8.6122417938808393</c:v>
                </c:pt>
                <c:pt idx="328">
                  <c:v>2.0430688003762398</c:v>
                </c:pt>
                <c:pt idx="329">
                  <c:v>1.15122477984905</c:v>
                </c:pt>
                <c:pt idx="330">
                  <c:v>-1.8151231287230101</c:v>
                </c:pt>
                <c:pt idx="331">
                  <c:v>-3.5125937984612401</c:v>
                </c:pt>
                <c:pt idx="332">
                  <c:v>4.6218135338830004</c:v>
                </c:pt>
                <c:pt idx="333">
                  <c:v>-3.54204866853601</c:v>
                </c:pt>
                <c:pt idx="334">
                  <c:v>0.32575219032021602</c:v>
                </c:pt>
                <c:pt idx="335">
                  <c:v>-3.3447357736292198</c:v>
                </c:pt>
                <c:pt idx="336">
                  <c:v>-7.7490186359879898</c:v>
                </c:pt>
                <c:pt idx="337">
                  <c:v>-7.7035735897197997</c:v>
                </c:pt>
                <c:pt idx="338">
                  <c:v>-2.8097651171104001</c:v>
                </c:pt>
                <c:pt idx="339">
                  <c:v>-3.5031841385795599</c:v>
                </c:pt>
                <c:pt idx="340">
                  <c:v>-7.3537084698391801</c:v>
                </c:pt>
                <c:pt idx="341">
                  <c:v>-7.1949622879320403</c:v>
                </c:pt>
                <c:pt idx="342">
                  <c:v>-6.8761896240435103</c:v>
                </c:pt>
                <c:pt idx="343">
                  <c:v>-1.4886132169162001</c:v>
                </c:pt>
                <c:pt idx="344">
                  <c:v>-4.59782736421446</c:v>
                </c:pt>
                <c:pt idx="345">
                  <c:v>-5.2329607058771597</c:v>
                </c:pt>
                <c:pt idx="346">
                  <c:v>-5.8935998412363402</c:v>
                </c:pt>
                <c:pt idx="347">
                  <c:v>0.28244139554331599</c:v>
                </c:pt>
                <c:pt idx="348">
                  <c:v>7.5613717468017603</c:v>
                </c:pt>
                <c:pt idx="349">
                  <c:v>-0.31756716505742</c:v>
                </c:pt>
                <c:pt idx="350">
                  <c:v>9.7481959708779993</c:v>
                </c:pt>
                <c:pt idx="351">
                  <c:v>4.9454588569772904</c:v>
                </c:pt>
                <c:pt idx="352">
                  <c:v>5.0625833232373401</c:v>
                </c:pt>
                <c:pt idx="353">
                  <c:v>11.3643664102482</c:v>
                </c:pt>
                <c:pt idx="354">
                  <c:v>-2.8786442141345501</c:v>
                </c:pt>
                <c:pt idx="355">
                  <c:v>0.15703133569852701</c:v>
                </c:pt>
                <c:pt idx="356">
                  <c:v>1.6655835189599699</c:v>
                </c:pt>
                <c:pt idx="357">
                  <c:v>-3.6299537250012599</c:v>
                </c:pt>
                <c:pt idx="358">
                  <c:v>6.2477672934381703</c:v>
                </c:pt>
                <c:pt idx="359">
                  <c:v>-5.90103160662823</c:v>
                </c:pt>
                <c:pt idx="360">
                  <c:v>9.1093311188038406</c:v>
                </c:pt>
                <c:pt idx="361">
                  <c:v>1.7050377523023099</c:v>
                </c:pt>
                <c:pt idx="362">
                  <c:v>-2.7799190860472498</c:v>
                </c:pt>
                <c:pt idx="363">
                  <c:v>-8.6093896379271406</c:v>
                </c:pt>
                <c:pt idx="364">
                  <c:v>0.33648926532867501</c:v>
                </c:pt>
                <c:pt idx="365">
                  <c:v>2.0066614314154898</c:v>
                </c:pt>
                <c:pt idx="366">
                  <c:v>5.2723970324482199</c:v>
                </c:pt>
                <c:pt idx="367">
                  <c:v>-1.7129781926940999</c:v>
                </c:pt>
                <c:pt idx="368">
                  <c:v>7.0426754002050398</c:v>
                </c:pt>
                <c:pt idx="369">
                  <c:v>1.6927712690579799</c:v>
                </c:pt>
                <c:pt idx="370">
                  <c:v>9.2109172837816704</c:v>
                </c:pt>
                <c:pt idx="371">
                  <c:v>-0.854794556692413</c:v>
                </c:pt>
                <c:pt idx="372">
                  <c:v>3.0610408403093499</c:v>
                </c:pt>
                <c:pt idx="373">
                  <c:v>7.2480790941647397</c:v>
                </c:pt>
                <c:pt idx="374">
                  <c:v>-5.9832438832500898</c:v>
                </c:pt>
                <c:pt idx="375">
                  <c:v>5.4037009833028602</c:v>
                </c:pt>
                <c:pt idx="376">
                  <c:v>9.4745671585652804</c:v>
                </c:pt>
                <c:pt idx="377">
                  <c:v>-9.9338843377408406</c:v>
                </c:pt>
                <c:pt idx="378">
                  <c:v>9.2104042647091706</c:v>
                </c:pt>
                <c:pt idx="379">
                  <c:v>0.88405590567461301</c:v>
                </c:pt>
                <c:pt idx="380">
                  <c:v>1.01026339791499</c:v>
                </c:pt>
                <c:pt idx="381">
                  <c:v>11.3713015059057</c:v>
                </c:pt>
                <c:pt idx="382">
                  <c:v>2.5141646264417901</c:v>
                </c:pt>
                <c:pt idx="383">
                  <c:v>8.7955462908903908</c:v>
                </c:pt>
                <c:pt idx="384">
                  <c:v>5.5118826306869098</c:v>
                </c:pt>
                <c:pt idx="385">
                  <c:v>8.2248652870541505</c:v>
                </c:pt>
                <c:pt idx="386">
                  <c:v>-1.90531810415389</c:v>
                </c:pt>
                <c:pt idx="387">
                  <c:v>2.0199270790286601</c:v>
                </c:pt>
                <c:pt idx="388">
                  <c:v>1.56602979779306</c:v>
                </c:pt>
                <c:pt idx="389">
                  <c:v>4.5934543328753001</c:v>
                </c:pt>
                <c:pt idx="390">
                  <c:v>-3.7997672673459699</c:v>
                </c:pt>
                <c:pt idx="391">
                  <c:v>3.2979886268412701</c:v>
                </c:pt>
                <c:pt idx="392">
                  <c:v>-22.611558539699999</c:v>
                </c:pt>
                <c:pt idx="393">
                  <c:v>15.040259137764901</c:v>
                </c:pt>
                <c:pt idx="394">
                  <c:v>12.102498688294499</c:v>
                </c:pt>
                <c:pt idx="395">
                  <c:v>7.4182919501426303</c:v>
                </c:pt>
                <c:pt idx="396">
                  <c:v>1.41381675549393</c:v>
                </c:pt>
                <c:pt idx="397">
                  <c:v>4.98689949491277E-2</c:v>
                </c:pt>
                <c:pt idx="398">
                  <c:v>2.4694832330599601</c:v>
                </c:pt>
                <c:pt idx="399">
                  <c:v>4.8034026110196404</c:v>
                </c:pt>
                <c:pt idx="400">
                  <c:v>-1.20790936907311</c:v>
                </c:pt>
                <c:pt idx="401">
                  <c:v>4.6019600656247102</c:v>
                </c:pt>
                <c:pt idx="402">
                  <c:v>-0.44021320623232502</c:v>
                </c:pt>
                <c:pt idx="403">
                  <c:v>4.70919206994735</c:v>
                </c:pt>
                <c:pt idx="404">
                  <c:v>-2.4357100947266601</c:v>
                </c:pt>
                <c:pt idx="405">
                  <c:v>-0.68641280668035298</c:v>
                </c:pt>
                <c:pt idx="406">
                  <c:v>-1.1527401006813001</c:v>
                </c:pt>
                <c:pt idx="407">
                  <c:v>12.4146708699963</c:v>
                </c:pt>
                <c:pt idx="408">
                  <c:v>-6.2580151316969097</c:v>
                </c:pt>
                <c:pt idx="409">
                  <c:v>12.0350664664533</c:v>
                </c:pt>
                <c:pt idx="410">
                  <c:v>2.6132966712908798</c:v>
                </c:pt>
                <c:pt idx="411">
                  <c:v>8.4055983146995494</c:v>
                </c:pt>
                <c:pt idx="412">
                  <c:v>0.58331133668179502</c:v>
                </c:pt>
                <c:pt idx="413">
                  <c:v>0.33860385439157598</c:v>
                </c:pt>
                <c:pt idx="414">
                  <c:v>-0.44766611514545201</c:v>
                </c:pt>
                <c:pt idx="415">
                  <c:v>2.6708943581565299</c:v>
                </c:pt>
                <c:pt idx="416">
                  <c:v>4.63613047705726</c:v>
                </c:pt>
                <c:pt idx="417">
                  <c:v>-5.0772380822031398</c:v>
                </c:pt>
                <c:pt idx="418">
                  <c:v>7.0463123590629904</c:v>
                </c:pt>
                <c:pt idx="419">
                  <c:v>0.13556136230792901</c:v>
                </c:pt>
                <c:pt idx="420">
                  <c:v>-3.2371473894101901</c:v>
                </c:pt>
                <c:pt idx="421">
                  <c:v>-4.0329673139203699</c:v>
                </c:pt>
                <c:pt idx="422">
                  <c:v>-2.84322529519824</c:v>
                </c:pt>
                <c:pt idx="423">
                  <c:v>-9.1234848409656006</c:v>
                </c:pt>
                <c:pt idx="424">
                  <c:v>-6.7801610751268901</c:v>
                </c:pt>
                <c:pt idx="425">
                  <c:v>-2.81803531427092</c:v>
                </c:pt>
                <c:pt idx="426">
                  <c:v>-6.3678128920386596</c:v>
                </c:pt>
                <c:pt idx="427">
                  <c:v>-18.498412218671699</c:v>
                </c:pt>
                <c:pt idx="428">
                  <c:v>-41.259420283419701</c:v>
                </c:pt>
                <c:pt idx="429">
                  <c:v>11.3599726342465</c:v>
                </c:pt>
                <c:pt idx="430">
                  <c:v>-15.1777333324665</c:v>
                </c:pt>
                <c:pt idx="431">
                  <c:v>-29.956903921090898</c:v>
                </c:pt>
                <c:pt idx="432">
                  <c:v>-28.844718879422999</c:v>
                </c:pt>
                <c:pt idx="433">
                  <c:v>-7.76386756738495</c:v>
                </c:pt>
                <c:pt idx="434">
                  <c:v>-19.179952979820399</c:v>
                </c:pt>
                <c:pt idx="435">
                  <c:v>-9.6151237174894906</c:v>
                </c:pt>
                <c:pt idx="436">
                  <c:v>-12.157095938526201</c:v>
                </c:pt>
                <c:pt idx="437">
                  <c:v>-4.6943804970987104</c:v>
                </c:pt>
                <c:pt idx="438">
                  <c:v>13.131796632292399</c:v>
                </c:pt>
                <c:pt idx="439">
                  <c:v>13.3752450070505</c:v>
                </c:pt>
                <c:pt idx="440">
                  <c:v>9.0461260257757701</c:v>
                </c:pt>
                <c:pt idx="441">
                  <c:v>3.8349850613919201</c:v>
                </c:pt>
                <c:pt idx="442">
                  <c:v>4.7622807310441297</c:v>
                </c:pt>
                <c:pt idx="443">
                  <c:v>3.6566894298405601</c:v>
                </c:pt>
                <c:pt idx="444">
                  <c:v>13.8384020938357</c:v>
                </c:pt>
                <c:pt idx="445">
                  <c:v>4.3097495825916203</c:v>
                </c:pt>
                <c:pt idx="446">
                  <c:v>7.8698696367881604</c:v>
                </c:pt>
                <c:pt idx="447">
                  <c:v>4.4535304150546304</c:v>
                </c:pt>
                <c:pt idx="448">
                  <c:v>17.382180868797899</c:v>
                </c:pt>
                <c:pt idx="449">
                  <c:v>1.7802327528003701</c:v>
                </c:pt>
                <c:pt idx="450">
                  <c:v>5.2477376806003102</c:v>
                </c:pt>
                <c:pt idx="451">
                  <c:v>3.6783496451738</c:v>
                </c:pt>
                <c:pt idx="452">
                  <c:v>2.7576734434730699</c:v>
                </c:pt>
                <c:pt idx="453">
                  <c:v>-3.1853084676064598</c:v>
                </c:pt>
                <c:pt idx="454">
                  <c:v>0.34565191577510301</c:v>
                </c:pt>
                <c:pt idx="455">
                  <c:v>11.568399336081301</c:v>
                </c:pt>
                <c:pt idx="456">
                  <c:v>-1.5437799628401401</c:v>
                </c:pt>
                <c:pt idx="457">
                  <c:v>-5.2775770643877502</c:v>
                </c:pt>
                <c:pt idx="458">
                  <c:v>11.8626008159414</c:v>
                </c:pt>
                <c:pt idx="459">
                  <c:v>-4.30692683352878</c:v>
                </c:pt>
                <c:pt idx="460">
                  <c:v>2.7310093447658401</c:v>
                </c:pt>
                <c:pt idx="461">
                  <c:v>3.4541059986396498</c:v>
                </c:pt>
                <c:pt idx="462">
                  <c:v>6.3646826325952901</c:v>
                </c:pt>
                <c:pt idx="463">
                  <c:v>6.7009649888146203</c:v>
                </c:pt>
                <c:pt idx="464">
                  <c:v>-0.29121069144191902</c:v>
                </c:pt>
                <c:pt idx="465">
                  <c:v>8.2395936147009401</c:v>
                </c:pt>
                <c:pt idx="466">
                  <c:v>-0.96334305953810595</c:v>
                </c:pt>
                <c:pt idx="467">
                  <c:v>6.6300429174349098</c:v>
                </c:pt>
                <c:pt idx="468">
                  <c:v>7.3254807541555902</c:v>
                </c:pt>
                <c:pt idx="469">
                  <c:v>2.74716118146844</c:v>
                </c:pt>
                <c:pt idx="470">
                  <c:v>-5.6168018697510602</c:v>
                </c:pt>
                <c:pt idx="471">
                  <c:v>8.9884809398185599</c:v>
                </c:pt>
                <c:pt idx="472">
                  <c:v>2.3016812644732001</c:v>
                </c:pt>
                <c:pt idx="473">
                  <c:v>-0.23500588588989099</c:v>
                </c:pt>
                <c:pt idx="474">
                  <c:v>3.1447833007727999</c:v>
                </c:pt>
                <c:pt idx="475">
                  <c:v>-5.7473108203049597</c:v>
                </c:pt>
                <c:pt idx="476">
                  <c:v>0.58750237080533196</c:v>
                </c:pt>
                <c:pt idx="477">
                  <c:v>2.5413264866536198</c:v>
                </c:pt>
                <c:pt idx="478">
                  <c:v>5.7681668767796896</c:v>
                </c:pt>
                <c:pt idx="479">
                  <c:v>4.22836481360281</c:v>
                </c:pt>
                <c:pt idx="480">
                  <c:v>-1.59147904180188</c:v>
                </c:pt>
                <c:pt idx="481">
                  <c:v>6.8729328780831001</c:v>
                </c:pt>
                <c:pt idx="482">
                  <c:v>4.8647063413226599</c:v>
                </c:pt>
                <c:pt idx="483">
                  <c:v>-2.0644121174344301</c:v>
                </c:pt>
                <c:pt idx="484">
                  <c:v>1.31219774708547</c:v>
                </c:pt>
                <c:pt idx="485">
                  <c:v>2.4423861845067401</c:v>
                </c:pt>
                <c:pt idx="486">
                  <c:v>-5.1249541591961103</c:v>
                </c:pt>
                <c:pt idx="487">
                  <c:v>7.8970944927420801</c:v>
                </c:pt>
                <c:pt idx="488">
                  <c:v>6.1643499860450701</c:v>
                </c:pt>
                <c:pt idx="489">
                  <c:v>-2.1035395178976501</c:v>
                </c:pt>
                <c:pt idx="490">
                  <c:v>3.5151333717003599</c:v>
                </c:pt>
                <c:pt idx="491">
                  <c:v>3.6409862860223701</c:v>
                </c:pt>
                <c:pt idx="492">
                  <c:v>-4.99884145584919</c:v>
                </c:pt>
                <c:pt idx="493">
                  <c:v>10.121753569792199</c:v>
                </c:pt>
                <c:pt idx="494">
                  <c:v>11.4962600006203</c:v>
                </c:pt>
                <c:pt idx="495">
                  <c:v>0.55289496547488404</c:v>
                </c:pt>
                <c:pt idx="496">
                  <c:v>4.32831399326788</c:v>
                </c:pt>
                <c:pt idx="497">
                  <c:v>4.4812579968356703</c:v>
                </c:pt>
                <c:pt idx="498">
                  <c:v>2.3610614572128998</c:v>
                </c:pt>
                <c:pt idx="499">
                  <c:v>-1.3312221333282901</c:v>
                </c:pt>
                <c:pt idx="500">
                  <c:v>3.5799156180468699</c:v>
                </c:pt>
                <c:pt idx="501">
                  <c:v>0.24833510207964399</c:v>
                </c:pt>
                <c:pt idx="502">
                  <c:v>9.3482280448522097</c:v>
                </c:pt>
                <c:pt idx="503">
                  <c:v>-1.7439449825757101</c:v>
                </c:pt>
                <c:pt idx="504">
                  <c:v>-5.9624828124984104</c:v>
                </c:pt>
                <c:pt idx="505">
                  <c:v>-6.10833342493288</c:v>
                </c:pt>
                <c:pt idx="506">
                  <c:v>-3.3745390583808001</c:v>
                </c:pt>
                <c:pt idx="507">
                  <c:v>-7.0876081687814603</c:v>
                </c:pt>
                <c:pt idx="508">
                  <c:v>-5.2118619963080297</c:v>
                </c:pt>
                <c:pt idx="509">
                  <c:v>-4.1210561043226202</c:v>
                </c:pt>
                <c:pt idx="510">
                  <c:v>7.0013085445545</c:v>
                </c:pt>
                <c:pt idx="511">
                  <c:v>-1.8671725279890701</c:v>
                </c:pt>
                <c:pt idx="512">
                  <c:v>-4.4470806487799797</c:v>
                </c:pt>
                <c:pt idx="513">
                  <c:v>-4.3928256401565902</c:v>
                </c:pt>
                <c:pt idx="514">
                  <c:v>-8.2801436033012408</c:v>
                </c:pt>
                <c:pt idx="515">
                  <c:v>-6.8582330162288603</c:v>
                </c:pt>
                <c:pt idx="516">
                  <c:v>9.96153562579679</c:v>
                </c:pt>
                <c:pt idx="517">
                  <c:v>-8.5390880607701298</c:v>
                </c:pt>
                <c:pt idx="518">
                  <c:v>-9.51104479048462</c:v>
                </c:pt>
                <c:pt idx="519">
                  <c:v>1.1968530382757101</c:v>
                </c:pt>
                <c:pt idx="520">
                  <c:v>-1.02766006187028</c:v>
                </c:pt>
                <c:pt idx="521">
                  <c:v>5.2520318264023196</c:v>
                </c:pt>
                <c:pt idx="522">
                  <c:v>3.0328357496341001</c:v>
                </c:pt>
                <c:pt idx="523">
                  <c:v>-1.0790839093787701</c:v>
                </c:pt>
                <c:pt idx="524">
                  <c:v>8.2317270391721695E-2</c:v>
                </c:pt>
                <c:pt idx="525">
                  <c:v>2.3589286300427199</c:v>
                </c:pt>
                <c:pt idx="526">
                  <c:v>-2.3236515284069399</c:v>
                </c:pt>
                <c:pt idx="527">
                  <c:v>10.2731251273427</c:v>
                </c:pt>
                <c:pt idx="528">
                  <c:v>1.26429443534569</c:v>
                </c:pt>
                <c:pt idx="529">
                  <c:v>-4.5354954336999604</c:v>
                </c:pt>
                <c:pt idx="530">
                  <c:v>8.0986409203928993</c:v>
                </c:pt>
                <c:pt idx="531">
                  <c:v>10.74033095639</c:v>
                </c:pt>
                <c:pt idx="532">
                  <c:v>1.6192828965961099</c:v>
                </c:pt>
                <c:pt idx="533">
                  <c:v>1.9751408540899</c:v>
                </c:pt>
                <c:pt idx="534">
                  <c:v>-0.484297631564228</c:v>
                </c:pt>
                <c:pt idx="535">
                  <c:v>-5.6976896938498296</c:v>
                </c:pt>
                <c:pt idx="536">
                  <c:v>3.1139219704968302E-2</c:v>
                </c:pt>
                <c:pt idx="537">
                  <c:v>18.067967590809399</c:v>
                </c:pt>
                <c:pt idx="538">
                  <c:v>6.3936943378121498</c:v>
                </c:pt>
                <c:pt idx="539">
                  <c:v>3.86971552246212</c:v>
                </c:pt>
                <c:pt idx="540">
                  <c:v>-3.0507320186065301</c:v>
                </c:pt>
                <c:pt idx="541">
                  <c:v>4.2429757779600097</c:v>
                </c:pt>
                <c:pt idx="542">
                  <c:v>6.8445367235407</c:v>
                </c:pt>
                <c:pt idx="543">
                  <c:v>10.808606067560101</c:v>
                </c:pt>
                <c:pt idx="544">
                  <c:v>-9.5561352597178395</c:v>
                </c:pt>
                <c:pt idx="545">
                  <c:v>8.9838431691823395</c:v>
                </c:pt>
                <c:pt idx="546">
                  <c:v>5.3274952173872299</c:v>
                </c:pt>
                <c:pt idx="547">
                  <c:v>9.5988807537740595</c:v>
                </c:pt>
                <c:pt idx="548">
                  <c:v>1.6456244495591399</c:v>
                </c:pt>
                <c:pt idx="549">
                  <c:v>2.6405416330730298</c:v>
                </c:pt>
                <c:pt idx="550">
                  <c:v>6.4261991710773803</c:v>
                </c:pt>
                <c:pt idx="551">
                  <c:v>0.487473220783327</c:v>
                </c:pt>
                <c:pt idx="552">
                  <c:v>-4.7103859320024704</c:v>
                </c:pt>
                <c:pt idx="553">
                  <c:v>-6.0677036220754799</c:v>
                </c:pt>
                <c:pt idx="554">
                  <c:v>1.2917104641542101</c:v>
                </c:pt>
                <c:pt idx="555">
                  <c:v>-7.5983276680368999</c:v>
                </c:pt>
                <c:pt idx="556">
                  <c:v>2.61320121307353</c:v>
                </c:pt>
                <c:pt idx="557">
                  <c:v>0.56017333438912897</c:v>
                </c:pt>
                <c:pt idx="558">
                  <c:v>-2.11245020494585</c:v>
                </c:pt>
                <c:pt idx="559">
                  <c:v>8.4308568926585394</c:v>
                </c:pt>
                <c:pt idx="560">
                  <c:v>-4.1778794273318498</c:v>
                </c:pt>
                <c:pt idx="561">
                  <c:v>-4.8933818228780801</c:v>
                </c:pt>
                <c:pt idx="562">
                  <c:v>11.084967473414199</c:v>
                </c:pt>
                <c:pt idx="563">
                  <c:v>-4.2179190093091998</c:v>
                </c:pt>
                <c:pt idx="564">
                  <c:v>-5.1347838234183802</c:v>
                </c:pt>
                <c:pt idx="565">
                  <c:v>1.23141097151687</c:v>
                </c:pt>
                <c:pt idx="566">
                  <c:v>-41.491670908799598</c:v>
                </c:pt>
                <c:pt idx="567">
                  <c:v>-80.357387050661401</c:v>
                </c:pt>
                <c:pt idx="568">
                  <c:v>10.4142376271963</c:v>
                </c:pt>
                <c:pt idx="569">
                  <c:v>101.670994409383</c:v>
                </c:pt>
                <c:pt idx="570">
                  <c:v>64.755231498307694</c:v>
                </c:pt>
                <c:pt idx="571">
                  <c:v>8.6687689551947908</c:v>
                </c:pt>
                <c:pt idx="572">
                  <c:v>-4.5069484185610396</c:v>
                </c:pt>
                <c:pt idx="573">
                  <c:v>12.8821823497866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EB-42D7-8AE3-1A6834CD4980}"/>
            </c:ext>
          </c:extLst>
        </c:ser>
        <c:ser>
          <c:idx val="1"/>
          <c:order val="1"/>
          <c:tx>
            <c:strRef>
              <c:f>Data!$Q$1</c:f>
              <c:strCache>
                <c:ptCount val="1"/>
                <c:pt idx="0">
                  <c:v>IP_DETRENDED_ANNUALIZED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Data!$Q$2:$Q$575</c:f>
              <c:numCache>
                <c:formatCode>General</c:formatCode>
                <c:ptCount val="574"/>
                <c:pt idx="0">
                  <c:v>4.7524240846931898</c:v>
                </c:pt>
                <c:pt idx="1">
                  <c:v>14.6405440334507</c:v>
                </c:pt>
                <c:pt idx="2">
                  <c:v>-2.4420928067467802</c:v>
                </c:pt>
                <c:pt idx="3">
                  <c:v>-4.6513716228983304</c:v>
                </c:pt>
                <c:pt idx="4">
                  <c:v>4.7161397889272703</c:v>
                </c:pt>
                <c:pt idx="5">
                  <c:v>-2.14525817990621</c:v>
                </c:pt>
                <c:pt idx="6">
                  <c:v>1.99639635549156</c:v>
                </c:pt>
                <c:pt idx="7">
                  <c:v>-4.9392717235671402</c:v>
                </c:pt>
                <c:pt idx="8">
                  <c:v>7.77953056671985</c:v>
                </c:pt>
                <c:pt idx="9">
                  <c:v>5.1437777682563999</c:v>
                </c:pt>
                <c:pt idx="10">
                  <c:v>3.4327848428203902</c:v>
                </c:pt>
                <c:pt idx="11">
                  <c:v>-5.75073520230006</c:v>
                </c:pt>
                <c:pt idx="12">
                  <c:v>-11.3361645675911</c:v>
                </c:pt>
                <c:pt idx="13">
                  <c:v>-6.5855603645164997</c:v>
                </c:pt>
                <c:pt idx="14">
                  <c:v>-2.46268153418238</c:v>
                </c:pt>
                <c:pt idx="15">
                  <c:v>-6.97936822751557</c:v>
                </c:pt>
                <c:pt idx="16">
                  <c:v>6.6107563817478399</c:v>
                </c:pt>
                <c:pt idx="17">
                  <c:v>-4.1011350148949797</c:v>
                </c:pt>
                <c:pt idx="18">
                  <c:v>-2.1934495166069699</c:v>
                </c:pt>
                <c:pt idx="19">
                  <c:v>-14.475603062569499</c:v>
                </c:pt>
                <c:pt idx="20">
                  <c:v>-2.1660515134663498</c:v>
                </c:pt>
                <c:pt idx="21">
                  <c:v>-7.2285124509017598</c:v>
                </c:pt>
                <c:pt idx="22">
                  <c:v>-35.698905203103202</c:v>
                </c:pt>
                <c:pt idx="23">
                  <c:v>-37.834036972774001</c:v>
                </c:pt>
                <c:pt idx="24">
                  <c:v>-19.281635428388299</c:v>
                </c:pt>
                <c:pt idx="25">
                  <c:v>-30.6143281408951</c:v>
                </c:pt>
                <c:pt idx="26">
                  <c:v>-15.617101078718299</c:v>
                </c:pt>
                <c:pt idx="27">
                  <c:v>-1.7226591681998</c:v>
                </c:pt>
                <c:pt idx="28">
                  <c:v>-5.4090038725681397</c:v>
                </c:pt>
                <c:pt idx="29">
                  <c:v>5.2292967990500996</c:v>
                </c:pt>
                <c:pt idx="30">
                  <c:v>8.9284166495098205</c:v>
                </c:pt>
                <c:pt idx="31">
                  <c:v>9.7645271655360002</c:v>
                </c:pt>
                <c:pt idx="32">
                  <c:v>12.13204267958</c:v>
                </c:pt>
                <c:pt idx="33">
                  <c:v>2.6952637360858498</c:v>
                </c:pt>
                <c:pt idx="34">
                  <c:v>2.2109610776865901E-4</c:v>
                </c:pt>
                <c:pt idx="35">
                  <c:v>12.2676026581985</c:v>
                </c:pt>
                <c:pt idx="36">
                  <c:v>14.694269900582499</c:v>
                </c:pt>
                <c:pt idx="37">
                  <c:v>9.42687226611468</c:v>
                </c:pt>
                <c:pt idx="38">
                  <c:v>-1.4660470589582899</c:v>
                </c:pt>
                <c:pt idx="39">
                  <c:v>4.2101347253428196</c:v>
                </c:pt>
                <c:pt idx="40">
                  <c:v>3.0686401052715602</c:v>
                </c:pt>
                <c:pt idx="41">
                  <c:v>-2.2697479686903002</c:v>
                </c:pt>
                <c:pt idx="42">
                  <c:v>4.6679202075338004</c:v>
                </c:pt>
                <c:pt idx="43">
                  <c:v>5.9404246656963204</c:v>
                </c:pt>
                <c:pt idx="44">
                  <c:v>0.91550668202213703</c:v>
                </c:pt>
                <c:pt idx="45">
                  <c:v>-2.0005864239612299</c:v>
                </c:pt>
                <c:pt idx="46">
                  <c:v>15.115653292153899</c:v>
                </c:pt>
                <c:pt idx="47">
                  <c:v>10.0538764450854</c:v>
                </c:pt>
                <c:pt idx="48">
                  <c:v>-9.0145263540182192</c:v>
                </c:pt>
                <c:pt idx="49">
                  <c:v>15.746465433726501</c:v>
                </c:pt>
                <c:pt idx="50">
                  <c:v>12.3796276814124</c:v>
                </c:pt>
                <c:pt idx="51">
                  <c:v>8.84418291734249</c:v>
                </c:pt>
                <c:pt idx="52">
                  <c:v>7.5882079940260097</c:v>
                </c:pt>
                <c:pt idx="53">
                  <c:v>6.2630546025824598</c:v>
                </c:pt>
                <c:pt idx="54">
                  <c:v>-0.67714610859944202</c:v>
                </c:pt>
                <c:pt idx="55">
                  <c:v>-2.0104660676183799</c:v>
                </c:pt>
                <c:pt idx="56">
                  <c:v>3.4273898636513098</c:v>
                </c:pt>
                <c:pt idx="57">
                  <c:v>-2.62205424273474E-2</c:v>
                </c:pt>
                <c:pt idx="58">
                  <c:v>-1.0508658451505699</c:v>
                </c:pt>
                <c:pt idx="59">
                  <c:v>-0.30322286238912</c:v>
                </c:pt>
                <c:pt idx="60">
                  <c:v>-18.965463776372101</c:v>
                </c:pt>
                <c:pt idx="61">
                  <c:v>3.6394591518791102</c:v>
                </c:pt>
                <c:pt idx="62">
                  <c:v>20.381769459654599</c:v>
                </c:pt>
                <c:pt idx="63">
                  <c:v>22.338629464751602</c:v>
                </c:pt>
                <c:pt idx="64">
                  <c:v>2.1838395404423299</c:v>
                </c:pt>
                <c:pt idx="65">
                  <c:v>5.9889391194831001</c:v>
                </c:pt>
                <c:pt idx="66">
                  <c:v>-2.7988346343115902</c:v>
                </c:pt>
                <c:pt idx="67">
                  <c:v>2.2630393133895201</c:v>
                </c:pt>
                <c:pt idx="68">
                  <c:v>0.80006183928048602</c:v>
                </c:pt>
                <c:pt idx="69">
                  <c:v>7.3679972286263897</c:v>
                </c:pt>
                <c:pt idx="70">
                  <c:v>6.8451316924146397</c:v>
                </c:pt>
                <c:pt idx="71">
                  <c:v>4.1935054859262797</c:v>
                </c:pt>
                <c:pt idx="72">
                  <c:v>-9.9393634137910993</c:v>
                </c:pt>
                <c:pt idx="73">
                  <c:v>4.2383321490660197</c:v>
                </c:pt>
                <c:pt idx="74">
                  <c:v>1.56657796394522</c:v>
                </c:pt>
                <c:pt idx="75">
                  <c:v>-15.7936234145872</c:v>
                </c:pt>
                <c:pt idx="76">
                  <c:v>7.4273321724138501</c:v>
                </c:pt>
                <c:pt idx="77">
                  <c:v>-2.2356614576654699</c:v>
                </c:pt>
                <c:pt idx="78">
                  <c:v>-3.7937038750650398</c:v>
                </c:pt>
                <c:pt idx="79">
                  <c:v>-10.149471210176699</c:v>
                </c:pt>
                <c:pt idx="80">
                  <c:v>-0.82180624658341195</c:v>
                </c:pt>
                <c:pt idx="81">
                  <c:v>4.4152107897307298</c:v>
                </c:pt>
                <c:pt idx="82">
                  <c:v>-3.2080302037581698</c:v>
                </c:pt>
                <c:pt idx="83">
                  <c:v>-0.59471258672511595</c:v>
                </c:pt>
                <c:pt idx="84">
                  <c:v>3.3366025772116399</c:v>
                </c:pt>
                <c:pt idx="85">
                  <c:v>-2.0948741017824299</c:v>
                </c:pt>
                <c:pt idx="86">
                  <c:v>-6.07813239980812</c:v>
                </c:pt>
                <c:pt idx="87">
                  <c:v>-27.037138729980601</c:v>
                </c:pt>
                <c:pt idx="88">
                  <c:v>-31.6518019054669</c:v>
                </c:pt>
                <c:pt idx="89">
                  <c:v>-17.0183684044454</c:v>
                </c:pt>
                <c:pt idx="90">
                  <c:v>-11.4130522314977</c:v>
                </c:pt>
                <c:pt idx="91">
                  <c:v>2.1927369841765998</c:v>
                </c:pt>
                <c:pt idx="92">
                  <c:v>17.2001388583584</c:v>
                </c:pt>
                <c:pt idx="93">
                  <c:v>12.9411076106151</c:v>
                </c:pt>
                <c:pt idx="94">
                  <c:v>18.435037340584</c:v>
                </c:pt>
                <c:pt idx="95">
                  <c:v>4.6679075908341696</c:v>
                </c:pt>
                <c:pt idx="96">
                  <c:v>-8.9800288167424505</c:v>
                </c:pt>
                <c:pt idx="97">
                  <c:v>-7.6183915899511696</c:v>
                </c:pt>
                <c:pt idx="98">
                  <c:v>4.2393648760094003</c:v>
                </c:pt>
                <c:pt idx="99">
                  <c:v>-7.4429675663218102</c:v>
                </c:pt>
                <c:pt idx="100">
                  <c:v>5.0274712395106</c:v>
                </c:pt>
                <c:pt idx="101">
                  <c:v>3.5535327818104299</c:v>
                </c:pt>
                <c:pt idx="102">
                  <c:v>5.7541456630499903</c:v>
                </c:pt>
                <c:pt idx="103">
                  <c:v>-2.25801475266895</c:v>
                </c:pt>
                <c:pt idx="104">
                  <c:v>-9.2603634092027693</c:v>
                </c:pt>
                <c:pt idx="105">
                  <c:v>-10.218354568905999</c:v>
                </c:pt>
                <c:pt idx="106">
                  <c:v>-15.912882766093601</c:v>
                </c:pt>
                <c:pt idx="107">
                  <c:v>-15.2725425321735</c:v>
                </c:pt>
                <c:pt idx="108">
                  <c:v>-26.261064564213601</c:v>
                </c:pt>
                <c:pt idx="109">
                  <c:v>21.455914102292201</c:v>
                </c:pt>
                <c:pt idx="110">
                  <c:v>-11.289073428665301</c:v>
                </c:pt>
                <c:pt idx="111">
                  <c:v>-12.7047820520804</c:v>
                </c:pt>
                <c:pt idx="112">
                  <c:v>-9.8537839060605599</c:v>
                </c:pt>
                <c:pt idx="113">
                  <c:v>-6.1563916780858401</c:v>
                </c:pt>
                <c:pt idx="114">
                  <c:v>-5.8494511112628196</c:v>
                </c:pt>
                <c:pt idx="115">
                  <c:v>-12.675448029767599</c:v>
                </c:pt>
                <c:pt idx="116">
                  <c:v>-5.79879787214918</c:v>
                </c:pt>
                <c:pt idx="117">
                  <c:v>-12.8582891777589</c:v>
                </c:pt>
                <c:pt idx="118">
                  <c:v>-6.9365727763311096</c:v>
                </c:pt>
                <c:pt idx="119">
                  <c:v>-10.787792318920699</c:v>
                </c:pt>
                <c:pt idx="120">
                  <c:v>20.880576388700799</c:v>
                </c:pt>
                <c:pt idx="121">
                  <c:v>-9.6520287261019995</c:v>
                </c:pt>
                <c:pt idx="122">
                  <c:v>7.5700122596453001</c:v>
                </c:pt>
                <c:pt idx="123">
                  <c:v>12.4459514226747</c:v>
                </c:pt>
                <c:pt idx="124">
                  <c:v>6.0427914713859101</c:v>
                </c:pt>
                <c:pt idx="125">
                  <c:v>5.02641116634185</c:v>
                </c:pt>
                <c:pt idx="126">
                  <c:v>15.8895384274267</c:v>
                </c:pt>
                <c:pt idx="127">
                  <c:v>11.179183876399099</c:v>
                </c:pt>
                <c:pt idx="128">
                  <c:v>15.893926729115501</c:v>
                </c:pt>
                <c:pt idx="129">
                  <c:v>7.7991325327643501</c:v>
                </c:pt>
                <c:pt idx="130">
                  <c:v>2.0500510056731498</c:v>
                </c:pt>
                <c:pt idx="131">
                  <c:v>4.1757181160179497</c:v>
                </c:pt>
                <c:pt idx="132">
                  <c:v>21.534485027580399</c:v>
                </c:pt>
                <c:pt idx="133">
                  <c:v>3.0002077246768799</c:v>
                </c:pt>
                <c:pt idx="134">
                  <c:v>3.7632395532909602</c:v>
                </c:pt>
                <c:pt idx="135">
                  <c:v>5.3815653290794998</c:v>
                </c:pt>
                <c:pt idx="136">
                  <c:v>3.53903456786596</c:v>
                </c:pt>
                <c:pt idx="137">
                  <c:v>2.0486491261180402</c:v>
                </c:pt>
                <c:pt idx="138">
                  <c:v>1.6358918604572401</c:v>
                </c:pt>
                <c:pt idx="139">
                  <c:v>-0.98553528467137597</c:v>
                </c:pt>
                <c:pt idx="140">
                  <c:v>-4.25242475409725</c:v>
                </c:pt>
                <c:pt idx="141">
                  <c:v>-4.1018609107309496</c:v>
                </c:pt>
                <c:pt idx="142">
                  <c:v>2.6049999917320998</c:v>
                </c:pt>
                <c:pt idx="143">
                  <c:v>-0.77653803970077695</c:v>
                </c:pt>
                <c:pt idx="144">
                  <c:v>-4.0361183915177596</c:v>
                </c:pt>
                <c:pt idx="145">
                  <c:v>1.9910160510875301</c:v>
                </c:pt>
                <c:pt idx="146">
                  <c:v>-0.18038229333626499</c:v>
                </c:pt>
                <c:pt idx="147">
                  <c:v>-5.3929342671972798</c:v>
                </c:pt>
                <c:pt idx="148">
                  <c:v>-0.42127082739542199</c:v>
                </c:pt>
                <c:pt idx="149">
                  <c:v>-1.2364448757578801</c:v>
                </c:pt>
                <c:pt idx="150">
                  <c:v>-9.9468595221811604</c:v>
                </c:pt>
                <c:pt idx="151">
                  <c:v>2.8411110826971502</c:v>
                </c:pt>
                <c:pt idx="152">
                  <c:v>3.04573477819357</c:v>
                </c:pt>
                <c:pt idx="153">
                  <c:v>-7.0962952498497298</c:v>
                </c:pt>
                <c:pt idx="154">
                  <c:v>1.9167588118207799</c:v>
                </c:pt>
                <c:pt idx="155">
                  <c:v>10.3598003935466</c:v>
                </c:pt>
                <c:pt idx="156">
                  <c:v>3.4121506331243001</c:v>
                </c:pt>
                <c:pt idx="157">
                  <c:v>-10.0458878173885</c:v>
                </c:pt>
                <c:pt idx="158">
                  <c:v>-10.452232334365201</c:v>
                </c:pt>
                <c:pt idx="159">
                  <c:v>-1.78072957852486</c:v>
                </c:pt>
                <c:pt idx="160">
                  <c:v>0.42598753947634999</c:v>
                </c:pt>
                <c:pt idx="161">
                  <c:v>-6.0922347674586996</c:v>
                </c:pt>
                <c:pt idx="162">
                  <c:v>4.5168598679701502</c:v>
                </c:pt>
                <c:pt idx="163">
                  <c:v>-3.7979189078582598</c:v>
                </c:pt>
                <c:pt idx="164">
                  <c:v>0.22911292686364601</c:v>
                </c:pt>
                <c:pt idx="165">
                  <c:v>3.3859026132138501</c:v>
                </c:pt>
                <c:pt idx="166">
                  <c:v>3.2280067370849599</c:v>
                </c:pt>
                <c:pt idx="167">
                  <c:v>7.8264580490928504</c:v>
                </c:pt>
                <c:pt idx="168">
                  <c:v>-5.9291955250451798</c:v>
                </c:pt>
                <c:pt idx="169">
                  <c:v>13.3435115983754</c:v>
                </c:pt>
                <c:pt idx="170">
                  <c:v>-0.70890063894173705</c:v>
                </c:pt>
                <c:pt idx="171">
                  <c:v>5.2617304941043903</c:v>
                </c:pt>
                <c:pt idx="172">
                  <c:v>5.4261611462177699</c:v>
                </c:pt>
                <c:pt idx="173">
                  <c:v>3.2572988545181198</c:v>
                </c:pt>
                <c:pt idx="174">
                  <c:v>5.9646842767695301</c:v>
                </c:pt>
                <c:pt idx="175">
                  <c:v>7.5900891002670798</c:v>
                </c:pt>
                <c:pt idx="176">
                  <c:v>0.72425613927667798</c:v>
                </c:pt>
                <c:pt idx="177">
                  <c:v>15.0108330829409</c:v>
                </c:pt>
                <c:pt idx="178">
                  <c:v>3.89832964465614</c:v>
                </c:pt>
                <c:pt idx="179">
                  <c:v>3.5144885893977098</c:v>
                </c:pt>
                <c:pt idx="180">
                  <c:v>-1.87497991433929</c:v>
                </c:pt>
                <c:pt idx="181">
                  <c:v>2.7722771321126798</c:v>
                </c:pt>
                <c:pt idx="182">
                  <c:v>-4.7071063469053397E-2</c:v>
                </c:pt>
                <c:pt idx="183">
                  <c:v>4.3120783692615898</c:v>
                </c:pt>
                <c:pt idx="184">
                  <c:v>-3.8849754692880301</c:v>
                </c:pt>
                <c:pt idx="185">
                  <c:v>0.55543426573341903</c:v>
                </c:pt>
                <c:pt idx="186">
                  <c:v>-2.0001038563744298</c:v>
                </c:pt>
                <c:pt idx="187">
                  <c:v>2.4664323777983101</c:v>
                </c:pt>
                <c:pt idx="188">
                  <c:v>-5.8406873005990398</c:v>
                </c:pt>
                <c:pt idx="189">
                  <c:v>3.3745188916478401</c:v>
                </c:pt>
                <c:pt idx="190">
                  <c:v>-0.68254542938025797</c:v>
                </c:pt>
                <c:pt idx="191">
                  <c:v>3.2497989399904101</c:v>
                </c:pt>
                <c:pt idx="192">
                  <c:v>0.98449264411963899</c:v>
                </c:pt>
                <c:pt idx="193">
                  <c:v>-8.1069340779674608</c:v>
                </c:pt>
                <c:pt idx="194">
                  <c:v>7.0253664959409004E-2</c:v>
                </c:pt>
                <c:pt idx="195">
                  <c:v>-1.85934127094435</c:v>
                </c:pt>
                <c:pt idx="196">
                  <c:v>-10.6773471315019</c:v>
                </c:pt>
                <c:pt idx="197">
                  <c:v>-2.1346823407955502</c:v>
                </c:pt>
                <c:pt idx="198">
                  <c:v>-13.794862737517001</c:v>
                </c:pt>
                <c:pt idx="199">
                  <c:v>8.2935979045625992</c:v>
                </c:pt>
                <c:pt idx="200">
                  <c:v>-6.9482579710334598</c:v>
                </c:pt>
                <c:pt idx="201">
                  <c:v>-3.5560315304504</c:v>
                </c:pt>
                <c:pt idx="202">
                  <c:v>1.13692901600118</c:v>
                </c:pt>
                <c:pt idx="203">
                  <c:v>4.4520865373415504</c:v>
                </c:pt>
                <c:pt idx="204">
                  <c:v>-10.8177649062544</c:v>
                </c:pt>
                <c:pt idx="205">
                  <c:v>8.8673695008571798</c:v>
                </c:pt>
                <c:pt idx="206">
                  <c:v>3.0014519513437801</c:v>
                </c:pt>
                <c:pt idx="207">
                  <c:v>-4.6971298910307802</c:v>
                </c:pt>
                <c:pt idx="208">
                  <c:v>-0.33051295922787699</c:v>
                </c:pt>
                <c:pt idx="209">
                  <c:v>0.94359314962386898</c:v>
                </c:pt>
                <c:pt idx="210">
                  <c:v>-4.4734356197701501</c:v>
                </c:pt>
                <c:pt idx="211">
                  <c:v>1.0029584267293199</c:v>
                </c:pt>
                <c:pt idx="212">
                  <c:v>-1.4338555450147501</c:v>
                </c:pt>
                <c:pt idx="213">
                  <c:v>-12.019567524793599</c:v>
                </c:pt>
                <c:pt idx="214">
                  <c:v>-17.095936946457901</c:v>
                </c:pt>
                <c:pt idx="215">
                  <c:v>-10.875194951434899</c:v>
                </c:pt>
                <c:pt idx="216">
                  <c:v>-8.2358916685925596</c:v>
                </c:pt>
                <c:pt idx="217">
                  <c:v>-11.437109373456501</c:v>
                </c:pt>
                <c:pt idx="218">
                  <c:v>-9.3504332368475804</c:v>
                </c:pt>
                <c:pt idx="219">
                  <c:v>-0.69696595662202698</c:v>
                </c:pt>
                <c:pt idx="220">
                  <c:v>8.8776002752547392</c:v>
                </c:pt>
                <c:pt idx="221">
                  <c:v>7.7899959196546904</c:v>
                </c:pt>
                <c:pt idx="222">
                  <c:v>-1.6750251257433399</c:v>
                </c:pt>
                <c:pt idx="223">
                  <c:v>-2.0923185245179901</c:v>
                </c:pt>
                <c:pt idx="224">
                  <c:v>7.50423247713079</c:v>
                </c:pt>
                <c:pt idx="225">
                  <c:v>-5.2352078257757304</c:v>
                </c:pt>
                <c:pt idx="226">
                  <c:v>-4.5300318938907402</c:v>
                </c:pt>
                <c:pt idx="227">
                  <c:v>-7.94881591590757</c:v>
                </c:pt>
                <c:pt idx="228">
                  <c:v>-9.9092881456850499</c:v>
                </c:pt>
                <c:pt idx="229">
                  <c:v>5.37714719738449</c:v>
                </c:pt>
                <c:pt idx="230">
                  <c:v>6.7322475021843902</c:v>
                </c:pt>
                <c:pt idx="231">
                  <c:v>5.8549393742568299</c:v>
                </c:pt>
                <c:pt idx="232">
                  <c:v>0.69118694049444995</c:v>
                </c:pt>
                <c:pt idx="233">
                  <c:v>-3.0542267442052</c:v>
                </c:pt>
                <c:pt idx="234">
                  <c:v>7.5620285702763503</c:v>
                </c:pt>
                <c:pt idx="235">
                  <c:v>-9.1622504901711093</c:v>
                </c:pt>
                <c:pt idx="236">
                  <c:v>-0.46608590501782299</c:v>
                </c:pt>
                <c:pt idx="237">
                  <c:v>5.7086185209062501</c:v>
                </c:pt>
                <c:pt idx="238">
                  <c:v>1.82729695138012</c:v>
                </c:pt>
                <c:pt idx="239">
                  <c:v>-2.1914978621972101</c:v>
                </c:pt>
                <c:pt idx="240">
                  <c:v>1.9043387558367599</c:v>
                </c:pt>
                <c:pt idx="241">
                  <c:v>2.01771767415583</c:v>
                </c:pt>
                <c:pt idx="242">
                  <c:v>-4.9795043776515797</c:v>
                </c:pt>
                <c:pt idx="243">
                  <c:v>0.89564334330400197</c:v>
                </c:pt>
                <c:pt idx="244">
                  <c:v>-7.4874979482554096</c:v>
                </c:pt>
                <c:pt idx="245">
                  <c:v>-1.3342812472044401</c:v>
                </c:pt>
                <c:pt idx="246">
                  <c:v>0.36777083656929199</c:v>
                </c:pt>
                <c:pt idx="247">
                  <c:v>-4.5994929033262704</c:v>
                </c:pt>
                <c:pt idx="248">
                  <c:v>2.37993218616554</c:v>
                </c:pt>
                <c:pt idx="249">
                  <c:v>5.8258692768142897</c:v>
                </c:pt>
                <c:pt idx="250">
                  <c:v>1.60138077628674</c:v>
                </c:pt>
                <c:pt idx="251">
                  <c:v>3.1811730679930501</c:v>
                </c:pt>
                <c:pt idx="252">
                  <c:v>1.1620583257550401</c:v>
                </c:pt>
                <c:pt idx="253">
                  <c:v>-3.0514933536814302</c:v>
                </c:pt>
                <c:pt idx="254">
                  <c:v>8.64378213961988</c:v>
                </c:pt>
                <c:pt idx="255">
                  <c:v>3.3897928209939101</c:v>
                </c:pt>
                <c:pt idx="256">
                  <c:v>2.73322954487905</c:v>
                </c:pt>
                <c:pt idx="257">
                  <c:v>4.2327584082122902</c:v>
                </c:pt>
                <c:pt idx="258">
                  <c:v>-1.5678102943254899</c:v>
                </c:pt>
                <c:pt idx="259">
                  <c:v>3.70191100291609</c:v>
                </c:pt>
                <c:pt idx="260">
                  <c:v>1.1522549349598299</c:v>
                </c:pt>
                <c:pt idx="261">
                  <c:v>6.7040861163488499</c:v>
                </c:pt>
                <c:pt idx="262">
                  <c:v>3.9561036877229001</c:v>
                </c:pt>
                <c:pt idx="263">
                  <c:v>9.11529716452179</c:v>
                </c:pt>
                <c:pt idx="264">
                  <c:v>-1.22939477096773</c:v>
                </c:pt>
                <c:pt idx="265">
                  <c:v>-5.37578431145067</c:v>
                </c:pt>
                <c:pt idx="266">
                  <c:v>-1.6965081590562801</c:v>
                </c:pt>
                <c:pt idx="267">
                  <c:v>-4.1911434829376297</c:v>
                </c:pt>
                <c:pt idx="268">
                  <c:v>0.64490135577721797</c:v>
                </c:pt>
                <c:pt idx="269">
                  <c:v>0.64066183238240304</c:v>
                </c:pt>
                <c:pt idx="270">
                  <c:v>-8.2068786142926804</c:v>
                </c:pt>
                <c:pt idx="271">
                  <c:v>11.628990624420901</c:v>
                </c:pt>
                <c:pt idx="272">
                  <c:v>1.3793139558277501</c:v>
                </c:pt>
                <c:pt idx="273">
                  <c:v>-4.8979504571548702</c:v>
                </c:pt>
                <c:pt idx="274">
                  <c:v>-0.40308233805336302</c:v>
                </c:pt>
                <c:pt idx="275">
                  <c:v>1.15320029701768</c:v>
                </c:pt>
                <c:pt idx="276">
                  <c:v>-11.284746869888799</c:v>
                </c:pt>
                <c:pt idx="277">
                  <c:v>14.9294703010905</c:v>
                </c:pt>
                <c:pt idx="278">
                  <c:v>-4.5383993816212396</c:v>
                </c:pt>
                <c:pt idx="279">
                  <c:v>7.5217510836828501</c:v>
                </c:pt>
                <c:pt idx="280">
                  <c:v>5.3528919607542997</c:v>
                </c:pt>
                <c:pt idx="281">
                  <c:v>6.6981287582278002</c:v>
                </c:pt>
                <c:pt idx="282">
                  <c:v>-4.9524726502988603</c:v>
                </c:pt>
                <c:pt idx="283">
                  <c:v>3.54691149868813</c:v>
                </c:pt>
                <c:pt idx="284">
                  <c:v>4.8468084913102398</c:v>
                </c:pt>
                <c:pt idx="285">
                  <c:v>-4.09706575540483</c:v>
                </c:pt>
                <c:pt idx="286">
                  <c:v>7.1686793790579104</c:v>
                </c:pt>
                <c:pt idx="287">
                  <c:v>4.3985250326312002</c:v>
                </c:pt>
                <c:pt idx="288">
                  <c:v>-1.6700618274426</c:v>
                </c:pt>
                <c:pt idx="289">
                  <c:v>11.0646358458121</c:v>
                </c:pt>
                <c:pt idx="290">
                  <c:v>4.6483056220528001</c:v>
                </c:pt>
                <c:pt idx="291">
                  <c:v>-3.0731089024031202</c:v>
                </c:pt>
                <c:pt idx="292">
                  <c:v>3.65422340220195</c:v>
                </c:pt>
                <c:pt idx="293">
                  <c:v>2.49579541539515</c:v>
                </c:pt>
                <c:pt idx="294">
                  <c:v>5.7801904714326398</c:v>
                </c:pt>
                <c:pt idx="295">
                  <c:v>9.1407854532528496</c:v>
                </c:pt>
                <c:pt idx="296">
                  <c:v>7.28646373209257</c:v>
                </c:pt>
                <c:pt idx="297">
                  <c:v>6.9607499376953204</c:v>
                </c:pt>
                <c:pt idx="298">
                  <c:v>7.1762437753355597</c:v>
                </c:pt>
                <c:pt idx="299">
                  <c:v>0.38873185142815703</c:v>
                </c:pt>
                <c:pt idx="300">
                  <c:v>2.8486944616576899</c:v>
                </c:pt>
                <c:pt idx="301">
                  <c:v>-1.71530124719415</c:v>
                </c:pt>
                <c:pt idx="302">
                  <c:v>-2.4723159578123801</c:v>
                </c:pt>
                <c:pt idx="303">
                  <c:v>1.1592505969778999</c:v>
                </c:pt>
                <c:pt idx="304">
                  <c:v>4.3418198129066496</c:v>
                </c:pt>
                <c:pt idx="305">
                  <c:v>-10.807859619017</c:v>
                </c:pt>
                <c:pt idx="306">
                  <c:v>-7.4201754294850604</c:v>
                </c:pt>
                <c:pt idx="307">
                  <c:v>21.146073675032099</c:v>
                </c:pt>
                <c:pt idx="308">
                  <c:v>-5.5708704841504302</c:v>
                </c:pt>
                <c:pt idx="309">
                  <c:v>6.4667675568291401</c:v>
                </c:pt>
                <c:pt idx="310">
                  <c:v>-3.9772873970868199</c:v>
                </c:pt>
                <c:pt idx="311">
                  <c:v>1.2627826872243699</c:v>
                </c:pt>
                <c:pt idx="312">
                  <c:v>2.43500334427678</c:v>
                </c:pt>
                <c:pt idx="313">
                  <c:v>3.2284364970591999</c:v>
                </c:pt>
                <c:pt idx="314">
                  <c:v>-1.23632003153009</c:v>
                </c:pt>
                <c:pt idx="315">
                  <c:v>0.13205346984277699</c:v>
                </c:pt>
                <c:pt idx="316">
                  <c:v>5.1323667240999198</c:v>
                </c:pt>
                <c:pt idx="317">
                  <c:v>-5.0879074258219701</c:v>
                </c:pt>
                <c:pt idx="318">
                  <c:v>4.5116474275176</c:v>
                </c:pt>
                <c:pt idx="319">
                  <c:v>2.0036245404248798</c:v>
                </c:pt>
                <c:pt idx="320">
                  <c:v>-8.0886214057731394</c:v>
                </c:pt>
                <c:pt idx="321">
                  <c:v>12.908873819372401</c:v>
                </c:pt>
                <c:pt idx="322">
                  <c:v>2.69098713666245</c:v>
                </c:pt>
                <c:pt idx="323">
                  <c:v>6.30224185523765</c:v>
                </c:pt>
                <c:pt idx="324">
                  <c:v>-2.6985639506683401</c:v>
                </c:pt>
                <c:pt idx="325">
                  <c:v>0.680790352855841</c:v>
                </c:pt>
                <c:pt idx="326">
                  <c:v>1.4887891748519499</c:v>
                </c:pt>
                <c:pt idx="327">
                  <c:v>5.7909307739360303</c:v>
                </c:pt>
                <c:pt idx="328">
                  <c:v>-0.74749784528061203</c:v>
                </c:pt>
                <c:pt idx="329">
                  <c:v>-1.60859749151984</c:v>
                </c:pt>
                <c:pt idx="330">
                  <c:v>-4.5422779216092897</c:v>
                </c:pt>
                <c:pt idx="331">
                  <c:v>-6.2070811128649002</c:v>
                </c:pt>
                <c:pt idx="332">
                  <c:v>1.9599936979619501</c:v>
                </c:pt>
                <c:pt idx="333">
                  <c:v>-6.1696413732329596</c:v>
                </c:pt>
                <c:pt idx="334">
                  <c:v>-2.2676133831526299</c:v>
                </c:pt>
                <c:pt idx="335">
                  <c:v>-5.9038742158779698</c:v>
                </c:pt>
                <c:pt idx="336">
                  <c:v>-10.272869297056401</c:v>
                </c:pt>
                <c:pt idx="337">
                  <c:v>-10.192136469607799</c:v>
                </c:pt>
                <c:pt idx="338">
                  <c:v>-5.2630402158180898</c:v>
                </c:pt>
                <c:pt idx="339">
                  <c:v>-5.9207483886889696</c:v>
                </c:pt>
                <c:pt idx="340">
                  <c:v>-9.7355618713503205</c:v>
                </c:pt>
                <c:pt idx="341">
                  <c:v>-9.5411048408449108</c:v>
                </c:pt>
                <c:pt idx="342">
                  <c:v>-9.1864469749927107</c:v>
                </c:pt>
                <c:pt idx="343">
                  <c:v>-3.7629853659017298</c:v>
                </c:pt>
                <c:pt idx="344">
                  <c:v>-6.8363143112363201</c:v>
                </c:pt>
                <c:pt idx="345">
                  <c:v>-7.4354657696623097</c:v>
                </c:pt>
                <c:pt idx="346">
                  <c:v>-8.0601230217847792</c:v>
                </c:pt>
                <c:pt idx="347">
                  <c:v>-1.8480999017684201</c:v>
                </c:pt>
                <c:pt idx="348">
                  <c:v>5.4665446546120497</c:v>
                </c:pt>
                <c:pt idx="349">
                  <c:v>-2.3766800521251001</c:v>
                </c:pt>
                <c:pt idx="350">
                  <c:v>7.7247972889323497</c:v>
                </c:pt>
                <c:pt idx="351">
                  <c:v>2.95718539099565</c:v>
                </c:pt>
                <c:pt idx="352">
                  <c:v>3.1094350732197098</c:v>
                </c:pt>
                <c:pt idx="353">
                  <c:v>9.4463433761945801</c:v>
                </c:pt>
                <c:pt idx="354">
                  <c:v>-4.7622922658761704</c:v>
                </c:pt>
                <c:pt idx="355">
                  <c:v>-1.6922417337311</c:v>
                </c:pt>
                <c:pt idx="356">
                  <c:v>-0.14931456815765601</c:v>
                </c:pt>
                <c:pt idx="357">
                  <c:v>-5.4113666617393301</c:v>
                </c:pt>
                <c:pt idx="358">
                  <c:v>4.4998395070796597</c:v>
                </c:pt>
                <c:pt idx="359">
                  <c:v>-7.6154742426071804</c:v>
                </c:pt>
                <c:pt idx="360">
                  <c:v>7.4273467681843801</c:v>
                </c:pt>
                <c:pt idx="361">
                  <c:v>5.5511687042347102E-2</c:v>
                </c:pt>
                <c:pt idx="362">
                  <c:v>-4.3969868659477198</c:v>
                </c:pt>
                <c:pt idx="363">
                  <c:v>-10.1952254736208</c:v>
                </c:pt>
                <c:pt idx="364">
                  <c:v>-1.2181146261581</c:v>
                </c:pt>
                <c:pt idx="365">
                  <c:v>0.483289484135561</c:v>
                </c:pt>
                <c:pt idx="366">
                  <c:v>3.7788210423885702</c:v>
                </c:pt>
                <c:pt idx="367">
                  <c:v>-3.1767582255334799</c:v>
                </c:pt>
                <c:pt idx="368">
                  <c:v>5.6086913245859398</c:v>
                </c:pt>
                <c:pt idx="369">
                  <c:v>0.28693664037949501</c:v>
                </c:pt>
                <c:pt idx="370">
                  <c:v>7.8332321020437998</c:v>
                </c:pt>
                <c:pt idx="371">
                  <c:v>-2.2043302914896699</c:v>
                </c:pt>
                <c:pt idx="372">
                  <c:v>1.7379003324528699</c:v>
                </c:pt>
                <c:pt idx="373">
                  <c:v>5.9513338132490397</c:v>
                </c:pt>
                <c:pt idx="374">
                  <c:v>-7.25359393722501</c:v>
                </c:pt>
                <c:pt idx="375">
                  <c:v>4.1579034403811503</c:v>
                </c:pt>
                <c:pt idx="376">
                  <c:v>8.25332212669678</c:v>
                </c:pt>
                <c:pt idx="377">
                  <c:v>-11.1305768585561</c:v>
                </c:pt>
                <c:pt idx="378">
                  <c:v>8.0363225037691404</c:v>
                </c:pt>
                <c:pt idx="379">
                  <c:v>-0.26741509539017</c:v>
                </c:pt>
                <c:pt idx="380">
                  <c:v>-0.11859684327454401</c:v>
                </c:pt>
                <c:pt idx="381">
                  <c:v>10.263083029530099</c:v>
                </c:pt>
                <c:pt idx="382">
                  <c:v>1.4265879148800999</c:v>
                </c:pt>
                <c:pt idx="383">
                  <c:v>7.7286113441426201</c:v>
                </c:pt>
                <c:pt idx="384">
                  <c:v>4.4636755989957804</c:v>
                </c:pt>
                <c:pt idx="385">
                  <c:v>7.1953861704196598</c:v>
                </c:pt>
                <c:pt idx="386">
                  <c:v>-2.9160693057317402</c:v>
                </c:pt>
                <c:pt idx="387">
                  <c:v>1.0261142543914299</c:v>
                </c:pt>
                <c:pt idx="388">
                  <c:v>0.58915535009643705</c:v>
                </c:pt>
                <c:pt idx="389">
                  <c:v>3.6335182621192899</c:v>
                </c:pt>
                <c:pt idx="390">
                  <c:v>-4.7444349423745704</c:v>
                </c:pt>
                <c:pt idx="391">
                  <c:v>2.3685893475400901</c:v>
                </c:pt>
                <c:pt idx="392">
                  <c:v>-23.5256894232738</c:v>
                </c:pt>
                <c:pt idx="393">
                  <c:v>14.139810323632</c:v>
                </c:pt>
                <c:pt idx="394">
                  <c:v>11.215731943602499</c:v>
                </c:pt>
                <c:pt idx="395">
                  <c:v>6.54520727489155</c:v>
                </c:pt>
                <c:pt idx="396">
                  <c:v>0.55291994512605902</c:v>
                </c:pt>
                <c:pt idx="397">
                  <c:v>-0.79883995053553103</c:v>
                </c:pt>
                <c:pt idx="398">
                  <c:v>1.6329621524585101</c:v>
                </c:pt>
                <c:pt idx="399">
                  <c:v>3.9776714751752702</c:v>
                </c:pt>
                <c:pt idx="400">
                  <c:v>-2.0228505601603999</c:v>
                </c:pt>
                <c:pt idx="401">
                  <c:v>3.7978088192944899</c:v>
                </c:pt>
                <c:pt idx="402">
                  <c:v>-1.23488930927578</c:v>
                </c:pt>
                <c:pt idx="403">
                  <c:v>3.9239911101906499</c:v>
                </c:pt>
                <c:pt idx="404">
                  <c:v>-3.2114359111966002</c:v>
                </c:pt>
                <c:pt idx="405">
                  <c:v>-1.4539162699574699</c:v>
                </c:pt>
                <c:pt idx="406">
                  <c:v>-1.9120212107655901</c:v>
                </c:pt>
                <c:pt idx="407">
                  <c:v>11.663612113104801</c:v>
                </c:pt>
                <c:pt idx="408">
                  <c:v>-7.0021411794503896</c:v>
                </c:pt>
                <c:pt idx="409">
                  <c:v>11.2978731278378</c:v>
                </c:pt>
                <c:pt idx="410">
                  <c:v>1.88303604181337</c:v>
                </c:pt>
                <c:pt idx="411">
                  <c:v>7.6810116629090297</c:v>
                </c:pt>
                <c:pt idx="412">
                  <c:v>-0.135601337421731</c:v>
                </c:pt>
                <c:pt idx="413">
                  <c:v>-0.37463484202495601</c:v>
                </c:pt>
                <c:pt idx="414">
                  <c:v>-1.15649386552315</c:v>
                </c:pt>
                <c:pt idx="415">
                  <c:v>1.96647755381767</c:v>
                </c:pt>
                <c:pt idx="416">
                  <c:v>3.9361246187572299</c:v>
                </c:pt>
                <c:pt idx="417">
                  <c:v>-5.7739569513368796</c:v>
                </c:pt>
                <c:pt idx="418">
                  <c:v>6.35288047909554</c:v>
                </c:pt>
                <c:pt idx="419">
                  <c:v>-0.55458352849322601</c:v>
                </c:pt>
                <c:pt idx="420">
                  <c:v>-3.9249844669837</c:v>
                </c:pt>
                <c:pt idx="421">
                  <c:v>-4.7184965782662402</c:v>
                </c:pt>
                <c:pt idx="422">
                  <c:v>-3.5264467463164699</c:v>
                </c:pt>
                <c:pt idx="423">
                  <c:v>-9.8054446701492797</c:v>
                </c:pt>
                <c:pt idx="424">
                  <c:v>-7.4608592823760196</c:v>
                </c:pt>
                <c:pt idx="425">
                  <c:v>-3.4974718995854999</c:v>
                </c:pt>
                <c:pt idx="426">
                  <c:v>-7.0470981679466096</c:v>
                </c:pt>
                <c:pt idx="427">
                  <c:v>-19.177546185173</c:v>
                </c:pt>
                <c:pt idx="428">
                  <c:v>-41.938402940514401</c:v>
                </c:pt>
                <c:pt idx="429">
                  <c:v>10.6799831905936</c:v>
                </c:pt>
                <c:pt idx="430">
                  <c:v>-15.8587295626775</c:v>
                </c:pt>
                <c:pt idx="431">
                  <c:v>-30.638906937860099</c:v>
                </c:pt>
                <c:pt idx="432">
                  <c:v>-29.5288506415062</c:v>
                </c:pt>
                <c:pt idx="433">
                  <c:v>-8.4501280747821497</c:v>
                </c:pt>
                <c:pt idx="434">
                  <c:v>-19.868342232531599</c:v>
                </c:pt>
                <c:pt idx="435">
                  <c:v>-10.306569154446899</c:v>
                </c:pt>
                <c:pt idx="436">
                  <c:v>-12.8515975597298</c:v>
                </c:pt>
                <c:pt idx="437">
                  <c:v>-5.3919383025485601</c:v>
                </c:pt>
                <c:pt idx="438">
                  <c:v>12.4305166279714</c:v>
                </c:pt>
                <c:pt idx="439">
                  <c:v>12.670242803858301</c:v>
                </c:pt>
                <c:pt idx="440">
                  <c:v>8.3374016237124096</c:v>
                </c:pt>
                <c:pt idx="441">
                  <c:v>3.1220164862617499</c:v>
                </c:pt>
                <c:pt idx="442">
                  <c:v>4.0450679828471401</c:v>
                </c:pt>
                <c:pt idx="443">
                  <c:v>2.9352325085767501</c:v>
                </c:pt>
                <c:pt idx="444">
                  <c:v>13.1124269710654</c:v>
                </c:pt>
                <c:pt idx="445">
                  <c:v>3.57925625831479</c:v>
                </c:pt>
                <c:pt idx="446">
                  <c:v>7.1348581110048199</c:v>
                </c:pt>
                <c:pt idx="447">
                  <c:v>3.71429947091013</c:v>
                </c:pt>
                <c:pt idx="448">
                  <c:v>16.638730506292202</c:v>
                </c:pt>
                <c:pt idx="449">
                  <c:v>1.0325629719335501</c:v>
                </c:pt>
                <c:pt idx="450">
                  <c:v>4.4963866256563403</c:v>
                </c:pt>
                <c:pt idx="451">
                  <c:v>2.92331731615268</c:v>
                </c:pt>
                <c:pt idx="452">
                  <c:v>1.9989598403748099</c:v>
                </c:pt>
                <c:pt idx="453">
                  <c:v>-3.9476980469949599</c:v>
                </c:pt>
                <c:pt idx="454">
                  <c:v>-0.42041363990362501</c:v>
                </c:pt>
                <c:pt idx="455">
                  <c:v>10.798657804112301</c:v>
                </c:pt>
                <c:pt idx="456">
                  <c:v>-2.3176074153630299</c:v>
                </c:pt>
                <c:pt idx="457">
                  <c:v>-6.0554904374645702</c:v>
                </c:pt>
                <c:pt idx="458">
                  <c:v>11.0806015223106</c:v>
                </c:pt>
                <c:pt idx="459">
                  <c:v>-5.0935194780577602</c:v>
                </c:pt>
                <c:pt idx="460">
                  <c:v>1.9398233493386401</c:v>
                </c:pt>
                <c:pt idx="461">
                  <c:v>2.6583266523142299</c:v>
                </c:pt>
                <c:pt idx="462">
                  <c:v>5.5636078957219199</c:v>
                </c:pt>
                <c:pt idx="463">
                  <c:v>5.8945948613932897</c:v>
                </c:pt>
                <c:pt idx="464">
                  <c:v>-1.1028762094111999</c:v>
                </c:pt>
                <c:pt idx="465">
                  <c:v>7.4217460150076402</c:v>
                </c:pt>
                <c:pt idx="466">
                  <c:v>-1.7873727409554301</c:v>
                </c:pt>
                <c:pt idx="467">
                  <c:v>5.7998311542935603</c:v>
                </c:pt>
                <c:pt idx="468">
                  <c:v>6.4880401919437301</c:v>
                </c:pt>
                <c:pt idx="469">
                  <c:v>1.9024918201860701</c:v>
                </c:pt>
                <c:pt idx="470">
                  <c:v>-6.4687000301039399</c:v>
                </c:pt>
                <c:pt idx="471">
                  <c:v>8.1283260054018101</c:v>
                </c:pt>
                <c:pt idx="472">
                  <c:v>1.4332695559925901</c:v>
                </c:pt>
                <c:pt idx="473">
                  <c:v>-1.11167436843436</c:v>
                </c:pt>
                <c:pt idx="474">
                  <c:v>2.2590625468168</c:v>
                </c:pt>
                <c:pt idx="475">
                  <c:v>-6.64208384567248</c:v>
                </c:pt>
                <c:pt idx="476">
                  <c:v>-0.31632292597370798</c:v>
                </c:pt>
                <c:pt idx="477">
                  <c:v>1.6277761578054</c:v>
                </c:pt>
                <c:pt idx="478">
                  <c:v>4.8448915158622903</c:v>
                </c:pt>
                <c:pt idx="479">
                  <c:v>3.29536442061623</c:v>
                </c:pt>
                <c:pt idx="480">
                  <c:v>-2.5349228524248799</c:v>
                </c:pt>
                <c:pt idx="481">
                  <c:v>5.9190456498236799</c:v>
                </c:pt>
                <c:pt idx="482">
                  <c:v>3.9003756954268201</c:v>
                </c:pt>
                <c:pt idx="483">
                  <c:v>-3.0399011465758998</c:v>
                </c:pt>
                <c:pt idx="484">
                  <c:v>0.32555033469836497</c:v>
                </c:pt>
                <c:pt idx="485">
                  <c:v>1.4445803888740001</c:v>
                </c:pt>
                <c:pt idx="486">
                  <c:v>-6.1346555831697698</c:v>
                </c:pt>
                <c:pt idx="487">
                  <c:v>6.8754974404275</c:v>
                </c:pt>
                <c:pt idx="488">
                  <c:v>5.1308573053895596</c:v>
                </c:pt>
                <c:pt idx="489">
                  <c:v>-3.1496814180793899</c:v>
                </c:pt>
                <c:pt idx="490">
                  <c:v>2.4563422519923801</c:v>
                </c:pt>
                <c:pt idx="491">
                  <c:v>2.5695459467881498</c:v>
                </c:pt>
                <c:pt idx="492">
                  <c:v>-6.0835930678422301</c:v>
                </c:pt>
                <c:pt idx="493">
                  <c:v>9.0236906850403393</c:v>
                </c:pt>
                <c:pt idx="494">
                  <c:v>10.384885843109601</c:v>
                </c:pt>
                <c:pt idx="495">
                  <c:v>-0.57240088569229897</c:v>
                </c:pt>
                <c:pt idx="496">
                  <c:v>3.1890964484441899</c:v>
                </c:pt>
                <c:pt idx="497">
                  <c:v>3.3281187583554801</c:v>
                </c:pt>
                <c:pt idx="498">
                  <c:v>1.19340533719104</c:v>
                </c:pt>
                <c:pt idx="499">
                  <c:v>-2.51339513489182</c:v>
                </c:pt>
                <c:pt idx="500">
                  <c:v>2.3832257349416599</c:v>
                </c:pt>
                <c:pt idx="501">
                  <c:v>-0.96340597233298797</c:v>
                </c:pt>
                <c:pt idx="502">
                  <c:v>8.1214357791321508</c:v>
                </c:pt>
                <c:pt idx="503">
                  <c:v>-2.9857884396031902</c:v>
                </c:pt>
                <c:pt idx="504">
                  <c:v>-7.2197185666100303</c:v>
                </c:pt>
                <c:pt idx="505">
                  <c:v>-7.38096147612863</c:v>
                </c:pt>
                <c:pt idx="506">
                  <c:v>-4.6625594066606899</c:v>
                </c:pt>
                <c:pt idx="507">
                  <c:v>-8.3911403991703999</c:v>
                </c:pt>
                <c:pt idx="508">
                  <c:v>-6.5309061088060298</c:v>
                </c:pt>
                <c:pt idx="509">
                  <c:v>-5.4556120989296701</c:v>
                </c:pt>
                <c:pt idx="510">
                  <c:v>5.6512593639090101</c:v>
                </c:pt>
                <c:pt idx="511">
                  <c:v>-3.23271489467299</c:v>
                </c:pt>
                <c:pt idx="512">
                  <c:v>-5.8281162015023398</c:v>
                </c:pt>
                <c:pt idx="513">
                  <c:v>-5.7894439664834598</c:v>
                </c:pt>
                <c:pt idx="514">
                  <c:v>-9.6923447032326102</c:v>
                </c:pt>
                <c:pt idx="515">
                  <c:v>-8.2860168897647402</c:v>
                </c:pt>
                <c:pt idx="516">
                  <c:v>8.5181489844292297</c:v>
                </c:pt>
                <c:pt idx="517">
                  <c:v>-9.9980774699693793</c:v>
                </c:pt>
                <c:pt idx="518">
                  <c:v>-10.9856369675156</c:v>
                </c:pt>
                <c:pt idx="519">
                  <c:v>-0.29306272788240401</c:v>
                </c:pt>
                <c:pt idx="520">
                  <c:v>-2.5328994171555799</c:v>
                </c:pt>
                <c:pt idx="521">
                  <c:v>3.7314688819898398</c:v>
                </c:pt>
                <c:pt idx="522">
                  <c:v>1.4973568647076001</c:v>
                </c:pt>
                <c:pt idx="523">
                  <c:v>-2.6294787348192901</c:v>
                </c:pt>
                <c:pt idx="524">
                  <c:v>-1.4829934955628199</c:v>
                </c:pt>
                <c:pt idx="525">
                  <c:v>0.77924038516673999</c:v>
                </c:pt>
                <c:pt idx="526">
                  <c:v>-3.91771725220435</c:v>
                </c:pt>
                <c:pt idx="527">
                  <c:v>8.6646819246238493</c:v>
                </c:pt>
                <c:pt idx="528">
                  <c:v>-0.35781944774326602</c:v>
                </c:pt>
                <c:pt idx="529">
                  <c:v>-6.1712799971590204</c:v>
                </c:pt>
                <c:pt idx="530">
                  <c:v>6.4491856765637303</c:v>
                </c:pt>
                <c:pt idx="531">
                  <c:v>9.0781631123500794</c:v>
                </c:pt>
                <c:pt idx="532">
                  <c:v>-5.5597547654560701E-2</c:v>
                </c:pt>
                <c:pt idx="533">
                  <c:v>0.28754780962847798</c:v>
                </c:pt>
                <c:pt idx="534">
                  <c:v>-2.1833646268117599</c:v>
                </c:pt>
                <c:pt idx="535">
                  <c:v>-7.4082306398834703</c:v>
                </c:pt>
                <c:pt idx="536">
                  <c:v>-1.6908756771147899</c:v>
                </c:pt>
                <c:pt idx="537">
                  <c:v>16.336030619821301</c:v>
                </c:pt>
                <c:pt idx="538">
                  <c:v>4.6518352926556803</c:v>
                </c:pt>
                <c:pt idx="539">
                  <c:v>2.1179344031372902</c:v>
                </c:pt>
                <c:pt idx="540">
                  <c:v>-4.8105842889636996</c:v>
                </c:pt>
                <c:pt idx="541">
                  <c:v>2.4750523565704801</c:v>
                </c:pt>
                <c:pt idx="542">
                  <c:v>5.0685421511188196</c:v>
                </c:pt>
                <c:pt idx="543">
                  <c:v>9.0265794857681296</c:v>
                </c:pt>
                <c:pt idx="544">
                  <c:v>-11.344193850879901</c:v>
                </c:pt>
                <c:pt idx="545">
                  <c:v>7.1897525686501904</c:v>
                </c:pt>
                <c:pt idx="546">
                  <c:v>3.5294225256859399</c:v>
                </c:pt>
                <c:pt idx="547">
                  <c:v>7.7968259709036296</c:v>
                </c:pt>
                <c:pt idx="548">
                  <c:v>-0.160412424480424</c:v>
                </c:pt>
                <c:pt idx="549">
                  <c:v>0.83201292715290298</c:v>
                </c:pt>
                <c:pt idx="550">
                  <c:v>4.61517863327669</c:v>
                </c:pt>
                <c:pt idx="551">
                  <c:v>-1.32603914889793</c:v>
                </c:pt>
                <c:pt idx="552">
                  <c:v>-6.5257609267612402</c:v>
                </c:pt>
                <c:pt idx="553">
                  <c:v>-7.8849412419117604</c:v>
                </c:pt>
                <c:pt idx="554">
                  <c:v>-0.52738978075958698</c:v>
                </c:pt>
                <c:pt idx="555">
                  <c:v>-9.4196055799425</c:v>
                </c:pt>
                <c:pt idx="556">
                  <c:v>0.78974563417613097</c:v>
                </c:pt>
                <c:pt idx="557">
                  <c:v>-1.26545991150007</c:v>
                </c:pt>
                <c:pt idx="558">
                  <c:v>-3.9416667826232699</c:v>
                </c:pt>
                <c:pt idx="559">
                  <c:v>6.5980569831929001</c:v>
                </c:pt>
                <c:pt idx="560">
                  <c:v>-6.0142626685857099</c:v>
                </c:pt>
                <c:pt idx="561">
                  <c:v>-6.7350419216789597</c:v>
                </c:pt>
                <c:pt idx="562">
                  <c:v>9.23803051706631</c:v>
                </c:pt>
                <c:pt idx="563">
                  <c:v>-6.0701328232040996</c:v>
                </c:pt>
                <c:pt idx="564">
                  <c:v>-6.9938297280529502</c:v>
                </c:pt>
                <c:pt idx="565">
                  <c:v>-0.63446702385736697</c:v>
                </c:pt>
                <c:pt idx="566">
                  <c:v>-43.364380994913503</c:v>
                </c:pt>
                <c:pt idx="567">
                  <c:v>-82.238418044555701</c:v>
                </c:pt>
                <c:pt idx="568">
                  <c:v>8.5248857255215391</c:v>
                </c:pt>
                <c:pt idx="569">
                  <c:v>99.773321599927797</c:v>
                </c:pt>
                <c:pt idx="570">
                  <c:v>62.8480051413853</c:v>
                </c:pt>
                <c:pt idx="571">
                  <c:v>6.7519890508051104</c:v>
                </c:pt>
                <c:pt idx="572">
                  <c:v>-6.43328187041796</c:v>
                </c:pt>
                <c:pt idx="573">
                  <c:v>10.9558488979297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B-42D7-8AE3-1A6834CD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1063866"/>
        <c:axId val="88421188"/>
      </c:lineChart>
      <c:catAx>
        <c:axId val="5106386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88421188"/>
        <c:crosses val="autoZero"/>
        <c:auto val="1"/>
        <c:lblAlgn val="ctr"/>
        <c:lblOffset val="100"/>
        <c:noMultiLvlLbl val="1"/>
      </c:catAx>
      <c:valAx>
        <c:axId val="8842118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Arial"/>
              </a:defRPr>
            </a:pPr>
            <a:endParaRPr lang="en-US"/>
          </a:p>
        </c:txPr>
        <c:crossAx val="5106386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Arial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316080</xdr:colOff>
      <xdr:row>556</xdr:row>
      <xdr:rowOff>34920</xdr:rowOff>
    </xdr:from>
    <xdr:to>
      <xdr:col>19</xdr:col>
      <xdr:colOff>185400</xdr:colOff>
      <xdr:row>585</xdr:row>
      <xdr:rowOff>7920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3"/>
  <sheetViews>
    <sheetView zoomScale="110" zoomScaleNormal="110" workbookViewId="0">
      <selection activeCell="E1" sqref="E1"/>
    </sheetView>
  </sheetViews>
  <sheetFormatPr defaultRowHeight="15" x14ac:dyDescent="0.25"/>
  <cols>
    <col min="1" max="1" width="11.140625" customWidth="1"/>
    <col min="2" max="8" width="12.7109375" customWidth="1"/>
    <col min="9" max="1025" width="8.5703125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</row>
    <row r="2" spans="1:9" x14ac:dyDescent="0.25">
      <c r="A2" s="6">
        <v>26665</v>
      </c>
      <c r="B2" s="7">
        <f ca="1">OFFSET(US_DFM!B$4,3*ROWS(US_DFM!B$2:B2)-3,,1)</f>
        <v>0.25058783824164299</v>
      </c>
      <c r="C2" s="7">
        <f ca="1">AVERAGE(OFFSET(US_DFM!C$2,3*ROWS(US_DFM!C$2:C2)-3,,3))</f>
        <v>9.9958274083810608</v>
      </c>
      <c r="D2" s="7">
        <f ca="1">AVERAGE(OFFSET(US_DFM!D$2,3*ROWS(US_DFM!D$2:D2)-3,,3))</f>
        <v>3.1418425655906064</v>
      </c>
      <c r="E2" s="7" t="e">
        <f ca="1">OFFSET(#REF!,3*ROWS(#REF!)-3,,1)</f>
        <v>#REF!</v>
      </c>
      <c r="F2" s="7" t="e">
        <f ca="1">AVERAGE(OFFSET(#REF!,3*ROWS(#REF!)-3,,3))</f>
        <v>#REF!</v>
      </c>
      <c r="G2" s="7" t="e">
        <f ca="1">AVERAGE(OFFSET(#REF!,3*ROWS(#REF!)-3,,3))</f>
        <v>#REF!</v>
      </c>
      <c r="H2" s="7">
        <f ca="1">OFFSET(US_DFM!E$4,3*ROWS(US_DFM!E$2:E2)-3,,1)</f>
        <v>-0.84886932771541901</v>
      </c>
    </row>
    <row r="3" spans="1:9" x14ac:dyDescent="0.25">
      <c r="A3" s="6">
        <v>26755</v>
      </c>
      <c r="B3" s="7">
        <f ca="1">OFFSET(US_DFM!B$4,3*ROWS(US_DFM!B$2:B3)-3,,1)</f>
        <v>-4.0127500793784902E-2</v>
      </c>
      <c r="C3" s="7">
        <f ca="1">AVERAGE(OFFSET(US_DFM!C$2,3*ROWS(US_DFM!C$2:C3)-3,,3))</f>
        <v>4.3557309327539002</v>
      </c>
      <c r="D3" s="7">
        <f ca="1">AVERAGE(OFFSET(US_DFM!D$2,3*ROWS(US_DFM!D$2:D3)-3,,3))</f>
        <v>3.1259631818227405</v>
      </c>
      <c r="E3" s="7" t="e">
        <f ca="1">OFFSET(#REF!,3*ROWS(#REF!)-3,,1)</f>
        <v>#REF!</v>
      </c>
      <c r="F3" s="7" t="e">
        <f ca="1">AVERAGE(OFFSET(#REF!,3*ROWS(#REF!)-3,,3))</f>
        <v>#REF!</v>
      </c>
      <c r="G3" s="7" t="e">
        <f ca="1">AVERAGE(OFFSET(#REF!,3*ROWS(#REF!)-3,,3))</f>
        <v>#REF!</v>
      </c>
      <c r="H3" s="7">
        <f ca="1">OFFSET(US_DFM!E$4,3*ROWS(US_DFM!E$2:E3)-3,,1)</f>
        <v>-0.65190505184648095</v>
      </c>
    </row>
    <row r="4" spans="1:9" x14ac:dyDescent="0.25">
      <c r="A4" s="6">
        <v>26846</v>
      </c>
      <c r="B4" s="7">
        <f ca="1">OFFSET(US_DFM!B$4,3*ROWS(US_DFM!B$2:B4)-3,,1)</f>
        <v>0.46634589370415802</v>
      </c>
      <c r="C4" s="7">
        <f ca="1">AVERAGE(OFFSET(US_DFM!C$2,3*ROWS(US_DFM!C$2:C4)-3,,3))</f>
        <v>-1.965517167376265</v>
      </c>
      <c r="D4" s="7">
        <f ca="1">AVERAGE(OFFSET(US_DFM!D$2,3*ROWS(US_DFM!D$2:D4)-3,,3))</f>
        <v>3.1080841211480834</v>
      </c>
      <c r="E4" s="7" t="e">
        <f ca="1">OFFSET(#REF!,3*ROWS(#REF!)-3,,1)</f>
        <v>#REF!</v>
      </c>
      <c r="F4" s="7" t="e">
        <f ca="1">AVERAGE(OFFSET(#REF!,3*ROWS(#REF!)-3,,3))</f>
        <v>#REF!</v>
      </c>
      <c r="G4" s="7" t="e">
        <f ca="1">AVERAGE(OFFSET(#REF!,3*ROWS(#REF!)-3,,3))</f>
        <v>#REF!</v>
      </c>
      <c r="H4" s="7">
        <f ca="1">OFFSET(US_DFM!E$4,3*ROWS(US_DFM!E$2:E4)-3,,1)</f>
        <v>-0.46341565987956101</v>
      </c>
    </row>
    <row r="5" spans="1:9" x14ac:dyDescent="0.25">
      <c r="A5" s="6">
        <v>26938</v>
      </c>
      <c r="B5" s="7">
        <f ca="1">OFFSET(US_DFM!B$4,3*ROWS(US_DFM!B$2:B5)-3,,1)</f>
        <v>-0.56884517656517497</v>
      </c>
      <c r="C5" s="7">
        <f ca="1">AVERAGE(OFFSET(US_DFM!C$2,3*ROWS(US_DFM!C$2:C5)-3,,3))</f>
        <v>3.8020821851286564</v>
      </c>
      <c r="D5" s="7">
        <f ca="1">AVERAGE(OFFSET(US_DFM!D$2,3*ROWS(US_DFM!D$2:D5)-3,,3))</f>
        <v>3.0892456260378238</v>
      </c>
      <c r="E5" s="7" t="e">
        <f ca="1">OFFSET(#REF!,3*ROWS(#REF!)-3,,1)</f>
        <v>#REF!</v>
      </c>
      <c r="F5" s="7" t="e">
        <f ca="1">AVERAGE(OFFSET(#REF!,3*ROWS(#REF!)-3,,3))</f>
        <v>#REF!</v>
      </c>
      <c r="G5" s="7" t="e">
        <f ca="1">AVERAGE(OFFSET(#REF!,3*ROWS(#REF!)-3,,3))</f>
        <v>#REF!</v>
      </c>
      <c r="H5" s="7">
        <f ca="1">OFFSET(US_DFM!E$4,3*ROWS(US_DFM!E$2:E5)-3,,1)</f>
        <v>0.43672217131389302</v>
      </c>
    </row>
    <row r="6" spans="1:9" x14ac:dyDescent="0.25">
      <c r="A6" s="6">
        <v>27030</v>
      </c>
      <c r="B6" s="7">
        <f ca="1">OFFSET(US_DFM!B$4,3*ROWS(US_DFM!B$2:B6)-3,,1)</f>
        <v>-0.52155259902065798</v>
      </c>
      <c r="C6" s="7">
        <f ca="1">AVERAGE(OFFSET(US_DFM!C$2,3*ROWS(US_DFM!C$2:C6)-3,,3))</f>
        <v>-3.2533720316575327</v>
      </c>
      <c r="D6" s="7">
        <f ca="1">AVERAGE(OFFSET(US_DFM!D$2,3*ROWS(US_DFM!D$2:D6)-3,,3))</f>
        <v>3.070355655657933</v>
      </c>
      <c r="E6" s="7" t="e">
        <f ca="1">OFFSET(#REF!,3*ROWS(#REF!)-3,,1)</f>
        <v>#REF!</v>
      </c>
      <c r="F6" s="7" t="e">
        <f ca="1">AVERAGE(OFFSET(#REF!,3*ROWS(#REF!)-3,,3))</f>
        <v>#REF!</v>
      </c>
      <c r="G6" s="7" t="e">
        <f ca="1">AVERAGE(OFFSET(#REF!,3*ROWS(#REF!)-3,,3))</f>
        <v>#REF!</v>
      </c>
      <c r="H6" s="7">
        <f ca="1">OFFSET(US_DFM!E$4,3*ROWS(US_DFM!E$2:E6)-3,,1)</f>
        <v>-1.7072206709561</v>
      </c>
    </row>
    <row r="7" spans="1:9" x14ac:dyDescent="0.25">
      <c r="A7" s="6">
        <v>27120</v>
      </c>
      <c r="B7" s="7">
        <f ca="1">OFFSET(US_DFM!B$4,3*ROWS(US_DFM!B$2:B7)-3,,1)</f>
        <v>-0.33521061762781801</v>
      </c>
      <c r="C7" s="7">
        <f ca="1">AVERAGE(OFFSET(US_DFM!C$2,3*ROWS(US_DFM!C$2:C7)-3,,3))</f>
        <v>0.9822353516436787</v>
      </c>
      <c r="D7" s="7">
        <f ca="1">AVERAGE(OFFSET(US_DFM!D$2,3*ROWS(US_DFM!D$2:D7)-3,,3))</f>
        <v>3.0521589475531798</v>
      </c>
      <c r="E7" s="7" t="e">
        <f ca="1">OFFSET(#REF!,3*ROWS(#REF!)-3,,1)</f>
        <v>#REF!</v>
      </c>
      <c r="F7" s="7" t="e">
        <f ca="1">AVERAGE(OFFSET(#REF!,3*ROWS(#REF!)-3,,3))</f>
        <v>#REF!</v>
      </c>
      <c r="G7" s="7" t="e">
        <f ca="1">AVERAGE(OFFSET(#REF!,3*ROWS(#REF!)-3,,3))</f>
        <v>#REF!</v>
      </c>
      <c r="H7" s="7">
        <f ca="1">OFFSET(US_DFM!E$4,3*ROWS(US_DFM!E$2:E7)-3,,1)</f>
        <v>2.4560399914506701</v>
      </c>
    </row>
    <row r="8" spans="1:9" x14ac:dyDescent="0.25">
      <c r="A8" s="6">
        <v>27211</v>
      </c>
      <c r="B8" s="7">
        <f ca="1">OFFSET(US_DFM!B$4,3*ROWS(US_DFM!B$2:B8)-3,,1)</f>
        <v>-0.92990214117042802</v>
      </c>
      <c r="C8" s="7">
        <f ca="1">AVERAGE(OFFSET(US_DFM!C$2,3*ROWS(US_DFM!C$2:C8)-3,,3))</f>
        <v>-3.5781443291325634</v>
      </c>
      <c r="D8" s="7">
        <f ca="1">AVERAGE(OFFSET(US_DFM!D$2,3*ROWS(US_DFM!D$2:D8)-3,,3))</f>
        <v>3.0352222781766502</v>
      </c>
      <c r="E8" s="7" t="e">
        <f ca="1">OFFSET(#REF!,3*ROWS(#REF!)-3,,1)</f>
        <v>#REF!</v>
      </c>
      <c r="F8" s="7" t="e">
        <f ca="1">AVERAGE(OFFSET(#REF!,3*ROWS(#REF!)-3,,3))</f>
        <v>#REF!</v>
      </c>
      <c r="G8" s="7" t="e">
        <f ca="1">AVERAGE(OFFSET(#REF!,3*ROWS(#REF!)-3,,3))</f>
        <v>#REF!</v>
      </c>
      <c r="H8" s="7">
        <f ca="1">OFFSET(US_DFM!E$4,3*ROWS(US_DFM!E$2:E8)-3,,1)</f>
        <v>3.57602662883136</v>
      </c>
    </row>
    <row r="9" spans="1:9" x14ac:dyDescent="0.25">
      <c r="A9" s="6">
        <v>27303</v>
      </c>
      <c r="B9" s="7">
        <f ca="1">OFFSET(US_DFM!B$4,3*ROWS(US_DFM!B$2:B9)-3,,1)</f>
        <v>-4.2158816844783003</v>
      </c>
      <c r="C9" s="7">
        <f ca="1">AVERAGE(OFFSET(US_DFM!C$2,3*ROWS(US_DFM!C$2:C9)-3,,3))</f>
        <v>-1.4266295787278231</v>
      </c>
      <c r="D9" s="7">
        <f ca="1">AVERAGE(OFFSET(US_DFM!D$2,3*ROWS(US_DFM!D$2:D9)-3,,3))</f>
        <v>3.0198283161155035</v>
      </c>
      <c r="E9" s="7" t="e">
        <f ca="1">OFFSET(#REF!,3*ROWS(#REF!)-3,,1)</f>
        <v>#REF!</v>
      </c>
      <c r="F9" s="7" t="e">
        <f ca="1">AVERAGE(OFFSET(#REF!,3*ROWS(#REF!)-3,,3))</f>
        <v>#REF!</v>
      </c>
      <c r="G9" s="7" t="e">
        <f ca="1">AVERAGE(OFFSET(#REF!,3*ROWS(#REF!)-3,,3))</f>
        <v>#REF!</v>
      </c>
      <c r="H9" s="7">
        <f ca="1">OFFSET(US_DFM!E$4,3*ROWS(US_DFM!E$2:E9)-3,,1)</f>
        <v>3.83634556696357</v>
      </c>
    </row>
    <row r="10" spans="1:9" x14ac:dyDescent="0.25">
      <c r="A10" s="6">
        <v>27395</v>
      </c>
      <c r="B10" s="7">
        <f ca="1">OFFSET(US_DFM!B$4,3*ROWS(US_DFM!B$2:B10)-3,,1)</f>
        <v>-2.1770275096209901</v>
      </c>
      <c r="C10" s="7">
        <f ca="1">AVERAGE(OFFSET(US_DFM!C$2,3*ROWS(US_DFM!C$2:C10)-3,,3))</f>
        <v>-4.6098381842246932</v>
      </c>
      <c r="D10" s="7">
        <f ca="1">AVERAGE(OFFSET(US_DFM!D$2,3*ROWS(US_DFM!D$2:D10)-3,,3))</f>
        <v>3.0059824368435102</v>
      </c>
      <c r="E10" s="7" t="e">
        <f ca="1">OFFSET(#REF!,3*ROWS(#REF!)-3,,1)</f>
        <v>#REF!</v>
      </c>
      <c r="F10" s="7" t="e">
        <f ca="1">AVERAGE(OFFSET(#REF!,3*ROWS(#REF!)-3,,3))</f>
        <v>#REF!</v>
      </c>
      <c r="G10" s="7" t="e">
        <f ca="1">AVERAGE(OFFSET(#REF!,3*ROWS(#REF!)-3,,3))</f>
        <v>#REF!</v>
      </c>
      <c r="H10" s="7">
        <f ca="1">OFFSET(US_DFM!E$4,3*ROWS(US_DFM!E$2:E10)-3,,1)</f>
        <v>1.04596825805473</v>
      </c>
    </row>
    <row r="11" spans="1:9" x14ac:dyDescent="0.25">
      <c r="A11" s="6">
        <v>27485</v>
      </c>
      <c r="B11" s="7">
        <f ca="1">OFFSET(US_DFM!B$4,3*ROWS(US_DFM!B$2:B11)-3,,1)</f>
        <v>0.32667609658199698</v>
      </c>
      <c r="C11" s="7">
        <f ca="1">AVERAGE(OFFSET(US_DFM!C$2,3*ROWS(US_DFM!C$2:C11)-3,,3))</f>
        <v>2.8716490130430934</v>
      </c>
      <c r="D11" s="7">
        <f ca="1">AVERAGE(OFFSET(US_DFM!D$2,3*ROWS(US_DFM!D$2:D11)-3,,3))</f>
        <v>2.99361272596928</v>
      </c>
      <c r="E11" s="7" t="e">
        <f ca="1">OFFSET(#REF!,3*ROWS(#REF!)-3,,1)</f>
        <v>#REF!</v>
      </c>
      <c r="F11" s="7" t="e">
        <f ca="1">AVERAGE(OFFSET(#REF!,3*ROWS(#REF!)-3,,3))</f>
        <v>#REF!</v>
      </c>
      <c r="G11" s="7" t="e">
        <f ca="1">AVERAGE(OFFSET(#REF!,3*ROWS(#REF!)-3,,3))</f>
        <v>#REF!</v>
      </c>
      <c r="H11" s="7">
        <f ca="1">OFFSET(US_DFM!E$4,3*ROWS(US_DFM!E$2:E11)-3,,1)</f>
        <v>-0.17425677758640001</v>
      </c>
    </row>
    <row r="12" spans="1:9" x14ac:dyDescent="0.25">
      <c r="A12" s="6">
        <v>27576</v>
      </c>
      <c r="B12" s="7">
        <f ca="1">OFFSET(US_DFM!B$4,3*ROWS(US_DFM!B$2:B12)-3,,1)</f>
        <v>1.2551416344228301</v>
      </c>
      <c r="C12" s="7">
        <f ca="1">AVERAGE(OFFSET(US_DFM!C$2,3*ROWS(US_DFM!C$2:C12)-3,,3))</f>
        <v>6.862231363191623</v>
      </c>
      <c r="D12" s="7">
        <f ca="1">AVERAGE(OFFSET(US_DFM!D$2,3*ROWS(US_DFM!D$2:D12)-3,,3))</f>
        <v>2.9826646672759698</v>
      </c>
      <c r="E12" s="7" t="e">
        <f ca="1">OFFSET(#REF!,3*ROWS(#REF!)-3,,1)</f>
        <v>#REF!</v>
      </c>
      <c r="F12" s="7" t="e">
        <f ca="1">AVERAGE(OFFSET(#REF!,3*ROWS(#REF!)-3,,3))</f>
        <v>#REF!</v>
      </c>
      <c r="G12" s="7" t="e">
        <f ca="1">AVERAGE(OFFSET(#REF!,3*ROWS(#REF!)-3,,3))</f>
        <v>#REF!</v>
      </c>
      <c r="H12" s="7">
        <f ca="1">OFFSET(US_DFM!E$4,3*ROWS(US_DFM!E$2:E12)-3,,1)</f>
        <v>-0.26501704869894199</v>
      </c>
    </row>
    <row r="13" spans="1:9" x14ac:dyDescent="0.25">
      <c r="A13" s="6">
        <v>27668</v>
      </c>
      <c r="B13" s="7">
        <f ca="1">OFFSET(US_DFM!B$4,3*ROWS(US_DFM!B$2:B13)-3,,1)</f>
        <v>1.05632133629628</v>
      </c>
      <c r="C13" s="7">
        <f ca="1">AVERAGE(OFFSET(US_DFM!C$2,3*ROWS(US_DFM!C$2:C13)-3,,3))</f>
        <v>5.3928584533448927</v>
      </c>
      <c r="D13" s="7">
        <f ca="1">AVERAGE(OFFSET(US_DFM!D$2,3*ROWS(US_DFM!D$2:D13)-3,,3))</f>
        <v>2.9731850719791333</v>
      </c>
      <c r="E13" s="7" t="e">
        <f ca="1">OFFSET(#REF!,3*ROWS(#REF!)-3,,1)</f>
        <v>#REF!</v>
      </c>
      <c r="F13" s="7" t="e">
        <f ca="1">AVERAGE(OFFSET(#REF!,3*ROWS(#REF!)-3,,3))</f>
        <v>#REF!</v>
      </c>
      <c r="G13" s="7" t="e">
        <f ca="1">AVERAGE(OFFSET(#REF!,3*ROWS(#REF!)-3,,3))</f>
        <v>#REF!</v>
      </c>
      <c r="H13" s="7">
        <f ca="1">OFFSET(US_DFM!E$4,3*ROWS(US_DFM!E$2:E13)-3,,1)</f>
        <v>-8.57992048557642E-2</v>
      </c>
    </row>
    <row r="14" spans="1:9" x14ac:dyDescent="0.25">
      <c r="A14" s="6">
        <v>27760</v>
      </c>
      <c r="B14" s="7">
        <f ca="1">OFFSET(US_DFM!B$4,3*ROWS(US_DFM!B$2:B14)-3,,1)</f>
        <v>0.33396754769199799</v>
      </c>
      <c r="C14" s="7">
        <f ca="1">AVERAGE(OFFSET(US_DFM!C$2,3*ROWS(US_DFM!C$2:C14)-3,,3))</f>
        <v>9.0744230634584024</v>
      </c>
      <c r="D14" s="7">
        <f ca="1">AVERAGE(OFFSET(US_DFM!D$2,3*ROWS(US_DFM!D$2:D14)-3,,3))</f>
        <v>2.9652355489531366</v>
      </c>
      <c r="E14" s="7" t="e">
        <f ca="1">OFFSET(#REF!,3*ROWS(#REF!)-3,,1)</f>
        <v>#REF!</v>
      </c>
      <c r="F14" s="7" t="e">
        <f ca="1">AVERAGE(OFFSET(#REF!,3*ROWS(#REF!)-3,,3))</f>
        <v>#REF!</v>
      </c>
      <c r="G14" s="7" t="e">
        <f ca="1">AVERAGE(OFFSET(#REF!,3*ROWS(#REF!)-3,,3))</f>
        <v>#REF!</v>
      </c>
      <c r="H14" s="7">
        <f ca="1">OFFSET(US_DFM!E$4,3*ROWS(US_DFM!E$2:E14)-3,,1)</f>
        <v>-0.61233826750340203</v>
      </c>
    </row>
    <row r="15" spans="1:9" x14ac:dyDescent="0.25">
      <c r="A15" s="6">
        <v>27851</v>
      </c>
      <c r="B15" s="7">
        <f ca="1">OFFSET(US_DFM!B$4,3*ROWS(US_DFM!B$2:B15)-3,,1)</f>
        <v>-1.8937447612761601E-2</v>
      </c>
      <c r="C15" s="7">
        <f ca="1">AVERAGE(OFFSET(US_DFM!C$2,3*ROWS(US_DFM!C$2:C15)-3,,3))</f>
        <v>2.9300897298636635</v>
      </c>
      <c r="D15" s="7">
        <f ca="1">AVERAGE(OFFSET(US_DFM!D$2,3*ROWS(US_DFM!D$2:D15)-3,,3))</f>
        <v>2.9587668911342404</v>
      </c>
      <c r="E15" s="7" t="e">
        <f ca="1">OFFSET(#REF!,3*ROWS(#REF!)-3,,1)</f>
        <v>#REF!</v>
      </c>
      <c r="F15" s="7" t="e">
        <f ca="1">AVERAGE(OFFSET(#REF!,3*ROWS(#REF!)-3,,3))</f>
        <v>#REF!</v>
      </c>
      <c r="G15" s="7" t="e">
        <f ca="1">AVERAGE(OFFSET(#REF!,3*ROWS(#REF!)-3,,3))</f>
        <v>#REF!</v>
      </c>
      <c r="H15" s="7">
        <f ca="1">OFFSET(US_DFM!E$4,3*ROWS(US_DFM!E$2:E15)-3,,1)</f>
        <v>-0.115757496185485</v>
      </c>
    </row>
    <row r="16" spans="1:9" x14ac:dyDescent="0.25">
      <c r="A16" s="6">
        <v>27942</v>
      </c>
      <c r="B16" s="7">
        <f ca="1">OFFSET(US_DFM!B$4,3*ROWS(US_DFM!B$2:B16)-3,,1)</f>
        <v>0.10388717830817699</v>
      </c>
      <c r="C16" s="7">
        <f ca="1">AVERAGE(OFFSET(US_DFM!C$2,3*ROWS(US_DFM!C$2:C16)-3,,3))</f>
        <v>2.1935870785818832</v>
      </c>
      <c r="D16" s="7">
        <f ca="1">AVERAGE(OFFSET(US_DFM!D$2,3*ROWS(US_DFM!D$2:D16)-3,,3))</f>
        <v>2.9536430575287098</v>
      </c>
      <c r="E16" s="7" t="e">
        <f ca="1">OFFSET(#REF!,3*ROWS(#REF!)-3,,1)</f>
        <v>#REF!</v>
      </c>
      <c r="F16" s="7" t="e">
        <f ca="1">AVERAGE(OFFSET(#REF!,3*ROWS(#REF!)-3,,3))</f>
        <v>#REF!</v>
      </c>
      <c r="G16" s="7" t="e">
        <f ca="1">AVERAGE(OFFSET(#REF!,3*ROWS(#REF!)-3,,3))</f>
        <v>#REF!</v>
      </c>
      <c r="H16" s="7">
        <f ca="1">OFFSET(US_DFM!E$4,3*ROWS(US_DFM!E$2:E16)-3,,1)</f>
        <v>-0.68107337324694495</v>
      </c>
    </row>
    <row r="17" spans="1:8" x14ac:dyDescent="0.25">
      <c r="A17" s="6">
        <v>28034</v>
      </c>
      <c r="B17" s="7">
        <f ca="1">OFFSET(US_DFM!B$4,3*ROWS(US_DFM!B$2:B17)-3,,1)</f>
        <v>1.2265086032994601</v>
      </c>
      <c r="C17" s="7">
        <f ca="1">AVERAGE(OFFSET(US_DFM!C$2,3*ROWS(US_DFM!C$2:C17)-3,,3))</f>
        <v>2.8970801106371198</v>
      </c>
      <c r="D17" s="7">
        <f ca="1">AVERAGE(OFFSET(US_DFM!D$2,3*ROWS(US_DFM!D$2:D17)-3,,3))</f>
        <v>2.9497257625471431</v>
      </c>
      <c r="E17" s="7" t="e">
        <f ca="1">OFFSET(#REF!,3*ROWS(#REF!)-3,,1)</f>
        <v>#REF!</v>
      </c>
      <c r="F17" s="7" t="e">
        <f ca="1">AVERAGE(OFFSET(#REF!,3*ROWS(#REF!)-3,,3))</f>
        <v>#REF!</v>
      </c>
      <c r="G17" s="7" t="e">
        <f ca="1">AVERAGE(OFFSET(#REF!,3*ROWS(#REF!)-3,,3))</f>
        <v>#REF!</v>
      </c>
      <c r="H17" s="7">
        <f ca="1">OFFSET(US_DFM!E$4,3*ROWS(US_DFM!E$2:E17)-3,,1)</f>
        <v>-0.47795620618057999</v>
      </c>
    </row>
    <row r="18" spans="1:8" x14ac:dyDescent="0.25">
      <c r="A18" s="6">
        <v>28126</v>
      </c>
      <c r="B18" s="7">
        <f ca="1">OFFSET(US_DFM!B$4,3*ROWS(US_DFM!B$2:B18)-3,,1)</f>
        <v>1.4346561546833001</v>
      </c>
      <c r="C18" s="7">
        <f ca="1">AVERAGE(OFFSET(US_DFM!C$2,3*ROWS(US_DFM!C$2:C18)-3,,3))</f>
        <v>4.7376435204913774</v>
      </c>
      <c r="D18" s="7">
        <f ca="1">AVERAGE(OFFSET(US_DFM!D$2,3*ROWS(US_DFM!D$2:D18)-3,,3))</f>
        <v>2.9469070414998271</v>
      </c>
      <c r="E18" s="7" t="e">
        <f ca="1">OFFSET(#REF!,3*ROWS(#REF!)-3,,1)</f>
        <v>#REF!</v>
      </c>
      <c r="F18" s="7" t="e">
        <f ca="1">AVERAGE(OFFSET(#REF!,3*ROWS(#REF!)-3,,3))</f>
        <v>#REF!</v>
      </c>
      <c r="G18" s="7" t="e">
        <f ca="1">AVERAGE(OFFSET(#REF!,3*ROWS(#REF!)-3,,3))</f>
        <v>#REF!</v>
      </c>
      <c r="H18" s="7">
        <f ca="1">OFFSET(US_DFM!E$4,3*ROWS(US_DFM!E$2:E18)-3,,1)</f>
        <v>-0.86551196271478703</v>
      </c>
    </row>
    <row r="19" spans="1:8" x14ac:dyDescent="0.25">
      <c r="A19" s="6">
        <v>28216</v>
      </c>
      <c r="B19" s="7">
        <f ca="1">OFFSET(US_DFM!B$4,3*ROWS(US_DFM!B$2:B19)-3,,1)</f>
        <v>0.75630433964628596</v>
      </c>
      <c r="C19" s="7">
        <f ca="1">AVERAGE(OFFSET(US_DFM!C$2,3*ROWS(US_DFM!C$2:C19)-3,,3))</f>
        <v>7.8086654403026898</v>
      </c>
      <c r="D19" s="7">
        <f ca="1">AVERAGE(OFFSET(US_DFM!D$2,3*ROWS(US_DFM!D$2:D19)-3,,3))</f>
        <v>2.9450661820583401</v>
      </c>
      <c r="E19" s="7" t="e">
        <f ca="1">OFFSET(#REF!,3*ROWS(#REF!)-3,,1)</f>
        <v>#REF!</v>
      </c>
      <c r="F19" s="7" t="e">
        <f ca="1">AVERAGE(OFFSET(#REF!,3*ROWS(#REF!)-3,,3))</f>
        <v>#REF!</v>
      </c>
      <c r="G19" s="7" t="e">
        <f ca="1">AVERAGE(OFFSET(#REF!,3*ROWS(#REF!)-3,,3))</f>
        <v>#REF!</v>
      </c>
      <c r="H19" s="7">
        <f ca="1">OFFSET(US_DFM!E$4,3*ROWS(US_DFM!E$2:E19)-3,,1)</f>
        <v>-0.53302862177627197</v>
      </c>
    </row>
    <row r="20" spans="1:8" x14ac:dyDescent="0.25">
      <c r="A20" s="6">
        <v>28307</v>
      </c>
      <c r="B20" s="7">
        <f ca="1">OFFSET(US_DFM!B$4,3*ROWS(US_DFM!B$2:B20)-3,,1)</f>
        <v>0.28344570899320298</v>
      </c>
      <c r="C20" s="7">
        <f ca="1">AVERAGE(OFFSET(US_DFM!C$2,3*ROWS(US_DFM!C$2:C20)-3,,3))</f>
        <v>7.2355832779646967</v>
      </c>
      <c r="D20" s="7">
        <f ca="1">AVERAGE(OFFSET(US_DFM!D$2,3*ROWS(US_DFM!D$2:D20)-3,,3))</f>
        <v>2.9441631457475999</v>
      </c>
      <c r="E20" s="7" t="e">
        <f ca="1">OFFSET(#REF!,3*ROWS(#REF!)-3,,1)</f>
        <v>#REF!</v>
      </c>
      <c r="F20" s="7" t="e">
        <f ca="1">AVERAGE(OFFSET(#REF!,3*ROWS(#REF!)-3,,3))</f>
        <v>#REF!</v>
      </c>
      <c r="G20" s="7" t="e">
        <f ca="1">AVERAGE(OFFSET(#REF!,3*ROWS(#REF!)-3,,3))</f>
        <v>#REF!</v>
      </c>
      <c r="H20" s="7">
        <f ca="1">OFFSET(US_DFM!E$4,3*ROWS(US_DFM!E$2:E20)-3,,1)</f>
        <v>-0.66644681715264797</v>
      </c>
    </row>
    <row r="21" spans="1:8" x14ac:dyDescent="0.25">
      <c r="A21" s="6">
        <v>28399</v>
      </c>
      <c r="B21" s="7">
        <f ca="1">OFFSET(US_DFM!B$4,3*ROWS(US_DFM!B$2:B21)-3,,1)</f>
        <v>-9.3867914712031805E-2</v>
      </c>
      <c r="C21" s="7">
        <f ca="1">AVERAGE(OFFSET(US_DFM!C$2,3*ROWS(US_DFM!C$2:C21)-3,,3))</f>
        <v>7.8839129810970451E-2</v>
      </c>
      <c r="D21" s="7">
        <f ca="1">AVERAGE(OFFSET(US_DFM!D$2,3*ROWS(US_DFM!D$2:D21)-3,,3))</f>
        <v>2.9442225174431229</v>
      </c>
      <c r="E21" s="7" t="e">
        <f ca="1">OFFSET(#REF!,3*ROWS(#REF!)-3,,1)</f>
        <v>#REF!</v>
      </c>
      <c r="F21" s="7" t="e">
        <f ca="1">AVERAGE(OFFSET(#REF!,3*ROWS(#REF!)-3,,3))</f>
        <v>#REF!</v>
      </c>
      <c r="G21" s="7" t="e">
        <f ca="1">AVERAGE(OFFSET(#REF!,3*ROWS(#REF!)-3,,3))</f>
        <v>#REF!</v>
      </c>
      <c r="H21" s="7">
        <f ca="1">OFFSET(US_DFM!E$4,3*ROWS(US_DFM!E$2:E21)-3,,1)</f>
        <v>-0.38660565403573099</v>
      </c>
    </row>
    <row r="22" spans="1:8" x14ac:dyDescent="0.25">
      <c r="A22" s="6">
        <v>28491</v>
      </c>
      <c r="B22" s="7">
        <f ca="1">OFFSET(US_DFM!B$4,3*ROWS(US_DFM!B$2:B22)-3,,1)</f>
        <v>1.65860544212895</v>
      </c>
      <c r="C22" s="7">
        <f ca="1">AVERAGE(OFFSET(US_DFM!C$2,3*ROWS(US_DFM!C$2:C22)-3,,3))</f>
        <v>1.4580427098646542</v>
      </c>
      <c r="D22" s="7">
        <f ca="1">AVERAGE(OFFSET(US_DFM!D$2,3*ROWS(US_DFM!D$2:D22)-3,,3))</f>
        <v>2.9453749815191301</v>
      </c>
      <c r="E22" s="7" t="e">
        <f ca="1">OFFSET(#REF!,3*ROWS(#REF!)-3,,1)</f>
        <v>#REF!</v>
      </c>
      <c r="F22" s="7" t="e">
        <f ca="1">AVERAGE(OFFSET(#REF!,3*ROWS(#REF!)-3,,3))</f>
        <v>#REF!</v>
      </c>
      <c r="G22" s="7" t="e">
        <f ca="1">AVERAGE(OFFSET(#REF!,3*ROWS(#REF!)-3,,3))</f>
        <v>#REF!</v>
      </c>
      <c r="H22" s="7">
        <f ca="1">OFFSET(US_DFM!E$4,3*ROWS(US_DFM!E$2:E22)-3,,1)</f>
        <v>-0.47687429089566602</v>
      </c>
    </row>
    <row r="23" spans="1:8" x14ac:dyDescent="0.25">
      <c r="A23" s="6">
        <v>28581</v>
      </c>
      <c r="B23" s="7">
        <f ca="1">OFFSET(US_DFM!B$4,3*ROWS(US_DFM!B$2:B23)-3,,1)</f>
        <v>0.94690724487395295</v>
      </c>
      <c r="C23" s="7">
        <f ca="1">AVERAGE(OFFSET(US_DFM!C$2,3*ROWS(US_DFM!C$2:C23)-3,,3))</f>
        <v>17.253775140078865</v>
      </c>
      <c r="D23" s="7">
        <f ca="1">AVERAGE(OFFSET(US_DFM!D$2,3*ROWS(US_DFM!D$2:D23)-3,,3))</f>
        <v>2.9477336845044797</v>
      </c>
      <c r="E23" s="7" t="e">
        <f ca="1">OFFSET(#REF!,3*ROWS(#REF!)-3,,1)</f>
        <v>#REF!</v>
      </c>
      <c r="F23" s="7" t="e">
        <f ca="1">AVERAGE(OFFSET(#REF!,3*ROWS(#REF!)-3,,3))</f>
        <v>#REF!</v>
      </c>
      <c r="G23" s="7" t="e">
        <f ca="1">AVERAGE(OFFSET(#REF!,3*ROWS(#REF!)-3,,3))</f>
        <v>#REF!</v>
      </c>
      <c r="H23" s="7">
        <f ca="1">OFFSET(US_DFM!E$4,3*ROWS(US_DFM!E$2:E23)-3,,1)</f>
        <v>-0.14836504458944599</v>
      </c>
    </row>
    <row r="24" spans="1:8" x14ac:dyDescent="0.25">
      <c r="A24" s="6">
        <v>28672</v>
      </c>
      <c r="B24" s="7">
        <f ca="1">OFFSET(US_DFM!B$4,3*ROWS(US_DFM!B$2:B24)-3,,1)</f>
        <v>0.285265346717123</v>
      </c>
      <c r="C24" s="7">
        <f ca="1">AVERAGE(OFFSET(US_DFM!C$2,3*ROWS(US_DFM!C$2:C24)-3,,3))</f>
        <v>4.0079147379984166</v>
      </c>
      <c r="D24" s="7">
        <f ca="1">AVERAGE(OFFSET(US_DFM!D$2,3*ROWS(US_DFM!D$2:D24)-3,,3))</f>
        <v>2.95131885882147</v>
      </c>
      <c r="E24" s="7" t="e">
        <f ca="1">OFFSET(#REF!,3*ROWS(#REF!)-3,,1)</f>
        <v>#REF!</v>
      </c>
      <c r="F24" s="7" t="e">
        <f ca="1">AVERAGE(OFFSET(#REF!,3*ROWS(#REF!)-3,,3))</f>
        <v>#REF!</v>
      </c>
      <c r="G24" s="7" t="e">
        <f ca="1">AVERAGE(OFFSET(#REF!,3*ROWS(#REF!)-3,,3))</f>
        <v>#REF!</v>
      </c>
      <c r="H24" s="7">
        <f ca="1">OFFSET(US_DFM!E$4,3*ROWS(US_DFM!E$2:E24)-3,,1)</f>
        <v>-0.61474211775250998</v>
      </c>
    </row>
    <row r="25" spans="1:8" x14ac:dyDescent="0.25">
      <c r="A25" s="6">
        <v>28764</v>
      </c>
      <c r="B25" s="7">
        <f ca="1">OFFSET(US_DFM!B$4,3*ROWS(US_DFM!B$2:B25)-3,,1)</f>
        <v>0.58591165556954705</v>
      </c>
      <c r="C25" s="7">
        <f ca="1">AVERAGE(OFFSET(US_DFM!C$2,3*ROWS(US_DFM!C$2:C25)-3,,3))</f>
        <v>5.3661162390769634</v>
      </c>
      <c r="D25" s="7">
        <f ca="1">AVERAGE(OFFSET(US_DFM!D$2,3*ROWS(US_DFM!D$2:D25)-3,,3))</f>
        <v>2.9561294803466001</v>
      </c>
      <c r="E25" s="7" t="e">
        <f ca="1">OFFSET(#REF!,3*ROWS(#REF!)-3,,1)</f>
        <v>#REF!</v>
      </c>
      <c r="F25" s="7" t="e">
        <f ca="1">AVERAGE(OFFSET(#REF!,3*ROWS(#REF!)-3,,3))</f>
        <v>#REF!</v>
      </c>
      <c r="G25" s="7" t="e">
        <f ca="1">AVERAGE(OFFSET(#REF!,3*ROWS(#REF!)-3,,3))</f>
        <v>#REF!</v>
      </c>
      <c r="H25" s="7">
        <f ca="1">OFFSET(US_DFM!E$4,3*ROWS(US_DFM!E$2:E25)-3,,1)</f>
        <v>0.58304830302563004</v>
      </c>
    </row>
    <row r="26" spans="1:8" x14ac:dyDescent="0.25">
      <c r="A26" s="6">
        <v>28856</v>
      </c>
      <c r="B26" s="7">
        <f ca="1">OFFSET(US_DFM!B$4,3*ROWS(US_DFM!B$2:B26)-3,,1)</f>
        <v>0.113432864278299</v>
      </c>
      <c r="C26" s="7">
        <f ca="1">AVERAGE(OFFSET(US_DFM!C$2,3*ROWS(US_DFM!C$2:C26)-3,,3))</f>
        <v>0.74011810813310019</v>
      </c>
      <c r="D26" s="7">
        <f ca="1">AVERAGE(OFFSET(US_DFM!D$2,3*ROWS(US_DFM!D$2:D26)-3,,3))</f>
        <v>2.9621744029564163</v>
      </c>
      <c r="E26" s="7" t="e">
        <f ca="1">OFFSET(#REF!,3*ROWS(#REF!)-3,,1)</f>
        <v>#REF!</v>
      </c>
      <c r="F26" s="7" t="e">
        <f ca="1">AVERAGE(OFFSET(#REF!,3*ROWS(#REF!)-3,,3))</f>
        <v>#REF!</v>
      </c>
      <c r="G26" s="7" t="e">
        <f ca="1">AVERAGE(OFFSET(#REF!,3*ROWS(#REF!)-3,,3))</f>
        <v>#REF!</v>
      </c>
      <c r="H26" s="7">
        <f ca="1">OFFSET(US_DFM!E$4,3*ROWS(US_DFM!E$2:E26)-3,,1)</f>
        <v>-0.71603625709051799</v>
      </c>
    </row>
    <row r="27" spans="1:8" x14ac:dyDescent="0.25">
      <c r="A27" s="6">
        <v>28946</v>
      </c>
      <c r="B27" s="7">
        <f ca="1">OFFSET(US_DFM!B$4,3*ROWS(US_DFM!B$2:B27)-3,,1)</f>
        <v>-0.22145272521388501</v>
      </c>
      <c r="C27" s="7">
        <f ca="1">AVERAGE(OFFSET(US_DFM!C$2,3*ROWS(US_DFM!C$2:C27)-3,,3))</f>
        <v>0.47975884746218006</v>
      </c>
      <c r="D27" s="7">
        <f ca="1">AVERAGE(OFFSET(US_DFM!D$2,3*ROWS(US_DFM!D$2:D27)-3,,3))</f>
        <v>2.9695266138982901</v>
      </c>
      <c r="E27" s="7" t="e">
        <f ca="1">OFFSET(#REF!,3*ROWS(#REF!)-3,,1)</f>
        <v>#REF!</v>
      </c>
      <c r="F27" s="7" t="e">
        <f ca="1">AVERAGE(OFFSET(#REF!,3*ROWS(#REF!)-3,,3))</f>
        <v>#REF!</v>
      </c>
      <c r="G27" s="7" t="e">
        <f ca="1">AVERAGE(OFFSET(#REF!,3*ROWS(#REF!)-3,,3))</f>
        <v>#REF!</v>
      </c>
      <c r="H27" s="7">
        <f ca="1">OFFSET(US_DFM!E$4,3*ROWS(US_DFM!E$2:E27)-3,,1)</f>
        <v>-0.30593284332340798</v>
      </c>
    </row>
    <row r="28" spans="1:8" x14ac:dyDescent="0.25">
      <c r="A28" s="6">
        <v>29037</v>
      </c>
      <c r="B28" s="7">
        <f ca="1">OFFSET(US_DFM!B$4,3*ROWS(US_DFM!B$2:B28)-3,,1)</f>
        <v>-0.31862592874915402</v>
      </c>
      <c r="C28" s="7">
        <f ca="1">AVERAGE(OFFSET(US_DFM!C$2,3*ROWS(US_DFM!C$2:C28)-3,,3))</f>
        <v>2.9577742453120233</v>
      </c>
      <c r="D28" s="7">
        <f ca="1">AVERAGE(OFFSET(US_DFM!D$2,3*ROWS(US_DFM!D$2:D28)-3,,3))</f>
        <v>2.9781986231811897</v>
      </c>
      <c r="E28" s="7" t="e">
        <f ca="1">OFFSET(#REF!,3*ROWS(#REF!)-3,,1)</f>
        <v>#REF!</v>
      </c>
      <c r="F28" s="7" t="e">
        <f ca="1">AVERAGE(OFFSET(#REF!,3*ROWS(#REF!)-3,,3))</f>
        <v>#REF!</v>
      </c>
      <c r="G28" s="7" t="e">
        <f ca="1">AVERAGE(OFFSET(#REF!,3*ROWS(#REF!)-3,,3))</f>
        <v>#REF!</v>
      </c>
      <c r="H28" s="7">
        <f ca="1">OFFSET(US_DFM!E$4,3*ROWS(US_DFM!E$2:E28)-3,,1)</f>
        <v>0.15360699752200899</v>
      </c>
    </row>
    <row r="29" spans="1:8" x14ac:dyDescent="0.25">
      <c r="A29" s="6">
        <v>29129</v>
      </c>
      <c r="B29" s="7">
        <f ca="1">OFFSET(US_DFM!B$4,3*ROWS(US_DFM!B$2:B29)-3,,1)</f>
        <v>-0.13205388937596901</v>
      </c>
      <c r="C29" s="7">
        <f ca="1">AVERAGE(OFFSET(US_DFM!C$2,3*ROWS(US_DFM!C$2:C29)-3,,3))</f>
        <v>1.0148079618238313</v>
      </c>
      <c r="D29" s="7">
        <f ca="1">AVERAGE(OFFSET(US_DFM!D$2,3*ROWS(US_DFM!D$2:D29)-3,,3))</f>
        <v>2.9881162245613795</v>
      </c>
      <c r="E29" s="7" t="e">
        <f ca="1">OFFSET(#REF!,3*ROWS(#REF!)-3,,1)</f>
        <v>#REF!</v>
      </c>
      <c r="F29" s="7" t="e">
        <f ca="1">AVERAGE(OFFSET(#REF!,3*ROWS(#REF!)-3,,3))</f>
        <v>#REF!</v>
      </c>
      <c r="G29" s="7" t="e">
        <f ca="1">AVERAGE(OFFSET(#REF!,3*ROWS(#REF!)-3,,3))</f>
        <v>#REF!</v>
      </c>
      <c r="H29" s="7">
        <f ca="1">OFFSET(US_DFM!E$4,3*ROWS(US_DFM!E$2:E29)-3,,1)</f>
        <v>-1.47592762013635</v>
      </c>
    </row>
    <row r="30" spans="1:8" x14ac:dyDescent="0.25">
      <c r="A30" s="6">
        <v>29221</v>
      </c>
      <c r="B30" s="7">
        <f ca="1">OFFSET(US_DFM!B$4,3*ROWS(US_DFM!B$2:B30)-3,,1)</f>
        <v>-0.72335079927813495</v>
      </c>
      <c r="C30" s="7">
        <f ca="1">AVERAGE(OFFSET(US_DFM!C$2,3*ROWS(US_DFM!C$2:C30)-3,,3))</f>
        <v>1.2754051050343447</v>
      </c>
      <c r="D30" s="7">
        <f ca="1">AVERAGE(OFFSET(US_DFM!D$2,3*ROWS(US_DFM!D$2:D30)-3,,3))</f>
        <v>2.9991005096528198</v>
      </c>
      <c r="E30" s="7" t="e">
        <f ca="1">OFFSET(#REF!,3*ROWS(#REF!)-3,,1)</f>
        <v>#REF!</v>
      </c>
      <c r="F30" s="7" t="e">
        <f ca="1">AVERAGE(OFFSET(#REF!,3*ROWS(#REF!)-3,,3))</f>
        <v>#REF!</v>
      </c>
      <c r="G30" s="7" t="e">
        <f ca="1">AVERAGE(OFFSET(#REF!,3*ROWS(#REF!)-3,,3))</f>
        <v>#REF!</v>
      </c>
      <c r="H30" s="7">
        <f ca="1">OFFSET(US_DFM!E$4,3*ROWS(US_DFM!E$2:E30)-3,,1)</f>
        <v>-0.27779938159182699</v>
      </c>
    </row>
    <row r="31" spans="1:8" x14ac:dyDescent="0.25">
      <c r="A31" s="6">
        <v>29312</v>
      </c>
      <c r="B31" s="7">
        <f ca="1">OFFSET(US_DFM!B$4,3*ROWS(US_DFM!B$2:B31)-3,,1)</f>
        <v>-2.48316672012337</v>
      </c>
      <c r="C31" s="7">
        <f ca="1">AVERAGE(OFFSET(US_DFM!C$2,3*ROWS(US_DFM!C$2:C31)-3,,3))</f>
        <v>-7.7525367815557198</v>
      </c>
      <c r="D31" s="7">
        <f ca="1">AVERAGE(OFFSET(US_DFM!D$2,3*ROWS(US_DFM!D$2:D31)-3,,3))</f>
        <v>3.0109926312159501</v>
      </c>
      <c r="E31" s="7" t="e">
        <f ca="1">OFFSET(#REF!,3*ROWS(#REF!)-3,,1)</f>
        <v>#REF!</v>
      </c>
      <c r="F31" s="7" t="e">
        <f ca="1">AVERAGE(OFFSET(#REF!,3*ROWS(#REF!)-3,,3))</f>
        <v>#REF!</v>
      </c>
      <c r="G31" s="7" t="e">
        <f ca="1">AVERAGE(OFFSET(#REF!,3*ROWS(#REF!)-3,,3))</f>
        <v>#REF!</v>
      </c>
      <c r="H31" s="7">
        <f ca="1">OFFSET(US_DFM!E$4,3*ROWS(US_DFM!E$2:E31)-3,,1)</f>
        <v>1.15020074594988</v>
      </c>
    </row>
    <row r="32" spans="1:8" x14ac:dyDescent="0.25">
      <c r="A32" s="6">
        <v>29403</v>
      </c>
      <c r="B32" s="7">
        <f ca="1">OFFSET(US_DFM!B$4,3*ROWS(US_DFM!B$2:B32)-3,,1)</f>
        <v>1.3715741451716901</v>
      </c>
      <c r="C32" s="7">
        <f ca="1">AVERAGE(OFFSET(US_DFM!C$2,3*ROWS(US_DFM!C$2:C32)-3,,3))</f>
        <v>-0.38052805962585295</v>
      </c>
      <c r="D32" s="7">
        <f ca="1">AVERAGE(OFFSET(US_DFM!D$2,3*ROWS(US_DFM!D$2:D32)-3,,3))</f>
        <v>3.0237866669918598</v>
      </c>
      <c r="E32" s="7" t="e">
        <f ca="1">OFFSET(#REF!,3*ROWS(#REF!)-3,,1)</f>
        <v>#REF!</v>
      </c>
      <c r="F32" s="7" t="e">
        <f ca="1">AVERAGE(OFFSET(#REF!,3*ROWS(#REF!)-3,,3))</f>
        <v>#REF!</v>
      </c>
      <c r="G32" s="7" t="e">
        <f ca="1">AVERAGE(OFFSET(#REF!,3*ROWS(#REF!)-3,,3))</f>
        <v>#REF!</v>
      </c>
      <c r="H32" s="7">
        <f ca="1">OFFSET(US_DFM!E$4,3*ROWS(US_DFM!E$2:E32)-3,,1)</f>
        <v>-1.46037624013735E-2</v>
      </c>
    </row>
    <row r="33" spans="1:8" x14ac:dyDescent="0.25">
      <c r="A33" s="6">
        <v>29495</v>
      </c>
      <c r="B33" s="7">
        <f ca="1">OFFSET(US_DFM!B$4,3*ROWS(US_DFM!B$2:B33)-3,,1)</f>
        <v>0.82804759280867501</v>
      </c>
      <c r="C33" s="7">
        <f ca="1">AVERAGE(OFFSET(US_DFM!C$2,3*ROWS(US_DFM!C$2:C33)-3,,3))</f>
        <v>7.4765580568249597</v>
      </c>
      <c r="D33" s="7">
        <f ca="1">AVERAGE(OFFSET(US_DFM!D$2,3*ROWS(US_DFM!D$2:D33)-3,,3))</f>
        <v>3.0373705169327199</v>
      </c>
      <c r="E33" s="7" t="e">
        <f ca="1">OFFSET(#REF!,3*ROWS(#REF!)-3,,1)</f>
        <v>#REF!</v>
      </c>
      <c r="F33" s="7" t="e">
        <f ca="1">AVERAGE(OFFSET(#REF!,3*ROWS(#REF!)-3,,3))</f>
        <v>#REF!</v>
      </c>
      <c r="G33" s="7" t="e">
        <f ca="1">AVERAGE(OFFSET(#REF!,3*ROWS(#REF!)-3,,3))</f>
        <v>#REF!</v>
      </c>
      <c r="H33" s="7">
        <f ca="1">OFFSET(US_DFM!E$4,3*ROWS(US_DFM!E$2:E33)-3,,1)</f>
        <v>0.30281897400048002</v>
      </c>
    </row>
    <row r="34" spans="1:8" x14ac:dyDescent="0.25">
      <c r="A34" s="6">
        <v>29587</v>
      </c>
      <c r="B34" s="7">
        <f ca="1">OFFSET(US_DFM!B$4,3*ROWS(US_DFM!B$2:B34)-3,,1)</f>
        <v>0.14292488321791599</v>
      </c>
      <c r="C34" s="7">
        <f ca="1">AVERAGE(OFFSET(US_DFM!C$2,3*ROWS(US_DFM!C$2:C34)-3,,3))</f>
        <v>7.8636685571321898</v>
      </c>
      <c r="D34" s="7">
        <f ca="1">AVERAGE(OFFSET(US_DFM!D$2,3*ROWS(US_DFM!D$2:D34)-3,,3))</f>
        <v>3.0515675050801367</v>
      </c>
      <c r="E34" s="7" t="e">
        <f ca="1">OFFSET(#REF!,3*ROWS(#REF!)-3,,1)</f>
        <v>#REF!</v>
      </c>
      <c r="F34" s="7" t="e">
        <f ca="1">AVERAGE(OFFSET(#REF!,3*ROWS(#REF!)-3,,3))</f>
        <v>#REF!</v>
      </c>
      <c r="G34" s="7" t="e">
        <f ca="1">AVERAGE(OFFSET(#REF!,3*ROWS(#REF!)-3,,3))</f>
        <v>#REF!</v>
      </c>
      <c r="H34" s="7">
        <f ca="1">OFFSET(US_DFM!E$4,3*ROWS(US_DFM!E$2:E34)-3,,1)</f>
        <v>-0.56737688653812801</v>
      </c>
    </row>
    <row r="35" spans="1:8" x14ac:dyDescent="0.25">
      <c r="A35" s="6">
        <v>29677</v>
      </c>
      <c r="B35" s="7">
        <f ca="1">OFFSET(US_DFM!B$4,3*ROWS(US_DFM!B$2:B35)-3,,1)</f>
        <v>0.22243530038310699</v>
      </c>
      <c r="C35" s="7">
        <f ca="1">AVERAGE(OFFSET(US_DFM!C$2,3*ROWS(US_DFM!C$2:C35)-3,,3))</f>
        <v>-2.8146778923022429</v>
      </c>
      <c r="D35" s="7">
        <f ca="1">AVERAGE(OFFSET(US_DFM!D$2,3*ROWS(US_DFM!D$2:D35)-3,,3))</f>
        <v>3.0659073261453398</v>
      </c>
      <c r="E35" s="7" t="e">
        <f ca="1">OFFSET(#REF!,3*ROWS(#REF!)-3,,1)</f>
        <v>#REF!</v>
      </c>
      <c r="F35" s="7" t="e">
        <f ca="1">AVERAGE(OFFSET(#REF!,3*ROWS(#REF!)-3,,3))</f>
        <v>#REF!</v>
      </c>
      <c r="G35" s="7" t="e">
        <f ca="1">AVERAGE(OFFSET(#REF!,3*ROWS(#REF!)-3,,3))</f>
        <v>#REF!</v>
      </c>
      <c r="H35" s="7">
        <f ca="1">OFFSET(US_DFM!E$4,3*ROWS(US_DFM!E$2:E35)-3,,1)</f>
        <v>1.08695412938752</v>
      </c>
    </row>
    <row r="36" spans="1:8" x14ac:dyDescent="0.25">
      <c r="A36" s="6">
        <v>29768</v>
      </c>
      <c r="B36" s="7">
        <f ca="1">OFFSET(US_DFM!B$4,3*ROWS(US_DFM!B$2:B36)-3,,1)</f>
        <v>-0.90343142874863003</v>
      </c>
      <c r="C36" s="7">
        <f ca="1">AVERAGE(OFFSET(US_DFM!C$2,3*ROWS(US_DFM!C$2:C36)-3,,3))</f>
        <v>4.7723052018907444</v>
      </c>
      <c r="D36" s="7">
        <f ca="1">AVERAGE(OFFSET(US_DFM!D$2,3*ROWS(US_DFM!D$2:D36)-3,,3))</f>
        <v>3.0797842572167937</v>
      </c>
      <c r="E36" s="7" t="e">
        <f ca="1">OFFSET(#REF!,3*ROWS(#REF!)-3,,1)</f>
        <v>#REF!</v>
      </c>
      <c r="F36" s="7" t="e">
        <f ca="1">AVERAGE(OFFSET(#REF!,3*ROWS(#REF!)-3,,3))</f>
        <v>#REF!</v>
      </c>
      <c r="G36" s="7" t="e">
        <f ca="1">AVERAGE(OFFSET(#REF!,3*ROWS(#REF!)-3,,3))</f>
        <v>#REF!</v>
      </c>
      <c r="H36" s="7">
        <f ca="1">OFFSET(US_DFM!E$4,3*ROWS(US_DFM!E$2:E36)-3,,1)</f>
        <v>2.2313835873165302</v>
      </c>
    </row>
    <row r="37" spans="1:8" x14ac:dyDescent="0.25">
      <c r="A37" s="6">
        <v>29860</v>
      </c>
      <c r="B37" s="7">
        <f ca="1">OFFSET(US_DFM!B$4,3*ROWS(US_DFM!B$2:B37)-3,,1)</f>
        <v>-1.87432438378849</v>
      </c>
      <c r="C37" s="7">
        <f ca="1">AVERAGE(OFFSET(US_DFM!C$2,3*ROWS(US_DFM!C$2:C37)-3,,3))</f>
        <v>-4.0924903368516015</v>
      </c>
      <c r="D37" s="7">
        <f ca="1">AVERAGE(OFFSET(US_DFM!D$2,3*ROWS(US_DFM!D$2:D37)-3,,3))</f>
        <v>3.0930446183626099</v>
      </c>
      <c r="E37" s="7" t="e">
        <f ca="1">OFFSET(#REF!,3*ROWS(#REF!)-3,,1)</f>
        <v>#REF!</v>
      </c>
      <c r="F37" s="7" t="e">
        <f ca="1">AVERAGE(OFFSET(#REF!,3*ROWS(#REF!)-3,,3))</f>
        <v>#REF!</v>
      </c>
      <c r="G37" s="7" t="e">
        <f ca="1">AVERAGE(OFFSET(#REF!,3*ROWS(#REF!)-3,,3))</f>
        <v>#REF!</v>
      </c>
      <c r="H37" s="7">
        <f ca="1">OFFSET(US_DFM!E$4,3*ROWS(US_DFM!E$2:E37)-3,,1)</f>
        <v>1.9843517707235101</v>
      </c>
    </row>
    <row r="38" spans="1:8" x14ac:dyDescent="0.25">
      <c r="A38" s="6">
        <v>29952</v>
      </c>
      <c r="B38" s="7">
        <f ca="1">OFFSET(US_DFM!B$4,3*ROWS(US_DFM!B$2:B38)-3,,1)</f>
        <v>-0.84560864274426195</v>
      </c>
      <c r="C38" s="7">
        <f ca="1">AVERAGE(OFFSET(US_DFM!C$2,3*ROWS(US_DFM!C$2:C38)-3,,3))</f>
        <v>-5.8191061929429795</v>
      </c>
      <c r="D38" s="7">
        <f ca="1">AVERAGE(OFFSET(US_DFM!D$2,3*ROWS(US_DFM!D$2:D38)-3,,3))</f>
        <v>3.1057447139377299</v>
      </c>
      <c r="E38" s="7" t="e">
        <f ca="1">OFFSET(#REF!,3*ROWS(#REF!)-3,,1)</f>
        <v>#REF!</v>
      </c>
      <c r="F38" s="7" t="e">
        <f ca="1">AVERAGE(OFFSET(#REF!,3*ROWS(#REF!)-3,,3))</f>
        <v>#REF!</v>
      </c>
      <c r="G38" s="7" t="e">
        <f ca="1">AVERAGE(OFFSET(#REF!,3*ROWS(#REF!)-3,,3))</f>
        <v>#REF!</v>
      </c>
      <c r="H38" s="7">
        <f ca="1">OFFSET(US_DFM!E$4,3*ROWS(US_DFM!E$2:E38)-3,,1)</f>
        <v>2.1658718997495199</v>
      </c>
    </row>
    <row r="39" spans="1:8" x14ac:dyDescent="0.25">
      <c r="A39" s="6">
        <v>30042</v>
      </c>
      <c r="B39" s="7">
        <f ca="1">OFFSET(US_DFM!B$4,3*ROWS(US_DFM!B$2:B39)-3,,1)</f>
        <v>-1.22774210907446</v>
      </c>
      <c r="C39" s="7">
        <f ca="1">AVERAGE(OFFSET(US_DFM!C$2,3*ROWS(US_DFM!C$2:C39)-3,,3))</f>
        <v>1.8266159669299966</v>
      </c>
      <c r="D39" s="7">
        <f ca="1">AVERAGE(OFFSET(US_DFM!D$2,3*ROWS(US_DFM!D$2:D39)-3,,3))</f>
        <v>3.1178948219307099</v>
      </c>
      <c r="E39" s="7" t="e">
        <f ca="1">OFFSET(#REF!,3*ROWS(#REF!)-3,,1)</f>
        <v>#REF!</v>
      </c>
      <c r="F39" s="7" t="e">
        <f ca="1">AVERAGE(OFFSET(#REF!,3*ROWS(#REF!)-3,,3))</f>
        <v>#REF!</v>
      </c>
      <c r="G39" s="7" t="e">
        <f ca="1">AVERAGE(OFFSET(#REF!,3*ROWS(#REF!)-3,,3))</f>
        <v>#REF!</v>
      </c>
      <c r="H39" s="7">
        <f ca="1">OFFSET(US_DFM!E$4,3*ROWS(US_DFM!E$2:E39)-3,,1)</f>
        <v>2.93290054831595</v>
      </c>
    </row>
    <row r="40" spans="1:8" x14ac:dyDescent="0.25">
      <c r="A40" s="6">
        <v>30133</v>
      </c>
      <c r="B40" s="7">
        <f ca="1">OFFSET(US_DFM!B$4,3*ROWS(US_DFM!B$2:B40)-3,,1)</f>
        <v>-0.91043175347905003</v>
      </c>
      <c r="C40" s="7">
        <f ca="1">AVERAGE(OFFSET(US_DFM!C$2,3*ROWS(US_DFM!C$2:C40)-3,,3))</f>
        <v>-1.4270925686252205</v>
      </c>
      <c r="D40" s="7">
        <f ca="1">AVERAGE(OFFSET(US_DFM!D$2,3*ROWS(US_DFM!D$2:D40)-3,,3))</f>
        <v>3.1292584928045</v>
      </c>
      <c r="E40" s="7" t="e">
        <f ca="1">OFFSET(#REF!,3*ROWS(#REF!)-3,,1)</f>
        <v>#REF!</v>
      </c>
      <c r="F40" s="7" t="e">
        <f ca="1">AVERAGE(OFFSET(#REF!,3*ROWS(#REF!)-3,,3))</f>
        <v>#REF!</v>
      </c>
      <c r="G40" s="7" t="e">
        <f ca="1">AVERAGE(OFFSET(#REF!,3*ROWS(#REF!)-3,,3))</f>
        <v>#REF!</v>
      </c>
      <c r="H40" s="7">
        <f ca="1">OFFSET(US_DFM!E$4,3*ROWS(US_DFM!E$2:E40)-3,,1)</f>
        <v>4.63540229255561</v>
      </c>
    </row>
    <row r="41" spans="1:8" x14ac:dyDescent="0.25">
      <c r="A41" s="6">
        <v>30225</v>
      </c>
      <c r="B41" s="7">
        <f ca="1">OFFSET(US_DFM!B$4,3*ROWS(US_DFM!B$2:B41)-3,,1)</f>
        <v>-0.97997896840587495</v>
      </c>
      <c r="C41" s="7">
        <f ca="1">AVERAGE(OFFSET(US_DFM!C$2,3*ROWS(US_DFM!C$2:C41)-3,,3))</f>
        <v>0.20827944498140663</v>
      </c>
      <c r="D41" s="7">
        <f ca="1">AVERAGE(OFFSET(US_DFM!D$2,3*ROWS(US_DFM!D$2:D41)-3,,3))</f>
        <v>3.1395551667303336</v>
      </c>
      <c r="E41" s="7" t="e">
        <f ca="1">OFFSET(#REF!,3*ROWS(#REF!)-3,,1)</f>
        <v>#REF!</v>
      </c>
      <c r="F41" s="7" t="e">
        <f ca="1">AVERAGE(OFFSET(#REF!,3*ROWS(#REF!)-3,,3))</f>
        <v>#REF!</v>
      </c>
      <c r="G41" s="7" t="e">
        <f ca="1">AVERAGE(OFFSET(#REF!,3*ROWS(#REF!)-3,,3))</f>
        <v>#REF!</v>
      </c>
      <c r="H41" s="7">
        <f ca="1">OFFSET(US_DFM!E$4,3*ROWS(US_DFM!E$2:E41)-3,,1)</f>
        <v>1.26878595249621</v>
      </c>
    </row>
    <row r="42" spans="1:8" x14ac:dyDescent="0.25">
      <c r="A42" s="6">
        <v>30317</v>
      </c>
      <c r="B42" s="7">
        <f ca="1">OFFSET(US_DFM!B$4,3*ROWS(US_DFM!B$2:B42)-3,,1)</f>
        <v>0.74832662974101105</v>
      </c>
      <c r="C42" s="7">
        <f ca="1">AVERAGE(OFFSET(US_DFM!C$2,3*ROWS(US_DFM!C$2:C42)-3,,3))</f>
        <v>5.2652524596169137</v>
      </c>
      <c r="D42" s="7">
        <f ca="1">AVERAGE(OFFSET(US_DFM!D$2,3*ROWS(US_DFM!D$2:D42)-3,,3))</f>
        <v>3.1486047092384069</v>
      </c>
      <c r="E42" s="7" t="e">
        <f ca="1">OFFSET(#REF!,3*ROWS(#REF!)-3,,1)</f>
        <v>#REF!</v>
      </c>
      <c r="F42" s="7" t="e">
        <f ca="1">AVERAGE(OFFSET(#REF!,3*ROWS(#REF!)-3,,3))</f>
        <v>#REF!</v>
      </c>
      <c r="G42" s="7" t="e">
        <f ca="1">AVERAGE(OFFSET(#REF!,3*ROWS(#REF!)-3,,3))</f>
        <v>#REF!</v>
      </c>
      <c r="H42" s="7">
        <f ca="1">OFFSET(US_DFM!E$4,3*ROWS(US_DFM!E$2:E42)-3,,1)</f>
        <v>-0.35233863089783302</v>
      </c>
    </row>
    <row r="43" spans="1:8" x14ac:dyDescent="0.25">
      <c r="A43" s="6">
        <v>30407</v>
      </c>
      <c r="B43" s="7">
        <f ca="1">OFFSET(US_DFM!B$4,3*ROWS(US_DFM!B$2:B43)-3,,1)</f>
        <v>0.95437906146069795</v>
      </c>
      <c r="C43" s="7">
        <f ca="1">AVERAGE(OFFSET(US_DFM!C$2,3*ROWS(US_DFM!C$2:C43)-3,,3))</f>
        <v>9.1572324948939876</v>
      </c>
      <c r="D43" s="7">
        <f ca="1">AVERAGE(OFFSET(US_DFM!D$2,3*ROWS(US_DFM!D$2:D43)-3,,3))</f>
        <v>3.1558716570830696</v>
      </c>
      <c r="E43" s="7" t="e">
        <f ca="1">OFFSET(#REF!,3*ROWS(#REF!)-3,,1)</f>
        <v>#REF!</v>
      </c>
      <c r="F43" s="7" t="e">
        <f ca="1">AVERAGE(OFFSET(#REF!,3*ROWS(#REF!)-3,,3))</f>
        <v>#REF!</v>
      </c>
      <c r="G43" s="7" t="e">
        <f ca="1">AVERAGE(OFFSET(#REF!,3*ROWS(#REF!)-3,,3))</f>
        <v>#REF!</v>
      </c>
      <c r="H43" s="7">
        <f ca="1">OFFSET(US_DFM!E$4,3*ROWS(US_DFM!E$2:E43)-3,,1)</f>
        <v>-0.54057491601872198</v>
      </c>
    </row>
    <row r="44" spans="1:8" x14ac:dyDescent="0.25">
      <c r="A44" s="6">
        <v>30498</v>
      </c>
      <c r="B44" s="7">
        <f ca="1">OFFSET(US_DFM!B$4,3*ROWS(US_DFM!B$2:B44)-3,,1)</f>
        <v>1.8050173381255901</v>
      </c>
      <c r="C44" s="7">
        <f ca="1">AVERAGE(OFFSET(US_DFM!C$2,3*ROWS(US_DFM!C$2:C44)-3,,3))</f>
        <v>8.02401778020986</v>
      </c>
      <c r="D44" s="7">
        <f ca="1">AVERAGE(OFFSET(US_DFM!D$2,3*ROWS(US_DFM!D$2:D44)-3,,3))</f>
        <v>3.1606209532655405</v>
      </c>
      <c r="E44" s="7" t="e">
        <f ca="1">OFFSET(#REF!,3*ROWS(#REF!)-3,,1)</f>
        <v>#REF!</v>
      </c>
      <c r="F44" s="7" t="e">
        <f ca="1">AVERAGE(OFFSET(#REF!,3*ROWS(#REF!)-3,,3))</f>
        <v>#REF!</v>
      </c>
      <c r="G44" s="7" t="e">
        <f ca="1">AVERAGE(OFFSET(#REF!,3*ROWS(#REF!)-3,,3))</f>
        <v>#REF!</v>
      </c>
      <c r="H44" s="7">
        <f ca="1">OFFSET(US_DFM!E$4,3*ROWS(US_DFM!E$2:E44)-3,,1)</f>
        <v>-0.59019774868360297</v>
      </c>
    </row>
    <row r="45" spans="1:8" x14ac:dyDescent="0.25">
      <c r="A45" s="6">
        <v>30590</v>
      </c>
      <c r="B45" s="7">
        <f ca="1">OFFSET(US_DFM!B$4,3*ROWS(US_DFM!B$2:B45)-3,,1)</f>
        <v>0.51926792115934195</v>
      </c>
      <c r="C45" s="7">
        <f ca="1">AVERAGE(OFFSET(US_DFM!C$2,3*ROWS(US_DFM!C$2:C45)-3,,3))</f>
        <v>8.379794804303593</v>
      </c>
      <c r="D45" s="7">
        <f ca="1">AVERAGE(OFFSET(US_DFM!D$2,3*ROWS(US_DFM!D$2:D45)-3,,3))</f>
        <v>3.1626242052401032</v>
      </c>
      <c r="E45" s="7" t="e">
        <f ca="1">OFFSET(#REF!,3*ROWS(#REF!)-3,,1)</f>
        <v>#REF!</v>
      </c>
      <c r="F45" s="7" t="e">
        <f ca="1">AVERAGE(OFFSET(#REF!,3*ROWS(#REF!)-3,,3))</f>
        <v>#REF!</v>
      </c>
      <c r="G45" s="7" t="e">
        <f ca="1">AVERAGE(OFFSET(#REF!,3*ROWS(#REF!)-3,,3))</f>
        <v>#REF!</v>
      </c>
      <c r="H45" s="7">
        <f ca="1">OFFSET(US_DFM!E$4,3*ROWS(US_DFM!E$2:E45)-3,,1)</f>
        <v>-5.14321464864693E-2</v>
      </c>
    </row>
    <row r="46" spans="1:8" x14ac:dyDescent="0.25">
      <c r="A46" s="6">
        <v>30682</v>
      </c>
      <c r="B46" s="7">
        <f ca="1">OFFSET(US_DFM!B$4,3*ROWS(US_DFM!B$2:B46)-3,,1)</f>
        <v>0.58797115956586299</v>
      </c>
      <c r="C46" s="7">
        <f ca="1">AVERAGE(OFFSET(US_DFM!C$2,3*ROWS(US_DFM!C$2:C46)-3,,3))</f>
        <v>7.8558131331148067</v>
      </c>
      <c r="D46" s="7">
        <f ca="1">AVERAGE(OFFSET(US_DFM!D$2,3*ROWS(US_DFM!D$2:D46)-3,,3))</f>
        <v>3.1620678158795599</v>
      </c>
      <c r="E46" s="7" t="e">
        <f ca="1">OFFSET(#REF!,3*ROWS(#REF!)-3,,1)</f>
        <v>#REF!</v>
      </c>
      <c r="F46" s="7" t="e">
        <f ca="1">AVERAGE(OFFSET(#REF!,3*ROWS(#REF!)-3,,3))</f>
        <v>#REF!</v>
      </c>
      <c r="G46" s="7" t="e">
        <f ca="1">AVERAGE(OFFSET(#REF!,3*ROWS(#REF!)-3,,3))</f>
        <v>#REF!</v>
      </c>
      <c r="H46" s="7">
        <f ca="1">OFFSET(US_DFM!E$4,3*ROWS(US_DFM!E$2:E46)-3,,1)</f>
        <v>-0.50873152976479497</v>
      </c>
    </row>
    <row r="47" spans="1:8" x14ac:dyDescent="0.25">
      <c r="A47" s="6">
        <v>30773</v>
      </c>
      <c r="B47" s="7">
        <f ca="1">OFFSET(US_DFM!B$4,3*ROWS(US_DFM!B$2:B47)-3,,1)</f>
        <v>0.44821664037907499</v>
      </c>
      <c r="C47" s="7">
        <f ca="1">AVERAGE(OFFSET(US_DFM!C$2,3*ROWS(US_DFM!C$2:C47)-3,,3))</f>
        <v>6.9165074634336534</v>
      </c>
      <c r="D47" s="7">
        <f ca="1">AVERAGE(OFFSET(US_DFM!D$2,3*ROWS(US_DFM!D$2:D47)-3,,3))</f>
        <v>3.1593444176344896</v>
      </c>
      <c r="E47" s="7" t="e">
        <f ca="1">OFFSET(#REF!,3*ROWS(#REF!)-3,,1)</f>
        <v>#REF!</v>
      </c>
      <c r="F47" s="7" t="e">
        <f ca="1">AVERAGE(OFFSET(#REF!,3*ROWS(#REF!)-3,,3))</f>
        <v>#REF!</v>
      </c>
      <c r="G47" s="7" t="e">
        <f ca="1">AVERAGE(OFFSET(#REF!,3*ROWS(#REF!)-3,,3))</f>
        <v>#REF!</v>
      </c>
      <c r="H47" s="7">
        <f ca="1">OFFSET(US_DFM!E$4,3*ROWS(US_DFM!E$2:E47)-3,,1)</f>
        <v>0.81447290393324601</v>
      </c>
    </row>
    <row r="48" spans="1:8" x14ac:dyDescent="0.25">
      <c r="A48" s="6">
        <v>30864</v>
      </c>
      <c r="B48" s="7">
        <f ca="1">OFFSET(US_DFM!B$4,3*ROWS(US_DFM!B$2:B48)-3,,1)</f>
        <v>-0.29963389652191502</v>
      </c>
      <c r="C48" s="7">
        <f ca="1">AVERAGE(OFFSET(US_DFM!C$2,3*ROWS(US_DFM!C$2:C48)-3,,3))</f>
        <v>3.8456161838117833</v>
      </c>
      <c r="D48" s="7">
        <f ca="1">AVERAGE(OFFSET(US_DFM!D$2,3*ROWS(US_DFM!D$2:D48)-3,,3))</f>
        <v>3.1550366413591497</v>
      </c>
      <c r="E48" s="7" t="e">
        <f ca="1">OFFSET(#REF!,3*ROWS(#REF!)-3,,1)</f>
        <v>#REF!</v>
      </c>
      <c r="F48" s="7" t="e">
        <f ca="1">AVERAGE(OFFSET(#REF!,3*ROWS(#REF!)-3,,3))</f>
        <v>#REF!</v>
      </c>
      <c r="G48" s="7" t="e">
        <f ca="1">AVERAGE(OFFSET(#REF!,3*ROWS(#REF!)-3,,3))</f>
        <v>#REF!</v>
      </c>
      <c r="H48" s="7">
        <f ca="1">OFFSET(US_DFM!E$4,3*ROWS(US_DFM!E$2:E48)-3,,1)</f>
        <v>1.8685608698816601E-2</v>
      </c>
    </row>
    <row r="49" spans="1:8" x14ac:dyDescent="0.25">
      <c r="A49" s="6">
        <v>30956</v>
      </c>
      <c r="B49" s="7">
        <f ca="1">OFFSET(US_DFM!B$4,3*ROWS(US_DFM!B$2:B49)-3,,1)</f>
        <v>1.89090982261888E-2</v>
      </c>
      <c r="C49" s="7">
        <f ca="1">AVERAGE(OFFSET(US_DFM!C$2,3*ROWS(US_DFM!C$2:C49)-3,,3))</f>
        <v>3.2744863630416035</v>
      </c>
      <c r="D49" s="7">
        <f ca="1">AVERAGE(OFFSET(US_DFM!D$2,3*ROWS(US_DFM!D$2:D49)-3,,3))</f>
        <v>3.1497552727753999</v>
      </c>
      <c r="E49" s="7" t="e">
        <f ca="1">OFFSET(#REF!,3*ROWS(#REF!)-3,,1)</f>
        <v>#REF!</v>
      </c>
      <c r="F49" s="7" t="e">
        <f ca="1">AVERAGE(OFFSET(#REF!,3*ROWS(#REF!)-3,,3))</f>
        <v>#REF!</v>
      </c>
      <c r="G49" s="7" t="e">
        <f ca="1">AVERAGE(OFFSET(#REF!,3*ROWS(#REF!)-3,,3))</f>
        <v>#REF!</v>
      </c>
      <c r="H49" s="7">
        <f ca="1">OFFSET(US_DFM!E$4,3*ROWS(US_DFM!E$2:E49)-3,,1)</f>
        <v>-0.45163709390687101</v>
      </c>
    </row>
    <row r="50" spans="1:8" x14ac:dyDescent="0.25">
      <c r="A50" s="6">
        <v>31048</v>
      </c>
      <c r="B50" s="7">
        <f ca="1">OFFSET(US_DFM!B$4,3*ROWS(US_DFM!B$2:B50)-3,,1)</f>
        <v>5.9865451462285096E-3</v>
      </c>
      <c r="C50" s="7">
        <f ca="1">AVERAGE(OFFSET(US_DFM!C$2,3*ROWS(US_DFM!C$2:C50)-3,,3))</f>
        <v>3.8620031468535365</v>
      </c>
      <c r="D50" s="7">
        <f ca="1">AVERAGE(OFFSET(US_DFM!D$2,3*ROWS(US_DFM!D$2:D50)-3,,3))</f>
        <v>3.1441911280474728</v>
      </c>
      <c r="E50" s="7" t="e">
        <f ca="1">OFFSET(#REF!,3*ROWS(#REF!)-3,,1)</f>
        <v>#REF!</v>
      </c>
      <c r="F50" s="7" t="e">
        <f ca="1">AVERAGE(OFFSET(#REF!,3*ROWS(#REF!)-3,,3))</f>
        <v>#REF!</v>
      </c>
      <c r="G50" s="7" t="e">
        <f ca="1">AVERAGE(OFFSET(#REF!,3*ROWS(#REF!)-3,,3))</f>
        <v>#REF!</v>
      </c>
      <c r="H50" s="7">
        <f ca="1">OFFSET(US_DFM!E$4,3*ROWS(US_DFM!E$2:E50)-3,,1)</f>
        <v>-0.30060799067855298</v>
      </c>
    </row>
    <row r="51" spans="1:8" x14ac:dyDescent="0.25">
      <c r="A51" s="6">
        <v>31138</v>
      </c>
      <c r="B51" s="7">
        <f ca="1">OFFSET(US_DFM!B$4,3*ROWS(US_DFM!B$2:B51)-3,,1)</f>
        <v>-0.19284913852643201</v>
      </c>
      <c r="C51" s="7">
        <f ca="1">AVERAGE(OFFSET(US_DFM!C$2,3*ROWS(US_DFM!C$2:C51)-3,,3))</f>
        <v>3.5102843509302226</v>
      </c>
      <c r="D51" s="7">
        <f ca="1">AVERAGE(OFFSET(US_DFM!D$2,3*ROWS(US_DFM!D$2:D51)-3,,3))</f>
        <v>3.1391206615402698</v>
      </c>
      <c r="E51" s="7" t="e">
        <f ca="1">OFFSET(#REF!,3*ROWS(#REF!)-3,,1)</f>
        <v>#REF!</v>
      </c>
      <c r="F51" s="7" t="e">
        <f ca="1">AVERAGE(OFFSET(#REF!,3*ROWS(#REF!)-3,,3))</f>
        <v>#REF!</v>
      </c>
      <c r="G51" s="7" t="e">
        <f ca="1">AVERAGE(OFFSET(#REF!,3*ROWS(#REF!)-3,,3))</f>
        <v>#REF!</v>
      </c>
      <c r="H51" s="7">
        <f ca="1">OFFSET(US_DFM!E$4,3*ROWS(US_DFM!E$2:E51)-3,,1)</f>
        <v>-0.21190161522380699</v>
      </c>
    </row>
    <row r="52" spans="1:8" x14ac:dyDescent="0.25">
      <c r="A52" s="6">
        <v>31229</v>
      </c>
      <c r="B52" s="7">
        <f ca="1">OFFSET(US_DFM!B$4,3*ROWS(US_DFM!B$2:B52)-3,,1)</f>
        <v>0.43348636889553299</v>
      </c>
      <c r="C52" s="7">
        <f ca="1">AVERAGE(OFFSET(US_DFM!C$2,3*ROWS(US_DFM!C$2:C52)-3,,3))</f>
        <v>6.1048083274255305</v>
      </c>
      <c r="D52" s="7">
        <f ca="1">AVERAGE(OFFSET(US_DFM!D$2,3*ROWS(US_DFM!D$2:D52)-3,,3))</f>
        <v>3.1350793034262736</v>
      </c>
      <c r="E52" s="7" t="e">
        <f ca="1">OFFSET(#REF!,3*ROWS(#REF!)-3,,1)</f>
        <v>#REF!</v>
      </c>
      <c r="F52" s="7" t="e">
        <f ca="1">AVERAGE(OFFSET(#REF!,3*ROWS(#REF!)-3,,3))</f>
        <v>#REF!</v>
      </c>
      <c r="G52" s="7" t="e">
        <f ca="1">AVERAGE(OFFSET(#REF!,3*ROWS(#REF!)-3,,3))</f>
        <v>#REF!</v>
      </c>
      <c r="H52" s="7">
        <f ca="1">OFFSET(US_DFM!E$4,3*ROWS(US_DFM!E$2:E52)-3,,1)</f>
        <v>0.71939550081481396</v>
      </c>
    </row>
    <row r="53" spans="1:8" x14ac:dyDescent="0.25">
      <c r="A53" s="6">
        <v>31321</v>
      </c>
      <c r="B53" s="7">
        <f ca="1">OFFSET(US_DFM!B$4,3*ROWS(US_DFM!B$2:B53)-3,,1)</f>
        <v>0.84014518079939404</v>
      </c>
      <c r="C53" s="7">
        <f ca="1">AVERAGE(OFFSET(US_DFM!C$2,3*ROWS(US_DFM!C$2:C53)-3,,3))</f>
        <v>2.9711918393119565</v>
      </c>
      <c r="D53" s="7">
        <f ca="1">AVERAGE(OFFSET(US_DFM!D$2,3*ROWS(US_DFM!D$2:D53)-3,,3))</f>
        <v>3.1321085420992101</v>
      </c>
      <c r="E53" s="7" t="e">
        <f ca="1">OFFSET(#REF!,3*ROWS(#REF!)-3,,1)</f>
        <v>#REF!</v>
      </c>
      <c r="F53" s="7" t="e">
        <f ca="1">AVERAGE(OFFSET(#REF!,3*ROWS(#REF!)-3,,3))</f>
        <v>#REF!</v>
      </c>
      <c r="G53" s="7" t="e">
        <f ca="1">AVERAGE(OFFSET(#REF!,3*ROWS(#REF!)-3,,3))</f>
        <v>#REF!</v>
      </c>
      <c r="H53" s="7">
        <f ca="1">OFFSET(US_DFM!E$4,3*ROWS(US_DFM!E$2:E53)-3,,1)</f>
        <v>0.28483148837115502</v>
      </c>
    </row>
    <row r="54" spans="1:8" x14ac:dyDescent="0.25">
      <c r="A54" s="6">
        <v>31413</v>
      </c>
      <c r="B54" s="7">
        <f ca="1">OFFSET(US_DFM!B$4,3*ROWS(US_DFM!B$2:B54)-3,,1)</f>
        <v>-1.09039377012851</v>
      </c>
      <c r="C54" s="7">
        <f ca="1">AVERAGE(OFFSET(US_DFM!C$2,3*ROWS(US_DFM!C$2:C54)-3,,3))</f>
        <v>3.7279211166904833</v>
      </c>
      <c r="D54" s="7">
        <f ca="1">AVERAGE(OFFSET(US_DFM!D$2,3*ROWS(US_DFM!D$2:D54)-3,,3))</f>
        <v>3.1300149386472866</v>
      </c>
      <c r="E54" s="7" t="e">
        <f ca="1">OFFSET(#REF!,3*ROWS(#REF!)-3,,1)</f>
        <v>#REF!</v>
      </c>
      <c r="F54" s="7" t="e">
        <f ca="1">AVERAGE(OFFSET(#REF!,3*ROWS(#REF!)-3,,3))</f>
        <v>#REF!</v>
      </c>
      <c r="G54" s="7" t="e">
        <f ca="1">AVERAGE(OFFSET(#REF!,3*ROWS(#REF!)-3,,3))</f>
        <v>#REF!</v>
      </c>
      <c r="H54" s="7">
        <f ca="1">OFFSET(US_DFM!E$4,3*ROWS(US_DFM!E$2:E54)-3,,1)</f>
        <v>1.3041167129698299</v>
      </c>
    </row>
    <row r="55" spans="1:8" x14ac:dyDescent="0.25">
      <c r="A55" s="6">
        <v>31503</v>
      </c>
      <c r="B55" s="7">
        <f ca="1">OFFSET(US_DFM!B$4,3*ROWS(US_DFM!B$2:B55)-3,,1)</f>
        <v>-0.379643731876392</v>
      </c>
      <c r="C55" s="7">
        <f ca="1">AVERAGE(OFFSET(US_DFM!C$2,3*ROWS(US_DFM!C$2:C55)-3,,3))</f>
        <v>1.80614998569865</v>
      </c>
      <c r="D55" s="7">
        <f ca="1">AVERAGE(OFFSET(US_DFM!D$2,3*ROWS(US_DFM!D$2:D55)-3,,3))</f>
        <v>3.1284644212065502</v>
      </c>
      <c r="E55" s="7" t="e">
        <f ca="1">OFFSET(#REF!,3*ROWS(#REF!)-3,,1)</f>
        <v>#REF!</v>
      </c>
      <c r="F55" s="7" t="e">
        <f ca="1">AVERAGE(OFFSET(#REF!,3*ROWS(#REF!)-3,,3))</f>
        <v>#REF!</v>
      </c>
      <c r="G55" s="7" t="e">
        <f ca="1">AVERAGE(OFFSET(#REF!,3*ROWS(#REF!)-3,,3))</f>
        <v>#REF!</v>
      </c>
      <c r="H55" s="7">
        <f ca="1">OFFSET(US_DFM!E$4,3*ROWS(US_DFM!E$2:E55)-3,,1)</f>
        <v>8.1975255117240506E-2</v>
      </c>
    </row>
    <row r="56" spans="1:8" x14ac:dyDescent="0.25">
      <c r="A56" s="6">
        <v>31594</v>
      </c>
      <c r="B56" s="7">
        <f ca="1">OFFSET(US_DFM!B$4,3*ROWS(US_DFM!B$2:B56)-3,,1)</f>
        <v>0.354684994045107</v>
      </c>
      <c r="C56" s="7">
        <f ca="1">AVERAGE(OFFSET(US_DFM!C$2,3*ROWS(US_DFM!C$2:C56)-3,,3))</f>
        <v>3.8146637127313565</v>
      </c>
      <c r="D56" s="7">
        <f ca="1">AVERAGE(OFFSET(US_DFM!D$2,3*ROWS(US_DFM!D$2:D56)-3,,3))</f>
        <v>3.1272859687334669</v>
      </c>
      <c r="E56" s="7" t="e">
        <f ca="1">OFFSET(#REF!,3*ROWS(#REF!)-3,,1)</f>
        <v>#REF!</v>
      </c>
      <c r="F56" s="7" t="e">
        <f ca="1">AVERAGE(OFFSET(#REF!,3*ROWS(#REF!)-3,,3))</f>
        <v>#REF!</v>
      </c>
      <c r="G56" s="7" t="e">
        <f ca="1">AVERAGE(OFFSET(#REF!,3*ROWS(#REF!)-3,,3))</f>
        <v>#REF!</v>
      </c>
      <c r="H56" s="7">
        <f ca="1">OFFSET(US_DFM!E$4,3*ROWS(US_DFM!E$2:E56)-3,,1)</f>
        <v>0.56325000332198005</v>
      </c>
    </row>
    <row r="57" spans="1:8" x14ac:dyDescent="0.25">
      <c r="A57" s="6">
        <v>31686</v>
      </c>
      <c r="B57" s="7">
        <f ca="1">OFFSET(US_DFM!B$4,3*ROWS(US_DFM!B$2:B57)-3,,1)</f>
        <v>0.95141687085061699</v>
      </c>
      <c r="C57" s="7">
        <f ca="1">AVERAGE(OFFSET(US_DFM!C$2,3*ROWS(US_DFM!C$2:C57)-3,,3))</f>
        <v>2.1475554812040865</v>
      </c>
      <c r="D57" s="7">
        <f ca="1">AVERAGE(OFFSET(US_DFM!D$2,3*ROWS(US_DFM!D$2:D57)-3,,3))</f>
        <v>3.1266851829954967</v>
      </c>
      <c r="E57" s="7" t="e">
        <f ca="1">OFFSET(#REF!,3*ROWS(#REF!)-3,,1)</f>
        <v>#REF!</v>
      </c>
      <c r="F57" s="7" t="e">
        <f ca="1">AVERAGE(OFFSET(#REF!,3*ROWS(#REF!)-3,,3))</f>
        <v>#REF!</v>
      </c>
      <c r="G57" s="7" t="e">
        <f ca="1">AVERAGE(OFFSET(#REF!,3*ROWS(#REF!)-3,,3))</f>
        <v>#REF!</v>
      </c>
      <c r="H57" s="7">
        <f ca="1">OFFSET(US_DFM!E$4,3*ROWS(US_DFM!E$2:E57)-3,,1)</f>
        <v>0.66538848174640497</v>
      </c>
    </row>
    <row r="58" spans="1:8" x14ac:dyDescent="0.25">
      <c r="A58" s="6">
        <v>31778</v>
      </c>
      <c r="B58" s="7">
        <f ca="1">OFFSET(US_DFM!B$4,3*ROWS(US_DFM!B$2:B58)-3,,1)</f>
        <v>0.222245458508597</v>
      </c>
      <c r="C58" s="7">
        <f ca="1">AVERAGE(OFFSET(US_DFM!C$2,3*ROWS(US_DFM!C$2:C58)-3,,3))</f>
        <v>2.9845574643267376</v>
      </c>
      <c r="D58" s="7">
        <f ca="1">AVERAGE(OFFSET(US_DFM!D$2,3*ROWS(US_DFM!D$2:D58)-3,,3))</f>
        <v>3.1269030222696301</v>
      </c>
      <c r="E58" s="7" t="e">
        <f ca="1">OFFSET(#REF!,3*ROWS(#REF!)-3,,1)</f>
        <v>#REF!</v>
      </c>
      <c r="F58" s="7" t="e">
        <f ca="1">AVERAGE(OFFSET(#REF!,3*ROWS(#REF!)-3,,3))</f>
        <v>#REF!</v>
      </c>
      <c r="G58" s="7" t="e">
        <f ca="1">AVERAGE(OFFSET(#REF!,3*ROWS(#REF!)-3,,3))</f>
        <v>#REF!</v>
      </c>
      <c r="H58" s="7">
        <f ca="1">OFFSET(US_DFM!E$4,3*ROWS(US_DFM!E$2:E58)-3,,1)</f>
        <v>0.67591726804257302</v>
      </c>
    </row>
    <row r="59" spans="1:8" x14ac:dyDescent="0.25">
      <c r="A59" s="6">
        <v>31868</v>
      </c>
      <c r="B59" s="7">
        <f ca="1">OFFSET(US_DFM!B$4,3*ROWS(US_DFM!B$2:B59)-3,,1)</f>
        <v>0.44058568286684002</v>
      </c>
      <c r="C59" s="7">
        <f ca="1">AVERAGE(OFFSET(US_DFM!C$2,3*ROWS(US_DFM!C$2:C59)-3,,3))</f>
        <v>4.2995872509505766</v>
      </c>
      <c r="D59" s="7">
        <f ca="1">AVERAGE(OFFSET(US_DFM!D$2,3*ROWS(US_DFM!D$2:D59)-3,,3))</f>
        <v>3.1279909438821902</v>
      </c>
      <c r="E59" s="7" t="e">
        <f ca="1">OFFSET(#REF!,3*ROWS(#REF!)-3,,1)</f>
        <v>#REF!</v>
      </c>
      <c r="F59" s="7" t="e">
        <f ca="1">AVERAGE(OFFSET(#REF!,3*ROWS(#REF!)-3,,3))</f>
        <v>#REF!</v>
      </c>
      <c r="G59" s="7" t="e">
        <f ca="1">AVERAGE(OFFSET(#REF!,3*ROWS(#REF!)-3,,3))</f>
        <v>#REF!</v>
      </c>
      <c r="H59" s="7">
        <f ca="1">OFFSET(US_DFM!E$4,3*ROWS(US_DFM!E$2:E59)-3,,1)</f>
        <v>1.8836252317087601</v>
      </c>
    </row>
    <row r="60" spans="1:8" x14ac:dyDescent="0.25">
      <c r="A60" s="6">
        <v>31959</v>
      </c>
      <c r="B60" s="7">
        <f ca="1">OFFSET(US_DFM!B$4,3*ROWS(US_DFM!B$2:B60)-3,,1)</f>
        <v>0.20616686332652001</v>
      </c>
      <c r="C60" s="7">
        <f ca="1">AVERAGE(OFFSET(US_DFM!C$2,3*ROWS(US_DFM!C$2:C60)-3,,3))</f>
        <v>3.4557321371118603</v>
      </c>
      <c r="D60" s="7">
        <f ca="1">AVERAGE(OFFSET(US_DFM!D$2,3*ROWS(US_DFM!D$2:D60)-3,,3))</f>
        <v>3.12982560859896</v>
      </c>
      <c r="E60" s="7" t="e">
        <f ca="1">OFFSET(#REF!,3*ROWS(#REF!)-3,,1)</f>
        <v>#REF!</v>
      </c>
      <c r="F60" s="7" t="e">
        <f ca="1">AVERAGE(OFFSET(#REF!,3*ROWS(#REF!)-3,,3))</f>
        <v>#REF!</v>
      </c>
      <c r="G60" s="7" t="e">
        <f ca="1">AVERAGE(OFFSET(#REF!,3*ROWS(#REF!)-3,,3))</f>
        <v>#REF!</v>
      </c>
      <c r="H60" s="7">
        <f ca="1">OFFSET(US_DFM!E$4,3*ROWS(US_DFM!E$2:E60)-3,,1)</f>
        <v>1.1638652821123401</v>
      </c>
    </row>
    <row r="61" spans="1:8" x14ac:dyDescent="0.25">
      <c r="A61" s="6">
        <v>32051</v>
      </c>
      <c r="B61" s="7">
        <f ca="1">OFFSET(US_DFM!B$4,3*ROWS(US_DFM!B$2:B61)-3,,1)</f>
        <v>0.55279936885131598</v>
      </c>
      <c r="C61" s="7">
        <f ca="1">AVERAGE(OFFSET(US_DFM!C$2,3*ROWS(US_DFM!C$2:C61)-3,,3))</f>
        <v>6.878572197536319</v>
      </c>
      <c r="D61" s="7">
        <f ca="1">AVERAGE(OFFSET(US_DFM!D$2,3*ROWS(US_DFM!D$2:D61)-3,,3))</f>
        <v>3.1321907654243497</v>
      </c>
      <c r="E61" s="7" t="e">
        <f ca="1">OFFSET(#REF!,3*ROWS(#REF!)-3,,1)</f>
        <v>#REF!</v>
      </c>
      <c r="F61" s="7" t="e">
        <f ca="1">AVERAGE(OFFSET(#REF!,3*ROWS(#REF!)-3,,3))</f>
        <v>#REF!</v>
      </c>
      <c r="G61" s="7" t="e">
        <f ca="1">AVERAGE(OFFSET(#REF!,3*ROWS(#REF!)-3,,3))</f>
        <v>#REF!</v>
      </c>
      <c r="H61" s="7">
        <f ca="1">OFFSET(US_DFM!E$4,3*ROWS(US_DFM!E$2:E61)-3,,1)</f>
        <v>3.3726022266606099</v>
      </c>
    </row>
    <row r="62" spans="1:8" x14ac:dyDescent="0.25">
      <c r="A62" s="6">
        <v>32143</v>
      </c>
      <c r="B62" s="7">
        <f ca="1">OFFSET(US_DFM!B$4,3*ROWS(US_DFM!B$2:B62)-3,,1)</f>
        <v>0.12289712083146501</v>
      </c>
      <c r="C62" s="7">
        <f ca="1">AVERAGE(OFFSET(US_DFM!C$2,3*ROWS(US_DFM!C$2:C62)-3,,3))</f>
        <v>2.0661287307360467</v>
      </c>
      <c r="D62" s="7">
        <f ca="1">AVERAGE(OFFSET(US_DFM!D$2,3*ROWS(US_DFM!D$2:D62)-3,,3))</f>
        <v>3.1349978626435635</v>
      </c>
      <c r="E62" s="7" t="e">
        <f ca="1">OFFSET(#REF!,3*ROWS(#REF!)-3,,1)</f>
        <v>#REF!</v>
      </c>
      <c r="F62" s="7" t="e">
        <f ca="1">AVERAGE(OFFSET(#REF!,3*ROWS(#REF!)-3,,3))</f>
        <v>#REF!</v>
      </c>
      <c r="G62" s="7" t="e">
        <f ca="1">AVERAGE(OFFSET(#REF!,3*ROWS(#REF!)-3,,3))</f>
        <v>#REF!</v>
      </c>
      <c r="H62" s="7">
        <f ca="1">OFFSET(US_DFM!E$4,3*ROWS(US_DFM!E$2:E62)-3,,1)</f>
        <v>1.05522537388713</v>
      </c>
    </row>
    <row r="63" spans="1:8" x14ac:dyDescent="0.25">
      <c r="A63" s="6">
        <v>32234</v>
      </c>
      <c r="B63" s="7">
        <f ca="1">OFFSET(US_DFM!B$4,3*ROWS(US_DFM!B$2:B63)-3,,1)</f>
        <v>3.5447118224034797E-2</v>
      </c>
      <c r="C63" s="7">
        <f ca="1">AVERAGE(OFFSET(US_DFM!C$2,3*ROWS(US_DFM!C$2:C63)-3,,3))</f>
        <v>5.2400503830796028</v>
      </c>
      <c r="D63" s="7">
        <f ca="1">AVERAGE(OFFSET(US_DFM!D$2,3*ROWS(US_DFM!D$2:D63)-3,,3))</f>
        <v>3.1384289953271964</v>
      </c>
      <c r="E63" s="7" t="e">
        <f ca="1">OFFSET(#REF!,3*ROWS(#REF!)-3,,1)</f>
        <v>#REF!</v>
      </c>
      <c r="F63" s="7" t="e">
        <f ca="1">AVERAGE(OFFSET(#REF!,3*ROWS(#REF!)-3,,3))</f>
        <v>#REF!</v>
      </c>
      <c r="G63" s="7" t="e">
        <f ca="1">AVERAGE(OFFSET(#REF!,3*ROWS(#REF!)-3,,3))</f>
        <v>#REF!</v>
      </c>
      <c r="H63" s="7">
        <f ca="1">OFFSET(US_DFM!E$4,3*ROWS(US_DFM!E$2:E63)-3,,1)</f>
        <v>1.41502490464763</v>
      </c>
    </row>
    <row r="64" spans="1:8" x14ac:dyDescent="0.25">
      <c r="A64" s="6">
        <v>32325</v>
      </c>
      <c r="B64" s="7">
        <f ca="1">OFFSET(US_DFM!B$4,3*ROWS(US_DFM!B$2:B64)-3,,1)</f>
        <v>-0.40391398354240099</v>
      </c>
      <c r="C64" s="7">
        <f ca="1">AVERAGE(OFFSET(US_DFM!C$2,3*ROWS(US_DFM!C$2:C64)-3,,3))</f>
        <v>2.3400904899628867</v>
      </c>
      <c r="D64" s="7">
        <f ca="1">AVERAGE(OFFSET(US_DFM!D$2,3*ROWS(US_DFM!D$2:D64)-3,,3))</f>
        <v>3.1421286714130496</v>
      </c>
      <c r="E64" s="7" t="e">
        <f ca="1">OFFSET(#REF!,3*ROWS(#REF!)-3,,1)</f>
        <v>#REF!</v>
      </c>
      <c r="F64" s="7" t="e">
        <f ca="1">AVERAGE(OFFSET(#REF!,3*ROWS(#REF!)-3,,3))</f>
        <v>#REF!</v>
      </c>
      <c r="G64" s="7" t="e">
        <f ca="1">AVERAGE(OFFSET(#REF!,3*ROWS(#REF!)-3,,3))</f>
        <v>#REF!</v>
      </c>
      <c r="H64" s="7">
        <f ca="1">OFFSET(US_DFM!E$4,3*ROWS(US_DFM!E$2:E64)-3,,1)</f>
        <v>1.06098033349485</v>
      </c>
    </row>
    <row r="65" spans="1:8" x14ac:dyDescent="0.25">
      <c r="A65" s="6">
        <v>32417</v>
      </c>
      <c r="B65" s="7">
        <f ca="1">OFFSET(US_DFM!B$4,3*ROWS(US_DFM!B$2:B65)-3,,1)</f>
        <v>0.31810641663946598</v>
      </c>
      <c r="C65" s="7">
        <f ca="1">AVERAGE(OFFSET(US_DFM!C$2,3*ROWS(US_DFM!C$2:C65)-3,,3))</f>
        <v>5.3160384250408468</v>
      </c>
      <c r="D65" s="7">
        <f ca="1">AVERAGE(OFFSET(US_DFM!D$2,3*ROWS(US_DFM!D$2:D65)-3,,3))</f>
        <v>3.1452996382390803</v>
      </c>
      <c r="E65" s="7" t="e">
        <f ca="1">OFFSET(#REF!,3*ROWS(#REF!)-3,,1)</f>
        <v>#REF!</v>
      </c>
      <c r="F65" s="7" t="e">
        <f ca="1">AVERAGE(OFFSET(#REF!,3*ROWS(#REF!)-3,,3))</f>
        <v>#REF!</v>
      </c>
      <c r="G65" s="7" t="e">
        <f ca="1">AVERAGE(OFFSET(#REF!,3*ROWS(#REF!)-3,,3))</f>
        <v>#REF!</v>
      </c>
      <c r="H65" s="7">
        <f ca="1">OFFSET(US_DFM!E$4,3*ROWS(US_DFM!E$2:E65)-3,,1)</f>
        <v>0.83344318550631502</v>
      </c>
    </row>
    <row r="66" spans="1:8" x14ac:dyDescent="0.25">
      <c r="A66" s="6">
        <v>32509</v>
      </c>
      <c r="B66" s="7">
        <f ca="1">OFFSET(US_DFM!B$4,3*ROWS(US_DFM!B$2:B66)-3,,1)</f>
        <v>-0.195605428700319</v>
      </c>
      <c r="C66" s="7">
        <f ca="1">AVERAGE(OFFSET(US_DFM!C$2,3*ROWS(US_DFM!C$2:C66)-3,,3))</f>
        <v>4.0536321259189032</v>
      </c>
      <c r="D66" s="7">
        <f ca="1">AVERAGE(OFFSET(US_DFM!D$2,3*ROWS(US_DFM!D$2:D66)-3,,3))</f>
        <v>3.1475892608477132</v>
      </c>
      <c r="E66" s="7" t="e">
        <f ca="1">OFFSET(#REF!,3*ROWS(#REF!)-3,,1)</f>
        <v>#REF!</v>
      </c>
      <c r="F66" s="7" t="e">
        <f ca="1">AVERAGE(OFFSET(#REF!,3*ROWS(#REF!)-3,,3))</f>
        <v>#REF!</v>
      </c>
      <c r="G66" s="7" t="e">
        <f ca="1">AVERAGE(OFFSET(#REF!,3*ROWS(#REF!)-3,,3))</f>
        <v>#REF!</v>
      </c>
      <c r="H66" s="7">
        <f ca="1">OFFSET(US_DFM!E$4,3*ROWS(US_DFM!E$2:E66)-3,,1)</f>
        <v>1.67432408719425</v>
      </c>
    </row>
    <row r="67" spans="1:8" x14ac:dyDescent="0.25">
      <c r="A67" s="6">
        <v>32599</v>
      </c>
      <c r="B67" s="7">
        <f ca="1">OFFSET(US_DFM!B$4,3*ROWS(US_DFM!B$2:B67)-3,,1)</f>
        <v>-0.411295586458441</v>
      </c>
      <c r="C67" s="7">
        <f ca="1">AVERAGE(OFFSET(US_DFM!C$2,3*ROWS(US_DFM!C$2:C67)-3,,3))</f>
        <v>3.0427247854838364</v>
      </c>
      <c r="D67" s="7">
        <f ca="1">AVERAGE(OFFSET(US_DFM!D$2,3*ROWS(US_DFM!D$2:D67)-3,,3))</f>
        <v>3.148955267288327</v>
      </c>
      <c r="E67" s="7" t="e">
        <f ca="1">OFFSET(#REF!,3*ROWS(#REF!)-3,,1)</f>
        <v>#REF!</v>
      </c>
      <c r="F67" s="7" t="e">
        <f ca="1">AVERAGE(OFFSET(#REF!,3*ROWS(#REF!)-3,,3))</f>
        <v>#REF!</v>
      </c>
      <c r="G67" s="7" t="e">
        <f ca="1">AVERAGE(OFFSET(#REF!,3*ROWS(#REF!)-3,,3))</f>
        <v>#REF!</v>
      </c>
      <c r="H67" s="7">
        <f ca="1">OFFSET(US_DFM!E$4,3*ROWS(US_DFM!E$2:E67)-3,,1)</f>
        <v>1.27161269669066</v>
      </c>
    </row>
    <row r="68" spans="1:8" x14ac:dyDescent="0.25">
      <c r="A68" s="6">
        <v>32690</v>
      </c>
      <c r="B68" s="7">
        <f ca="1">OFFSET(US_DFM!B$4,3*ROWS(US_DFM!B$2:B68)-3,,1)</f>
        <v>-0.40311636106860099</v>
      </c>
      <c r="C68" s="7">
        <f ca="1">AVERAGE(OFFSET(US_DFM!C$2,3*ROWS(US_DFM!C$2:C68)-3,,3))</f>
        <v>2.9612970060969563</v>
      </c>
      <c r="D68" s="7">
        <f ca="1">AVERAGE(OFFSET(US_DFM!D$2,3*ROWS(US_DFM!D$2:D68)-3,,3))</f>
        <v>3.1494482130873096</v>
      </c>
      <c r="E68" s="7" t="e">
        <f ca="1">OFFSET(#REF!,3*ROWS(#REF!)-3,,1)</f>
        <v>#REF!</v>
      </c>
      <c r="F68" s="7" t="e">
        <f ca="1">AVERAGE(OFFSET(#REF!,3*ROWS(#REF!)-3,,3))</f>
        <v>#REF!</v>
      </c>
      <c r="G68" s="7" t="e">
        <f ca="1">AVERAGE(OFFSET(#REF!,3*ROWS(#REF!)-3,,3))</f>
        <v>#REF!</v>
      </c>
      <c r="H68" s="7">
        <f ca="1">OFFSET(US_DFM!E$4,3*ROWS(US_DFM!E$2:E68)-3,,1)</f>
        <v>1.2061363870773001</v>
      </c>
    </row>
    <row r="69" spans="1:8" x14ac:dyDescent="0.25">
      <c r="A69" s="6">
        <v>32782</v>
      </c>
      <c r="B69" s="7">
        <f ca="1">OFFSET(US_DFM!B$4,3*ROWS(US_DFM!B$2:B69)-3,,1)</f>
        <v>0.242372233959084</v>
      </c>
      <c r="C69" s="7">
        <f ca="1">AVERAGE(OFFSET(US_DFM!C$2,3*ROWS(US_DFM!C$2:C69)-3,,3))</f>
        <v>0.81621308154882266</v>
      </c>
      <c r="D69" s="7">
        <f ca="1">AVERAGE(OFFSET(US_DFM!D$2,3*ROWS(US_DFM!D$2:D69)-3,,3))</f>
        <v>3.1491292403174094</v>
      </c>
      <c r="E69" s="7" t="e">
        <f ca="1">OFFSET(#REF!,3*ROWS(#REF!)-3,,1)</f>
        <v>#REF!</v>
      </c>
      <c r="F69" s="7" t="e">
        <f ca="1">AVERAGE(OFFSET(#REF!,3*ROWS(#REF!)-3,,3))</f>
        <v>#REF!</v>
      </c>
      <c r="G69" s="7" t="e">
        <f ca="1">AVERAGE(OFFSET(#REF!,3*ROWS(#REF!)-3,,3))</f>
        <v>#REF!</v>
      </c>
      <c r="H69" s="7">
        <f ca="1">OFFSET(US_DFM!E$4,3*ROWS(US_DFM!E$2:E69)-3,,1)</f>
        <v>0.615936315995951</v>
      </c>
    </row>
    <row r="70" spans="1:8" x14ac:dyDescent="0.25">
      <c r="A70" s="6">
        <v>32874</v>
      </c>
      <c r="B70" s="7">
        <f ca="1">OFFSET(US_DFM!B$4,3*ROWS(US_DFM!B$2:B70)-3,,1)</f>
        <v>0.355242449355197</v>
      </c>
      <c r="C70" s="7">
        <f ca="1">AVERAGE(OFFSET(US_DFM!C$2,3*ROWS(US_DFM!C$2:C70)-3,,3))</f>
        <v>4.3627611930515604</v>
      </c>
      <c r="D70" s="7">
        <f ca="1">AVERAGE(OFFSET(US_DFM!D$2,3*ROWS(US_DFM!D$2:D70)-3,,3))</f>
        <v>3.1481634217067</v>
      </c>
      <c r="E70" s="7" t="e">
        <f ca="1">OFFSET(#REF!,3*ROWS(#REF!)-3,,1)</f>
        <v>#REF!</v>
      </c>
      <c r="F70" s="7" t="e">
        <f ca="1">AVERAGE(OFFSET(#REF!,3*ROWS(#REF!)-3,,3))</f>
        <v>#REF!</v>
      </c>
      <c r="G70" s="7" t="e">
        <f ca="1">AVERAGE(OFFSET(#REF!,3*ROWS(#REF!)-3,,3))</f>
        <v>#REF!</v>
      </c>
      <c r="H70" s="7">
        <f ca="1">OFFSET(US_DFM!E$4,3*ROWS(US_DFM!E$2:E70)-3,,1)</f>
        <v>2.6178104286732101E-2</v>
      </c>
    </row>
    <row r="71" spans="1:8" x14ac:dyDescent="0.25">
      <c r="A71" s="6">
        <v>32964</v>
      </c>
      <c r="B71" s="7">
        <f ca="1">OFFSET(US_DFM!B$4,3*ROWS(US_DFM!B$2:B71)-3,,1)</f>
        <v>-5.38039547160621E-2</v>
      </c>
      <c r="C71" s="7">
        <f ca="1">AVERAGE(OFFSET(US_DFM!C$2,3*ROWS(US_DFM!C$2:C71)-3,,3))</f>
        <v>1.46300522778953</v>
      </c>
      <c r="D71" s="7">
        <f ca="1">AVERAGE(OFFSET(US_DFM!D$2,3*ROWS(US_DFM!D$2:D71)-3,,3))</f>
        <v>3.1466888756431266</v>
      </c>
      <c r="E71" s="7" t="e">
        <f ca="1">OFFSET(#REF!,3*ROWS(#REF!)-3,,1)</f>
        <v>#REF!</v>
      </c>
      <c r="F71" s="7" t="e">
        <f ca="1">AVERAGE(OFFSET(#REF!,3*ROWS(#REF!)-3,,3))</f>
        <v>#REF!</v>
      </c>
      <c r="G71" s="7" t="e">
        <f ca="1">AVERAGE(OFFSET(#REF!,3*ROWS(#REF!)-3,,3))</f>
        <v>#REF!</v>
      </c>
      <c r="H71" s="7">
        <f ca="1">OFFSET(US_DFM!E$4,3*ROWS(US_DFM!E$2:E71)-3,,1)</f>
        <v>-0.17336005532513199</v>
      </c>
    </row>
    <row r="72" spans="1:8" x14ac:dyDescent="0.25">
      <c r="A72" s="6">
        <v>33055</v>
      </c>
      <c r="B72" s="7">
        <f ca="1">OFFSET(US_DFM!B$4,3*ROWS(US_DFM!B$2:B72)-3,,1)</f>
        <v>-0.24004831004990199</v>
      </c>
      <c r="C72" s="7">
        <f ca="1">AVERAGE(OFFSET(US_DFM!C$2,3*ROWS(US_DFM!C$2:C72)-3,,3))</f>
        <v>0.30482722164600168</v>
      </c>
      <c r="D72" s="7">
        <f ca="1">AVERAGE(OFFSET(US_DFM!D$2,3*ROWS(US_DFM!D$2:D72)-3,,3))</f>
        <v>3.1452063944335933</v>
      </c>
      <c r="E72" s="7" t="e">
        <f ca="1">OFFSET(#REF!,3*ROWS(#REF!)-3,,1)</f>
        <v>#REF!</v>
      </c>
      <c r="F72" s="7" t="e">
        <f ca="1">AVERAGE(OFFSET(#REF!,3*ROWS(#REF!)-3,,3))</f>
        <v>#REF!</v>
      </c>
      <c r="G72" s="7" t="e">
        <f ca="1">AVERAGE(OFFSET(#REF!,3*ROWS(#REF!)-3,,3))</f>
        <v>#REF!</v>
      </c>
      <c r="H72" s="7">
        <f ca="1">OFFSET(US_DFM!E$4,3*ROWS(US_DFM!E$2:E72)-3,,1)</f>
        <v>0.48886651922459901</v>
      </c>
    </row>
    <row r="73" spans="1:8" x14ac:dyDescent="0.25">
      <c r="A73" s="6">
        <v>33147</v>
      </c>
      <c r="B73" s="7">
        <f ca="1">OFFSET(US_DFM!B$4,3*ROWS(US_DFM!B$2:B73)-3,,1)</f>
        <v>-1.6103888996389799</v>
      </c>
      <c r="C73" s="7">
        <f ca="1">AVERAGE(OFFSET(US_DFM!C$2,3*ROWS(US_DFM!C$2:C73)-3,,3))</f>
        <v>-3.4482156023686237</v>
      </c>
      <c r="D73" s="7">
        <f ca="1">AVERAGE(OFFSET(US_DFM!D$2,3*ROWS(US_DFM!D$2:D73)-3,,3))</f>
        <v>3.1444911971432234</v>
      </c>
      <c r="E73" s="7" t="e">
        <f ca="1">OFFSET(#REF!,3*ROWS(#REF!)-3,,1)</f>
        <v>#REF!</v>
      </c>
      <c r="F73" s="7" t="e">
        <f ca="1">AVERAGE(OFFSET(#REF!,3*ROWS(#REF!)-3,,3))</f>
        <v>#REF!</v>
      </c>
      <c r="G73" s="7" t="e">
        <f ca="1">AVERAGE(OFFSET(#REF!,3*ROWS(#REF!)-3,,3))</f>
        <v>#REF!</v>
      </c>
      <c r="H73" s="7">
        <f ca="1">OFFSET(US_DFM!E$4,3*ROWS(US_DFM!E$2:E73)-3,,1)</f>
        <v>1.14874789969728</v>
      </c>
    </row>
    <row r="74" spans="1:8" x14ac:dyDescent="0.25">
      <c r="A74" s="6">
        <v>33239</v>
      </c>
      <c r="B74" s="7">
        <f ca="1">OFFSET(US_DFM!B$4,3*ROWS(US_DFM!B$2:B74)-3,,1)</f>
        <v>-1.1225719932448901</v>
      </c>
      <c r="C74" s="7">
        <f ca="1">AVERAGE(OFFSET(US_DFM!C$2,3*ROWS(US_DFM!C$2:C74)-3,,3))</f>
        <v>-1.7603509942829065</v>
      </c>
      <c r="D74" s="7">
        <f ca="1">AVERAGE(OFFSET(US_DFM!D$2,3*ROWS(US_DFM!D$2:D74)-3,,3))</f>
        <v>3.14458468920526</v>
      </c>
      <c r="E74" s="7" t="e">
        <f ca="1">OFFSET(#REF!,3*ROWS(#REF!)-3,,1)</f>
        <v>#REF!</v>
      </c>
      <c r="F74" s="7" t="e">
        <f ca="1">AVERAGE(OFFSET(#REF!,3*ROWS(#REF!)-3,,3))</f>
        <v>#REF!</v>
      </c>
      <c r="G74" s="7" t="e">
        <f ca="1">AVERAGE(OFFSET(#REF!,3*ROWS(#REF!)-3,,3))</f>
        <v>#REF!</v>
      </c>
      <c r="H74" s="7">
        <f ca="1">OFFSET(US_DFM!E$4,3*ROWS(US_DFM!E$2:E74)-3,,1)</f>
        <v>0.218092608550468</v>
      </c>
    </row>
    <row r="75" spans="1:8" x14ac:dyDescent="0.25">
      <c r="A75" s="6">
        <v>33329</v>
      </c>
      <c r="B75" s="7">
        <f ca="1">OFFSET(US_DFM!B$4,3*ROWS(US_DFM!B$2:B75)-3,,1)</f>
        <v>0.83949569067618701</v>
      </c>
      <c r="C75" s="7">
        <f ca="1">AVERAGE(OFFSET(US_DFM!C$2,3*ROWS(US_DFM!C$2:C75)-3,,3))</f>
        <v>3.1106431123323532</v>
      </c>
      <c r="D75" s="7">
        <f ca="1">AVERAGE(OFFSET(US_DFM!D$2,3*ROWS(US_DFM!D$2:D75)-3,,3))</f>
        <v>3.1447503272428965</v>
      </c>
      <c r="E75" s="7" t="e">
        <f ca="1">OFFSET(#REF!,3*ROWS(#REF!)-3,,1)</f>
        <v>#REF!</v>
      </c>
      <c r="F75" s="7" t="e">
        <f ca="1">AVERAGE(OFFSET(#REF!,3*ROWS(#REF!)-3,,3))</f>
        <v>#REF!</v>
      </c>
      <c r="G75" s="7" t="e">
        <f ca="1">AVERAGE(OFFSET(#REF!,3*ROWS(#REF!)-3,,3))</f>
        <v>#REF!</v>
      </c>
      <c r="H75" s="7">
        <f ca="1">OFFSET(US_DFM!E$4,3*ROWS(US_DFM!E$2:E75)-3,,1)</f>
        <v>-7.6737483746421198E-2</v>
      </c>
    </row>
    <row r="76" spans="1:8" x14ac:dyDescent="0.25">
      <c r="A76" s="6">
        <v>33420</v>
      </c>
      <c r="B76" s="7">
        <f ca="1">OFFSET(US_DFM!B$4,3*ROWS(US_DFM!B$2:B76)-3,,1)</f>
        <v>0.38163859696661401</v>
      </c>
      <c r="C76" s="7">
        <f ca="1">AVERAGE(OFFSET(US_DFM!C$2,3*ROWS(US_DFM!C$2:C76)-3,,3))</f>
        <v>2.0237382677023099</v>
      </c>
      <c r="D76" s="7">
        <f ca="1">AVERAGE(OFFSET(US_DFM!D$2,3*ROWS(US_DFM!D$2:D76)-3,,3))</f>
        <v>3.1444575842632769</v>
      </c>
      <c r="E76" s="7" t="e">
        <f ca="1">OFFSET(#REF!,3*ROWS(#REF!)-3,,1)</f>
        <v>#REF!</v>
      </c>
      <c r="F76" s="7" t="e">
        <f ca="1">AVERAGE(OFFSET(#REF!,3*ROWS(#REF!)-3,,3))</f>
        <v>#REF!</v>
      </c>
      <c r="G76" s="7" t="e">
        <f ca="1">AVERAGE(OFFSET(#REF!,3*ROWS(#REF!)-3,,3))</f>
        <v>#REF!</v>
      </c>
      <c r="H76" s="7">
        <f ca="1">OFFSET(US_DFM!E$4,3*ROWS(US_DFM!E$2:E76)-3,,1)</f>
        <v>-0.580923442871632</v>
      </c>
    </row>
    <row r="77" spans="1:8" x14ac:dyDescent="0.25">
      <c r="A77" s="6">
        <v>33512</v>
      </c>
      <c r="B77" s="7">
        <f ca="1">OFFSET(US_DFM!B$4,3*ROWS(US_DFM!B$2:B77)-3,,1)</f>
        <v>-0.88624933859257904</v>
      </c>
      <c r="C77" s="7">
        <f ca="1">AVERAGE(OFFSET(US_DFM!C$2,3*ROWS(US_DFM!C$2:C77)-3,,3))</f>
        <v>1.4068165657534928</v>
      </c>
      <c r="D77" s="7">
        <f ca="1">AVERAGE(OFFSET(US_DFM!D$2,3*ROWS(US_DFM!D$2:D77)-3,,3))</f>
        <v>3.1435051800786371</v>
      </c>
      <c r="E77" s="7" t="e">
        <f ca="1">OFFSET(#REF!,3*ROWS(#REF!)-3,,1)</f>
        <v>#REF!</v>
      </c>
      <c r="F77" s="7" t="e">
        <f ca="1">AVERAGE(OFFSET(#REF!,3*ROWS(#REF!)-3,,3))</f>
        <v>#REF!</v>
      </c>
      <c r="G77" s="7" t="e">
        <f ca="1">AVERAGE(OFFSET(#REF!,3*ROWS(#REF!)-3,,3))</f>
        <v>#REF!</v>
      </c>
      <c r="H77" s="7">
        <f ca="1">OFFSET(US_DFM!E$4,3*ROWS(US_DFM!E$2:E77)-3,,1)</f>
        <v>-6.7092797043947494E-2</v>
      </c>
    </row>
    <row r="78" spans="1:8" x14ac:dyDescent="0.25">
      <c r="A78" s="6">
        <v>33604</v>
      </c>
      <c r="B78" s="7">
        <f ca="1">OFFSET(US_DFM!B$4,3*ROWS(US_DFM!B$2:B78)-3,,1)</f>
        <v>0.60223186503312398</v>
      </c>
      <c r="C78" s="7">
        <f ca="1">AVERAGE(OFFSET(US_DFM!C$2,3*ROWS(US_DFM!C$2:C78)-3,,3))</f>
        <v>4.7840919154636401</v>
      </c>
      <c r="D78" s="7">
        <f ca="1">AVERAGE(OFFSET(US_DFM!D$2,3*ROWS(US_DFM!D$2:D78)-3,,3))</f>
        <v>3.1417919681901698</v>
      </c>
      <c r="E78" s="7" t="e">
        <f ca="1">OFFSET(#REF!,3*ROWS(#REF!)-3,,1)</f>
        <v>#REF!</v>
      </c>
      <c r="F78" s="7" t="e">
        <f ca="1">AVERAGE(OFFSET(#REF!,3*ROWS(#REF!)-3,,3))</f>
        <v>#REF!</v>
      </c>
      <c r="G78" s="7" t="e">
        <f ca="1">AVERAGE(OFFSET(#REF!,3*ROWS(#REF!)-3,,3))</f>
        <v>#REF!</v>
      </c>
      <c r="H78" s="7">
        <f ca="1">OFFSET(US_DFM!E$4,3*ROWS(US_DFM!E$2:E78)-3,,1)</f>
        <v>-0.70729617597132799</v>
      </c>
    </row>
    <row r="79" spans="1:8" x14ac:dyDescent="0.25">
      <c r="A79" s="6">
        <v>33695</v>
      </c>
      <c r="B79" s="7">
        <f ca="1">OFFSET(US_DFM!B$4,3*ROWS(US_DFM!B$2:B79)-3,,1)</f>
        <v>-0.218695845309542</v>
      </c>
      <c r="C79" s="7">
        <f ca="1">AVERAGE(OFFSET(US_DFM!C$2,3*ROWS(US_DFM!C$2:C79)-3,,3))</f>
        <v>4.3267332162816867</v>
      </c>
      <c r="D79" s="7">
        <f ca="1">AVERAGE(OFFSET(US_DFM!D$2,3*ROWS(US_DFM!D$2:D79)-3,,3))</f>
        <v>3.1399171599816298</v>
      </c>
      <c r="E79" s="7" t="e">
        <f ca="1">OFFSET(#REF!,3*ROWS(#REF!)-3,,1)</f>
        <v>#REF!</v>
      </c>
      <c r="F79" s="7" t="e">
        <f ca="1">AVERAGE(OFFSET(#REF!,3*ROWS(#REF!)-3,,3))</f>
        <v>#REF!</v>
      </c>
      <c r="G79" s="7" t="e">
        <f ca="1">AVERAGE(OFFSET(#REF!,3*ROWS(#REF!)-3,,3))</f>
        <v>#REF!</v>
      </c>
      <c r="H79" s="7">
        <f ca="1">OFFSET(US_DFM!E$4,3*ROWS(US_DFM!E$2:E79)-3,,1)</f>
        <v>-0.878218853394101</v>
      </c>
    </row>
    <row r="80" spans="1:8" x14ac:dyDescent="0.25">
      <c r="A80" s="6">
        <v>33786</v>
      </c>
      <c r="B80" s="7">
        <f ca="1">OFFSET(US_DFM!B$4,3*ROWS(US_DFM!B$2:B80)-3,,1)</f>
        <v>-0.13667417149081801</v>
      </c>
      <c r="C80" s="7">
        <f ca="1">AVERAGE(OFFSET(US_DFM!C$2,3*ROWS(US_DFM!C$2:C80)-3,,3))</f>
        <v>3.9384124072581037</v>
      </c>
      <c r="D80" s="7">
        <f ca="1">AVERAGE(OFFSET(US_DFM!D$2,3*ROWS(US_DFM!D$2:D80)-3,,3))</f>
        <v>3.1386796484751502</v>
      </c>
      <c r="E80" s="7" t="e">
        <f ca="1">OFFSET(#REF!,3*ROWS(#REF!)-3,,1)</f>
        <v>#REF!</v>
      </c>
      <c r="F80" s="7" t="e">
        <f ca="1">AVERAGE(OFFSET(#REF!,3*ROWS(#REF!)-3,,3))</f>
        <v>#REF!</v>
      </c>
      <c r="G80" s="7" t="e">
        <f ca="1">AVERAGE(OFFSET(#REF!,3*ROWS(#REF!)-3,,3))</f>
        <v>#REF!</v>
      </c>
      <c r="H80" s="7">
        <f ca="1">OFFSET(US_DFM!E$4,3*ROWS(US_DFM!E$2:E80)-3,,1)</f>
        <v>-0.69688380517190995</v>
      </c>
    </row>
    <row r="81" spans="1:8" x14ac:dyDescent="0.25">
      <c r="A81" s="6">
        <v>33878</v>
      </c>
      <c r="B81" s="7">
        <f ca="1">OFFSET(US_DFM!B$4,3*ROWS(US_DFM!B$2:B81)-3,,1)</f>
        <v>6.6862002013513805E-2</v>
      </c>
      <c r="C81" s="7">
        <f ca="1">AVERAGE(OFFSET(US_DFM!C$2,3*ROWS(US_DFM!C$2:C81)-3,,3))</f>
        <v>4.1598159814901203</v>
      </c>
      <c r="D81" s="7">
        <f ca="1">AVERAGE(OFFSET(US_DFM!D$2,3*ROWS(US_DFM!D$2:D81)-3,,3))</f>
        <v>3.1385817714819271</v>
      </c>
      <c r="E81" s="7" t="e">
        <f ca="1">OFFSET(#REF!,3*ROWS(#REF!)-3,,1)</f>
        <v>#REF!</v>
      </c>
      <c r="F81" s="7" t="e">
        <f ca="1">AVERAGE(OFFSET(#REF!,3*ROWS(#REF!)-3,,3))</f>
        <v>#REF!</v>
      </c>
      <c r="G81" s="7" t="e">
        <f ca="1">AVERAGE(OFFSET(#REF!,3*ROWS(#REF!)-3,,3))</f>
        <v>#REF!</v>
      </c>
      <c r="H81" s="7">
        <f ca="1">OFFSET(US_DFM!E$4,3*ROWS(US_DFM!E$2:E81)-3,,1)</f>
        <v>-0.45079111558402402</v>
      </c>
    </row>
    <row r="82" spans="1:8" x14ac:dyDescent="0.25">
      <c r="A82" s="6">
        <v>33970</v>
      </c>
      <c r="B82" s="7">
        <f ca="1">OFFSET(US_DFM!B$4,3*ROWS(US_DFM!B$2:B82)-3,,1)</f>
        <v>-0.471443793165787</v>
      </c>
      <c r="C82" s="7">
        <f ca="1">AVERAGE(OFFSET(US_DFM!C$2,3*ROWS(US_DFM!C$2:C82)-3,,3))</f>
        <v>0.69698308755876359</v>
      </c>
      <c r="D82" s="7">
        <f ca="1">AVERAGE(OFFSET(US_DFM!D$2,3*ROWS(US_DFM!D$2:D82)-3,,3))</f>
        <v>3.1400419075566304</v>
      </c>
      <c r="E82" s="7" t="e">
        <f ca="1">OFFSET(#REF!,3*ROWS(#REF!)-3,,1)</f>
        <v>#REF!</v>
      </c>
      <c r="F82" s="7" t="e">
        <f ca="1">AVERAGE(OFFSET(#REF!,3*ROWS(#REF!)-3,,3))</f>
        <v>#REF!</v>
      </c>
      <c r="G82" s="7" t="e">
        <f ca="1">AVERAGE(OFFSET(#REF!,3*ROWS(#REF!)-3,,3))</f>
        <v>#REF!</v>
      </c>
      <c r="H82" s="7">
        <f ca="1">OFFSET(US_DFM!E$4,3*ROWS(US_DFM!E$2:E82)-3,,1)</f>
        <v>-0.84251427342443197</v>
      </c>
    </row>
    <row r="83" spans="1:8" x14ac:dyDescent="0.25">
      <c r="A83" s="6">
        <v>34060</v>
      </c>
      <c r="B83" s="7">
        <f ca="1">OFFSET(US_DFM!B$4,3*ROWS(US_DFM!B$2:B83)-3,,1)</f>
        <v>-0.32849149247861398</v>
      </c>
      <c r="C83" s="7">
        <f ca="1">AVERAGE(OFFSET(US_DFM!C$2,3*ROWS(US_DFM!C$2:C83)-3,,3))</f>
        <v>2.3252095531875665</v>
      </c>
      <c r="D83" s="7">
        <f ca="1">AVERAGE(OFFSET(US_DFM!D$2,3*ROWS(US_DFM!D$2:D83)-3,,3))</f>
        <v>3.1432754168504933</v>
      </c>
      <c r="E83" s="7" t="e">
        <f ca="1">OFFSET(#REF!,3*ROWS(#REF!)-3,,1)</f>
        <v>#REF!</v>
      </c>
      <c r="F83" s="7" t="e">
        <f ca="1">AVERAGE(OFFSET(#REF!,3*ROWS(#REF!)-3,,3))</f>
        <v>#REF!</v>
      </c>
      <c r="G83" s="7" t="e">
        <f ca="1">AVERAGE(OFFSET(#REF!,3*ROWS(#REF!)-3,,3))</f>
        <v>#REF!</v>
      </c>
      <c r="H83" s="7">
        <f ca="1">OFFSET(US_DFM!E$4,3*ROWS(US_DFM!E$2:E83)-3,,1)</f>
        <v>-1.1974096781096899</v>
      </c>
    </row>
    <row r="84" spans="1:8" x14ac:dyDescent="0.25">
      <c r="A84" s="6">
        <v>34151</v>
      </c>
      <c r="B84" s="7">
        <f ca="1">OFFSET(US_DFM!B$4,3*ROWS(US_DFM!B$2:B84)-3,,1)</f>
        <v>0.111453110170284</v>
      </c>
      <c r="C84" s="7">
        <f ca="1">AVERAGE(OFFSET(US_DFM!C$2,3*ROWS(US_DFM!C$2:C84)-3,,3))</f>
        <v>1.9129132533932935</v>
      </c>
      <c r="D84" s="7">
        <f ca="1">AVERAGE(OFFSET(US_DFM!D$2,3*ROWS(US_DFM!D$2:D84)-3,,3))</f>
        <v>3.1481514026125166</v>
      </c>
      <c r="E84" s="7" t="e">
        <f ca="1">OFFSET(#REF!,3*ROWS(#REF!)-3,,1)</f>
        <v>#REF!</v>
      </c>
      <c r="F84" s="7" t="e">
        <f ca="1">AVERAGE(OFFSET(#REF!,3*ROWS(#REF!)-3,,3))</f>
        <v>#REF!</v>
      </c>
      <c r="G84" s="7" t="e">
        <f ca="1">AVERAGE(OFFSET(#REF!,3*ROWS(#REF!)-3,,3))</f>
        <v>#REF!</v>
      </c>
      <c r="H84" s="7">
        <f ca="1">OFFSET(US_DFM!E$4,3*ROWS(US_DFM!E$2:E84)-3,,1)</f>
        <v>-1.0469379054821599</v>
      </c>
    </row>
    <row r="85" spans="1:8" x14ac:dyDescent="0.25">
      <c r="A85" s="6">
        <v>34243</v>
      </c>
      <c r="B85" s="7">
        <f ca="1">OFFSET(US_DFM!B$4,3*ROWS(US_DFM!B$2:B85)-3,,1)</f>
        <v>0.467269828232314</v>
      </c>
      <c r="C85" s="7">
        <f ca="1">AVERAGE(OFFSET(US_DFM!C$2,3*ROWS(US_DFM!C$2:C85)-3,,3))</f>
        <v>5.4248474197194696</v>
      </c>
      <c r="D85" s="7">
        <f ca="1">AVERAGE(OFFSET(US_DFM!D$2,3*ROWS(US_DFM!D$2:D85)-3,,3))</f>
        <v>3.1544616331453028</v>
      </c>
      <c r="E85" s="7" t="e">
        <f ca="1">OFFSET(#REF!,3*ROWS(#REF!)-3,,1)</f>
        <v>#REF!</v>
      </c>
      <c r="F85" s="7" t="e">
        <f ca="1">AVERAGE(OFFSET(#REF!,3*ROWS(#REF!)-3,,3))</f>
        <v>#REF!</v>
      </c>
      <c r="G85" s="7" t="e">
        <f ca="1">AVERAGE(OFFSET(#REF!,3*ROWS(#REF!)-3,,3))</f>
        <v>#REF!</v>
      </c>
      <c r="H85" s="7">
        <f ca="1">OFFSET(US_DFM!E$4,3*ROWS(US_DFM!E$2:E85)-3,,1)</f>
        <v>-1.2996067129364299</v>
      </c>
    </row>
    <row r="86" spans="1:8" x14ac:dyDescent="0.25">
      <c r="A86" s="6">
        <v>34335</v>
      </c>
      <c r="B86" s="7">
        <f ca="1">OFFSET(US_DFM!B$4,3*ROWS(US_DFM!B$2:B86)-3,,1)</f>
        <v>0.73811092891462904</v>
      </c>
      <c r="C86" s="7">
        <f ca="1">AVERAGE(OFFSET(US_DFM!C$2,3*ROWS(US_DFM!C$2:C86)-3,,3))</f>
        <v>3.8672925047106435</v>
      </c>
      <c r="D86" s="7">
        <f ca="1">AVERAGE(OFFSET(US_DFM!D$2,3*ROWS(US_DFM!D$2:D86)-3,,3))</f>
        <v>3.162049266689587</v>
      </c>
      <c r="E86" s="7" t="e">
        <f ca="1">OFFSET(#REF!,3*ROWS(#REF!)-3,,1)</f>
        <v>#REF!</v>
      </c>
      <c r="F86" s="7" t="e">
        <f ca="1">AVERAGE(OFFSET(#REF!,3*ROWS(#REF!)-3,,3))</f>
        <v>#REF!</v>
      </c>
      <c r="G86" s="7" t="e">
        <f ca="1">AVERAGE(OFFSET(#REF!,3*ROWS(#REF!)-3,,3))</f>
        <v>#REF!</v>
      </c>
      <c r="H86" s="7">
        <f ca="1">OFFSET(US_DFM!E$4,3*ROWS(US_DFM!E$2:E86)-3,,1)</f>
        <v>-1.20016527855764</v>
      </c>
    </row>
    <row r="87" spans="1:8" x14ac:dyDescent="0.25">
      <c r="A87" s="6">
        <v>34425</v>
      </c>
      <c r="B87" s="7">
        <f ca="1">OFFSET(US_DFM!B$4,3*ROWS(US_DFM!B$2:B87)-3,,1)</f>
        <v>0.53839318289815996</v>
      </c>
      <c r="C87" s="7">
        <f ca="1">AVERAGE(OFFSET(US_DFM!C$2,3*ROWS(US_DFM!C$2:C87)-3,,3))</f>
        <v>5.4034883906936528</v>
      </c>
      <c r="D87" s="7">
        <f ca="1">AVERAGE(OFFSET(US_DFM!D$2,3*ROWS(US_DFM!D$2:D87)-3,,3))</f>
        <v>3.1705642826518736</v>
      </c>
      <c r="E87" s="7" t="e">
        <f ca="1">OFFSET(#REF!,3*ROWS(#REF!)-3,,1)</f>
        <v>#REF!</v>
      </c>
      <c r="F87" s="7" t="e">
        <f ca="1">AVERAGE(OFFSET(#REF!,3*ROWS(#REF!)-3,,3))</f>
        <v>#REF!</v>
      </c>
      <c r="G87" s="7" t="e">
        <f ca="1">AVERAGE(OFFSET(#REF!,3*ROWS(#REF!)-3,,3))</f>
        <v>#REF!</v>
      </c>
      <c r="H87" s="7">
        <f ca="1">OFFSET(US_DFM!E$4,3*ROWS(US_DFM!E$2:E87)-3,,1)</f>
        <v>-1.0581451312260099</v>
      </c>
    </row>
    <row r="88" spans="1:8" x14ac:dyDescent="0.25">
      <c r="A88" s="6">
        <v>34516</v>
      </c>
      <c r="B88" s="7">
        <f ca="1">OFFSET(US_DFM!B$4,3*ROWS(US_DFM!B$2:B88)-3,,1)</f>
        <v>0.171719913745398</v>
      </c>
      <c r="C88" s="7">
        <f ca="1">AVERAGE(OFFSET(US_DFM!C$2,3*ROWS(US_DFM!C$2:C88)-3,,3))</f>
        <v>2.3315812863702061</v>
      </c>
      <c r="D88" s="7">
        <f ca="1">AVERAGE(OFFSET(US_DFM!D$2,3*ROWS(US_DFM!D$2:D88)-3,,3))</f>
        <v>3.1795248836205499</v>
      </c>
      <c r="E88" s="7" t="e">
        <f ca="1">OFFSET(#REF!,3*ROWS(#REF!)-3,,1)</f>
        <v>#REF!</v>
      </c>
      <c r="F88" s="7" t="e">
        <f ca="1">AVERAGE(OFFSET(#REF!,3*ROWS(#REF!)-3,,3))</f>
        <v>#REF!</v>
      </c>
      <c r="G88" s="7" t="e">
        <f ca="1">AVERAGE(OFFSET(#REF!,3*ROWS(#REF!)-3,,3))</f>
        <v>#REF!</v>
      </c>
      <c r="H88" s="7">
        <f ca="1">OFFSET(US_DFM!E$4,3*ROWS(US_DFM!E$2:E88)-3,,1)</f>
        <v>-1.1889129127569</v>
      </c>
    </row>
    <row r="89" spans="1:8" x14ac:dyDescent="0.25">
      <c r="A89" s="6">
        <v>34608</v>
      </c>
      <c r="B89" s="7">
        <f ca="1">OFFSET(US_DFM!B$4,3*ROWS(US_DFM!B$2:B89)-3,,1)</f>
        <v>0.877931033585992</v>
      </c>
      <c r="C89" s="7">
        <f ca="1">AVERAGE(OFFSET(US_DFM!C$2,3*ROWS(US_DFM!C$2:C89)-3,,3))</f>
        <v>4.5621979099929266</v>
      </c>
      <c r="D89" s="7">
        <f ca="1">AVERAGE(OFFSET(US_DFM!D$2,3*ROWS(US_DFM!D$2:D89)-3,,3))</f>
        <v>3.1886336043721335</v>
      </c>
      <c r="E89" s="7" t="e">
        <f ca="1">OFFSET(#REF!,3*ROWS(#REF!)-3,,1)</f>
        <v>#REF!</v>
      </c>
      <c r="F89" s="7" t="e">
        <f ca="1">AVERAGE(OFFSET(#REF!,3*ROWS(#REF!)-3,,3))</f>
        <v>#REF!</v>
      </c>
      <c r="G89" s="7" t="e">
        <f ca="1">AVERAGE(OFFSET(#REF!,3*ROWS(#REF!)-3,,3))</f>
        <v>#REF!</v>
      </c>
      <c r="H89" s="7">
        <f ca="1">OFFSET(US_DFM!E$4,3*ROWS(US_DFM!E$2:E89)-3,,1)</f>
        <v>-0.328555955985944</v>
      </c>
    </row>
    <row r="90" spans="1:8" x14ac:dyDescent="0.25">
      <c r="A90" s="6">
        <v>34700</v>
      </c>
      <c r="B90" s="7">
        <f ca="1">OFFSET(US_DFM!B$4,3*ROWS(US_DFM!B$2:B90)-3,,1)</f>
        <v>-0.32918301300958802</v>
      </c>
      <c r="C90" s="7">
        <f ca="1">AVERAGE(OFFSET(US_DFM!C$2,3*ROWS(US_DFM!C$2:C90)-3,,3))</f>
        <v>1.4306803792374818</v>
      </c>
      <c r="D90" s="7">
        <f ca="1">AVERAGE(OFFSET(US_DFM!D$2,3*ROWS(US_DFM!D$2:D90)-3,,3))</f>
        <v>3.1978597070638037</v>
      </c>
      <c r="E90" s="7" t="e">
        <f ca="1">OFFSET(#REF!,3*ROWS(#REF!)-3,,1)</f>
        <v>#REF!</v>
      </c>
      <c r="F90" s="7" t="e">
        <f ca="1">AVERAGE(OFFSET(#REF!,3*ROWS(#REF!)-3,,3))</f>
        <v>#REF!</v>
      </c>
      <c r="G90" s="7" t="e">
        <f ca="1">AVERAGE(OFFSET(#REF!,3*ROWS(#REF!)-3,,3))</f>
        <v>#REF!</v>
      </c>
      <c r="H90" s="7">
        <f ca="1">OFFSET(US_DFM!E$4,3*ROWS(US_DFM!E$2:E90)-3,,1)</f>
        <v>-1.01939376859148</v>
      </c>
    </row>
    <row r="91" spans="1:8" x14ac:dyDescent="0.25">
      <c r="A91" s="6">
        <v>34790</v>
      </c>
      <c r="B91" s="7">
        <f ca="1">OFFSET(US_DFM!B$4,3*ROWS(US_DFM!B$2:B91)-3,,1)</f>
        <v>7.06770614672384E-2</v>
      </c>
      <c r="C91" s="7">
        <f ca="1">AVERAGE(OFFSET(US_DFM!C$2,3*ROWS(US_DFM!C$2:C91)-3,,3))</f>
        <v>1.2082732912884968</v>
      </c>
      <c r="D91" s="7">
        <f ca="1">AVERAGE(OFFSET(US_DFM!D$2,3*ROWS(US_DFM!D$2:D91)-3,,3))</f>
        <v>3.2072737853108602</v>
      </c>
      <c r="E91" s="7" t="e">
        <f ca="1">OFFSET(#REF!,3*ROWS(#REF!)-3,,1)</f>
        <v>#REF!</v>
      </c>
      <c r="F91" s="7" t="e">
        <f ca="1">AVERAGE(OFFSET(#REF!,3*ROWS(#REF!)-3,,3))</f>
        <v>#REF!</v>
      </c>
      <c r="G91" s="7" t="e">
        <f ca="1">AVERAGE(OFFSET(#REF!,3*ROWS(#REF!)-3,,3))</f>
        <v>#REF!</v>
      </c>
      <c r="H91" s="7">
        <f ca="1">OFFSET(US_DFM!E$4,3*ROWS(US_DFM!E$2:E91)-3,,1)</f>
        <v>-0.85391605287162098</v>
      </c>
    </row>
    <row r="92" spans="1:8" x14ac:dyDescent="0.25">
      <c r="A92" s="6">
        <v>34881</v>
      </c>
      <c r="B92" s="7">
        <f ca="1">OFFSET(US_DFM!B$4,3*ROWS(US_DFM!B$2:B92)-3,,1)</f>
        <v>0.27868496233283002</v>
      </c>
      <c r="C92" s="7">
        <f ca="1">AVERAGE(OFFSET(US_DFM!C$2,3*ROWS(US_DFM!C$2:C92)-3,,3))</f>
        <v>3.3949534683271398</v>
      </c>
      <c r="D92" s="7">
        <f ca="1">AVERAGE(OFFSET(US_DFM!D$2,3*ROWS(US_DFM!D$2:D92)-3,,3))</f>
        <v>3.2168547657506097</v>
      </c>
      <c r="E92" s="7" t="e">
        <f ca="1">OFFSET(#REF!,3*ROWS(#REF!)-3,,1)</f>
        <v>#REF!</v>
      </c>
      <c r="F92" s="7" t="e">
        <f ca="1">AVERAGE(OFFSET(#REF!,3*ROWS(#REF!)-3,,3))</f>
        <v>#REF!</v>
      </c>
      <c r="G92" s="7" t="e">
        <f ca="1">AVERAGE(OFFSET(#REF!,3*ROWS(#REF!)-3,,3))</f>
        <v>#REF!</v>
      </c>
      <c r="H92" s="7">
        <f ca="1">OFFSET(US_DFM!E$4,3*ROWS(US_DFM!E$2:E92)-3,,1)</f>
        <v>-0.83502621062271698</v>
      </c>
    </row>
    <row r="93" spans="1:8" x14ac:dyDescent="0.25">
      <c r="A93" s="6">
        <v>34973</v>
      </c>
      <c r="B93" s="7">
        <f ca="1">OFFSET(US_DFM!B$4,3*ROWS(US_DFM!B$2:B93)-3,,1)</f>
        <v>1.50097378055584E-2</v>
      </c>
      <c r="C93" s="7">
        <f ca="1">AVERAGE(OFFSET(US_DFM!C$2,3*ROWS(US_DFM!C$2:C93)-3,,3))</f>
        <v>2.7050232020371001</v>
      </c>
      <c r="D93" s="7">
        <f ca="1">AVERAGE(OFFSET(US_DFM!D$2,3*ROWS(US_DFM!D$2:D93)-3,,3))</f>
        <v>3.2264106394727463</v>
      </c>
      <c r="E93" s="7" t="e">
        <f ca="1">OFFSET(#REF!,3*ROWS(#REF!)-3,,1)</f>
        <v>#REF!</v>
      </c>
      <c r="F93" s="7" t="e">
        <f ca="1">AVERAGE(OFFSET(#REF!,3*ROWS(#REF!)-3,,3))</f>
        <v>#REF!</v>
      </c>
      <c r="G93" s="7" t="e">
        <f ca="1">AVERAGE(OFFSET(#REF!,3*ROWS(#REF!)-3,,3))</f>
        <v>#REF!</v>
      </c>
      <c r="H93" s="7">
        <f ca="1">OFFSET(US_DFM!E$4,3*ROWS(US_DFM!E$2:E93)-3,,1)</f>
        <v>-0.65580017954150405</v>
      </c>
    </row>
    <row r="94" spans="1:8" x14ac:dyDescent="0.25">
      <c r="A94" s="6">
        <v>35065</v>
      </c>
      <c r="B94" s="7">
        <f ca="1">OFFSET(US_DFM!B$4,3*ROWS(US_DFM!B$2:B94)-3,,1)</f>
        <v>-9.1123144766830505E-2</v>
      </c>
      <c r="C94" s="7">
        <f ca="1">AVERAGE(OFFSET(US_DFM!C$2,3*ROWS(US_DFM!C$2:C94)-3,,3))</f>
        <v>2.9963255231122239</v>
      </c>
      <c r="D94" s="7">
        <f ca="1">AVERAGE(OFFSET(US_DFM!D$2,3*ROWS(US_DFM!D$2:D94)-3,,3))</f>
        <v>3.23572538854601</v>
      </c>
      <c r="E94" s="7" t="e">
        <f ca="1">OFFSET(#REF!,3*ROWS(#REF!)-3,,1)</f>
        <v>#REF!</v>
      </c>
      <c r="F94" s="7" t="e">
        <f ca="1">AVERAGE(OFFSET(#REF!,3*ROWS(#REF!)-3,,3))</f>
        <v>#REF!</v>
      </c>
      <c r="G94" s="7" t="e">
        <f ca="1">AVERAGE(OFFSET(#REF!,3*ROWS(#REF!)-3,,3))</f>
        <v>#REF!</v>
      </c>
      <c r="H94" s="7">
        <f ca="1">OFFSET(US_DFM!E$4,3*ROWS(US_DFM!E$2:E94)-3,,1)</f>
        <v>-0.91430794323425302</v>
      </c>
    </row>
    <row r="95" spans="1:8" x14ac:dyDescent="0.25">
      <c r="A95" s="6">
        <v>35156</v>
      </c>
      <c r="B95" s="7">
        <f ca="1">OFFSET(US_DFM!B$4,3*ROWS(US_DFM!B$2:B95)-3,,1)</f>
        <v>0.67639959487739698</v>
      </c>
      <c r="C95" s="7">
        <f ca="1">AVERAGE(OFFSET(US_DFM!C$2,3*ROWS(US_DFM!C$2:C95)-3,,3))</f>
        <v>6.6668003016077364</v>
      </c>
      <c r="D95" s="7">
        <f ca="1">AVERAGE(OFFSET(US_DFM!D$2,3*ROWS(US_DFM!D$2:D95)-3,,3))</f>
        <v>3.2447576627827601</v>
      </c>
      <c r="E95" s="7" t="e">
        <f ca="1">OFFSET(#REF!,3*ROWS(#REF!)-3,,1)</f>
        <v>#REF!</v>
      </c>
      <c r="F95" s="7" t="e">
        <f ca="1">AVERAGE(OFFSET(#REF!,3*ROWS(#REF!)-3,,3))</f>
        <v>#REF!</v>
      </c>
      <c r="G95" s="7" t="e">
        <f ca="1">AVERAGE(OFFSET(#REF!,3*ROWS(#REF!)-3,,3))</f>
        <v>#REF!</v>
      </c>
      <c r="H95" s="7">
        <f ca="1">OFFSET(US_DFM!E$4,3*ROWS(US_DFM!E$2:E95)-3,,1)</f>
        <v>-0.785047525599885</v>
      </c>
    </row>
    <row r="96" spans="1:8" x14ac:dyDescent="0.25">
      <c r="A96" s="6">
        <v>35247</v>
      </c>
      <c r="B96" s="7">
        <f ca="1">OFFSET(US_DFM!B$4,3*ROWS(US_DFM!B$2:B96)-3,,1)</f>
        <v>0.42330062479320801</v>
      </c>
      <c r="C96" s="7">
        <f ca="1">AVERAGE(OFFSET(US_DFM!C$2,3*ROWS(US_DFM!C$2:C96)-3,,3))</f>
        <v>3.5707499565796001</v>
      </c>
      <c r="D96" s="7">
        <f ca="1">AVERAGE(OFFSET(US_DFM!D$2,3*ROWS(US_DFM!D$2:D96)-3,,3))</f>
        <v>3.2535214540599404</v>
      </c>
      <c r="E96" s="7" t="e">
        <f ca="1">OFFSET(#REF!,3*ROWS(#REF!)-3,,1)</f>
        <v>#REF!</v>
      </c>
      <c r="F96" s="7" t="e">
        <f ca="1">AVERAGE(OFFSET(#REF!,3*ROWS(#REF!)-3,,3))</f>
        <v>#REF!</v>
      </c>
      <c r="G96" s="7" t="e">
        <f ca="1">AVERAGE(OFFSET(#REF!,3*ROWS(#REF!)-3,,3))</f>
        <v>#REF!</v>
      </c>
      <c r="H96" s="7">
        <f ca="1">OFFSET(US_DFM!E$4,3*ROWS(US_DFM!E$2:E96)-3,,1)</f>
        <v>-0.89745897449328005</v>
      </c>
    </row>
    <row r="97" spans="1:8" x14ac:dyDescent="0.25">
      <c r="A97" s="6">
        <v>35339</v>
      </c>
      <c r="B97" s="7">
        <f ca="1">OFFSET(US_DFM!B$4,3*ROWS(US_DFM!B$2:B97)-3,,1)</f>
        <v>0.44224104045813301</v>
      </c>
      <c r="C97" s="7">
        <f ca="1">AVERAGE(OFFSET(US_DFM!C$2,3*ROWS(US_DFM!C$2:C97)-3,,3))</f>
        <v>4.1346361420208106</v>
      </c>
      <c r="D97" s="7">
        <f ca="1">AVERAGE(OFFSET(US_DFM!D$2,3*ROWS(US_DFM!D$2:D97)-3,,3))</f>
        <v>3.2618462276528368</v>
      </c>
      <c r="E97" s="7" t="e">
        <f ca="1">OFFSET(#REF!,3*ROWS(#REF!)-3,,1)</f>
        <v>#REF!</v>
      </c>
      <c r="F97" s="7" t="e">
        <f ca="1">AVERAGE(OFFSET(#REF!,3*ROWS(#REF!)-3,,3))</f>
        <v>#REF!</v>
      </c>
      <c r="G97" s="7" t="e">
        <f ca="1">AVERAGE(OFFSET(#REF!,3*ROWS(#REF!)-3,,3))</f>
        <v>#REF!</v>
      </c>
      <c r="H97" s="7">
        <f ca="1">OFFSET(US_DFM!E$4,3*ROWS(US_DFM!E$2:E97)-3,,1)</f>
        <v>-0.45081644813337002</v>
      </c>
    </row>
    <row r="98" spans="1:8" x14ac:dyDescent="0.25">
      <c r="A98" s="6">
        <v>35431</v>
      </c>
      <c r="B98" s="7">
        <f ca="1">OFFSET(US_DFM!B$4,3*ROWS(US_DFM!B$2:B98)-3,,1)</f>
        <v>0.56426901955021103</v>
      </c>
      <c r="C98" s="7">
        <f ca="1">AVERAGE(OFFSET(US_DFM!C$2,3*ROWS(US_DFM!C$2:C98)-3,,3))</f>
        <v>2.5764005924026505</v>
      </c>
      <c r="D98" s="7">
        <f ca="1">AVERAGE(OFFSET(US_DFM!D$2,3*ROWS(US_DFM!D$2:D98)-3,,3))</f>
        <v>3.2695685702238868</v>
      </c>
      <c r="E98" s="7" t="e">
        <f ca="1">OFFSET(#REF!,3*ROWS(#REF!)-3,,1)</f>
        <v>#REF!</v>
      </c>
      <c r="F98" s="7" t="e">
        <f ca="1">AVERAGE(OFFSET(#REF!,3*ROWS(#REF!)-3,,3))</f>
        <v>#REF!</v>
      </c>
      <c r="G98" s="7" t="e">
        <f ca="1">AVERAGE(OFFSET(#REF!,3*ROWS(#REF!)-3,,3))</f>
        <v>#REF!</v>
      </c>
      <c r="H98" s="7">
        <f ca="1">OFFSET(US_DFM!E$4,3*ROWS(US_DFM!E$2:E98)-3,,1)</f>
        <v>-0.82583812010166302</v>
      </c>
    </row>
    <row r="99" spans="1:8" x14ac:dyDescent="0.25">
      <c r="A99" s="6">
        <v>35521</v>
      </c>
      <c r="B99" s="7">
        <f ca="1">OFFSET(US_DFM!B$4,3*ROWS(US_DFM!B$2:B99)-3,,1)</f>
        <v>0.308966470432742</v>
      </c>
      <c r="C99" s="7">
        <f ca="1">AVERAGE(OFFSET(US_DFM!C$2,3*ROWS(US_DFM!C$2:C99)-3,,3))</f>
        <v>6.6470602011449396</v>
      </c>
      <c r="D99" s="7">
        <f ca="1">AVERAGE(OFFSET(US_DFM!D$2,3*ROWS(US_DFM!D$2:D99)-3,,3))</f>
        <v>3.2766238578584996</v>
      </c>
      <c r="E99" s="7" t="e">
        <f ca="1">OFFSET(#REF!,3*ROWS(#REF!)-3,,1)</f>
        <v>#REF!</v>
      </c>
      <c r="F99" s="7" t="e">
        <f ca="1">AVERAGE(OFFSET(#REF!,3*ROWS(#REF!)-3,,3))</f>
        <v>#REF!</v>
      </c>
      <c r="G99" s="7" t="e">
        <f ca="1">AVERAGE(OFFSET(#REF!,3*ROWS(#REF!)-3,,3))</f>
        <v>#REF!</v>
      </c>
      <c r="H99" s="7">
        <f ca="1">OFFSET(US_DFM!E$4,3*ROWS(US_DFM!E$2:E99)-3,,1)</f>
        <v>-4.3663911800794999E-2</v>
      </c>
    </row>
    <row r="100" spans="1:8" x14ac:dyDescent="0.25">
      <c r="A100" s="6">
        <v>35612</v>
      </c>
      <c r="B100" s="7">
        <f ca="1">OFFSET(US_DFM!B$4,3*ROWS(US_DFM!B$2:B100)-3,,1)</f>
        <v>0.89175825855801405</v>
      </c>
      <c r="C100" s="7">
        <f ca="1">AVERAGE(OFFSET(US_DFM!C$2,3*ROWS(US_DFM!C$2:C100)-3,,3))</f>
        <v>4.9857922407623674</v>
      </c>
      <c r="D100" s="7">
        <f ca="1">AVERAGE(OFFSET(US_DFM!D$2,3*ROWS(US_DFM!D$2:D100)-3,,3))</f>
        <v>3.2828552850564168</v>
      </c>
      <c r="E100" s="7" t="e">
        <f ca="1">OFFSET(#REF!,3*ROWS(#REF!)-3,,1)</f>
        <v>#REF!</v>
      </c>
      <c r="F100" s="7" t="e">
        <f ca="1">AVERAGE(OFFSET(#REF!,3*ROWS(#REF!)-3,,3))</f>
        <v>#REF!</v>
      </c>
      <c r="G100" s="7" t="e">
        <f ca="1">AVERAGE(OFFSET(#REF!,3*ROWS(#REF!)-3,,3))</f>
        <v>#REF!</v>
      </c>
      <c r="H100" s="7">
        <f ca="1">OFFSET(US_DFM!E$4,3*ROWS(US_DFM!E$2:E100)-3,,1)</f>
        <v>-0.145102740578607</v>
      </c>
    </row>
    <row r="101" spans="1:8" x14ac:dyDescent="0.25">
      <c r="A101" s="6">
        <v>35704</v>
      </c>
      <c r="B101" s="7">
        <f ca="1">OFFSET(US_DFM!B$4,3*ROWS(US_DFM!B$2:B101)-3,,1)</f>
        <v>0.207041358202013</v>
      </c>
      <c r="C101" s="7">
        <f ca="1">AVERAGE(OFFSET(US_DFM!C$2,3*ROWS(US_DFM!C$2:C101)-3,,3))</f>
        <v>3.4195273236875465</v>
      </c>
      <c r="D101" s="7">
        <f ca="1">AVERAGE(OFFSET(US_DFM!D$2,3*ROWS(US_DFM!D$2:D101)-3,,3))</f>
        <v>3.2880768256649699</v>
      </c>
      <c r="E101" s="7" t="e">
        <f ca="1">OFFSET(#REF!,3*ROWS(#REF!)-3,,1)</f>
        <v>#REF!</v>
      </c>
      <c r="F101" s="7" t="e">
        <f ca="1">AVERAGE(OFFSET(#REF!,3*ROWS(#REF!)-3,,3))</f>
        <v>#REF!</v>
      </c>
      <c r="G101" s="7" t="e">
        <f ca="1">AVERAGE(OFFSET(#REF!,3*ROWS(#REF!)-3,,3))</f>
        <v>#REF!</v>
      </c>
      <c r="H101" s="7">
        <f ca="1">OFFSET(US_DFM!E$4,3*ROWS(US_DFM!E$2:E101)-3,,1)</f>
        <v>0.136088576013706</v>
      </c>
    </row>
    <row r="102" spans="1:8" x14ac:dyDescent="0.25">
      <c r="A102" s="6">
        <v>35796</v>
      </c>
      <c r="B102" s="7">
        <f ca="1">OFFSET(US_DFM!B$4,3*ROWS(US_DFM!B$2:B102)-3,,1)</f>
        <v>-0.203596460331854</v>
      </c>
      <c r="C102" s="7">
        <f ca="1">AVERAGE(OFFSET(US_DFM!C$2,3*ROWS(US_DFM!C$2:C102)-3,,3))</f>
        <v>3.9791218958679266</v>
      </c>
      <c r="D102" s="7">
        <f ca="1">AVERAGE(OFFSET(US_DFM!D$2,3*ROWS(US_DFM!D$2:D102)-3,,3))</f>
        <v>3.2920227508444899</v>
      </c>
      <c r="E102" s="7" t="e">
        <f ca="1">OFFSET(#REF!,3*ROWS(#REF!)-3,,1)</f>
        <v>#REF!</v>
      </c>
      <c r="F102" s="7" t="e">
        <f ca="1">AVERAGE(OFFSET(#REF!,3*ROWS(#REF!)-3,,3))</f>
        <v>#REF!</v>
      </c>
      <c r="G102" s="7" t="e">
        <f ca="1">AVERAGE(OFFSET(#REF!,3*ROWS(#REF!)-3,,3))</f>
        <v>#REF!</v>
      </c>
      <c r="H102" s="7">
        <f ca="1">OFFSET(US_DFM!E$4,3*ROWS(US_DFM!E$2:E102)-3,,1)</f>
        <v>-0.389973313274454</v>
      </c>
    </row>
    <row r="103" spans="1:8" x14ac:dyDescent="0.25">
      <c r="A103" s="6">
        <v>35886</v>
      </c>
      <c r="B103" s="7">
        <f ca="1">OFFSET(US_DFM!B$4,3*ROWS(US_DFM!B$2:B103)-3,,1)</f>
        <v>-0.72911229594876004</v>
      </c>
      <c r="C103" s="7">
        <f ca="1">AVERAGE(OFFSET(US_DFM!C$2,3*ROWS(US_DFM!C$2:C103)-3,,3))</f>
        <v>3.6941846927195168</v>
      </c>
      <c r="D103" s="7">
        <f ca="1">AVERAGE(OFFSET(US_DFM!D$2,3*ROWS(US_DFM!D$2:D103)-3,,3))</f>
        <v>3.2942537024588439</v>
      </c>
      <c r="E103" s="7" t="e">
        <f ca="1">OFFSET(#REF!,3*ROWS(#REF!)-3,,1)</f>
        <v>#REF!</v>
      </c>
      <c r="F103" s="7" t="e">
        <f ca="1">AVERAGE(OFFSET(#REF!,3*ROWS(#REF!)-3,,3))</f>
        <v>#REF!</v>
      </c>
      <c r="G103" s="7" t="e">
        <f ca="1">AVERAGE(OFFSET(#REF!,3*ROWS(#REF!)-3,,3))</f>
        <v>#REF!</v>
      </c>
      <c r="H103" s="7">
        <f ca="1">OFFSET(US_DFM!E$4,3*ROWS(US_DFM!E$2:E103)-3,,1)</f>
        <v>-0.14142003122855401</v>
      </c>
    </row>
    <row r="104" spans="1:8" x14ac:dyDescent="0.25">
      <c r="A104" s="6">
        <v>35977</v>
      </c>
      <c r="B104" s="7">
        <f ca="1">OFFSET(US_DFM!B$4,3*ROWS(US_DFM!B$2:B104)-3,,1)</f>
        <v>9.8964753877899797E-2</v>
      </c>
      <c r="C104" s="7">
        <f ca="1">AVERAGE(OFFSET(US_DFM!C$2,3*ROWS(US_DFM!C$2:C104)-3,,3))</f>
        <v>5.0107767793769069</v>
      </c>
      <c r="D104" s="7">
        <f ca="1">AVERAGE(OFFSET(US_DFM!D$2,3*ROWS(US_DFM!D$2:D104)-3,,3))</f>
        <v>3.2943344813934097</v>
      </c>
      <c r="E104" s="7" t="e">
        <f ca="1">OFFSET(#REF!,3*ROWS(#REF!)-3,,1)</f>
        <v>#REF!</v>
      </c>
      <c r="F104" s="7" t="e">
        <f ca="1">AVERAGE(OFFSET(#REF!,3*ROWS(#REF!)-3,,3))</f>
        <v>#REF!</v>
      </c>
      <c r="G104" s="7" t="e">
        <f ca="1">AVERAGE(OFFSET(#REF!,3*ROWS(#REF!)-3,,3))</f>
        <v>#REF!</v>
      </c>
      <c r="H104" s="7">
        <f ca="1">OFFSET(US_DFM!E$4,3*ROWS(US_DFM!E$2:E104)-3,,1)</f>
        <v>1.5831793149811799</v>
      </c>
    </row>
    <row r="105" spans="1:8" x14ac:dyDescent="0.25">
      <c r="A105" s="6">
        <v>36069</v>
      </c>
      <c r="B105" s="7">
        <f ca="1">OFFSET(US_DFM!B$4,3*ROWS(US_DFM!B$2:B105)-3,,1)</f>
        <v>4.5331490801905697E-2</v>
      </c>
      <c r="C105" s="7">
        <f ca="1">AVERAGE(OFFSET(US_DFM!C$2,3*ROWS(US_DFM!C$2:C105)-3,,3))</f>
        <v>6.4604435346248161</v>
      </c>
      <c r="D105" s="7">
        <f ca="1">AVERAGE(OFFSET(US_DFM!D$2,3*ROWS(US_DFM!D$2:D105)-3,,3))</f>
        <v>3.2918637326128732</v>
      </c>
      <c r="E105" s="7" t="e">
        <f ca="1">OFFSET(#REF!,3*ROWS(#REF!)-3,,1)</f>
        <v>#REF!</v>
      </c>
      <c r="F105" s="7" t="e">
        <f ca="1">AVERAGE(OFFSET(#REF!,3*ROWS(#REF!)-3,,3))</f>
        <v>#REF!</v>
      </c>
      <c r="G105" s="7" t="e">
        <f ca="1">AVERAGE(OFFSET(#REF!,3*ROWS(#REF!)-3,,3))</f>
        <v>#REF!</v>
      </c>
      <c r="H105" s="7">
        <f ca="1">OFFSET(US_DFM!E$4,3*ROWS(US_DFM!E$2:E105)-3,,1)</f>
        <v>0.79593509542183105</v>
      </c>
    </row>
    <row r="106" spans="1:8" x14ac:dyDescent="0.25">
      <c r="A106" s="6">
        <v>36161</v>
      </c>
      <c r="B106" s="7">
        <f ca="1">OFFSET(US_DFM!B$4,3*ROWS(US_DFM!B$2:B106)-3,,1)</f>
        <v>7.6031787189215994E-2</v>
      </c>
      <c r="C106" s="7">
        <f ca="1">AVERAGE(OFFSET(US_DFM!C$2,3*ROWS(US_DFM!C$2:C106)-3,,3))</f>
        <v>3.7734923466227834</v>
      </c>
      <c r="D106" s="7">
        <f ca="1">AVERAGE(OFFSET(US_DFM!D$2,3*ROWS(US_DFM!D$2:D106)-3,,3))</f>
        <v>3.2860441089309362</v>
      </c>
      <c r="E106" s="7" t="e">
        <f ca="1">OFFSET(#REF!,3*ROWS(#REF!)-3,,1)</f>
        <v>#REF!</v>
      </c>
      <c r="F106" s="7" t="e">
        <f ca="1">AVERAGE(OFFSET(#REF!,3*ROWS(#REF!)-3,,3))</f>
        <v>#REF!</v>
      </c>
      <c r="G106" s="7" t="e">
        <f ca="1">AVERAGE(OFFSET(#REF!,3*ROWS(#REF!)-3,,3))</f>
        <v>#REF!</v>
      </c>
      <c r="H106" s="7">
        <f ca="1">OFFSET(US_DFM!E$4,3*ROWS(US_DFM!E$2:E106)-3,,1)</f>
        <v>-1.9475769445373801E-2</v>
      </c>
    </row>
    <row r="107" spans="1:8" x14ac:dyDescent="0.25">
      <c r="A107" s="6">
        <v>36251</v>
      </c>
      <c r="B107" s="7">
        <f ca="1">OFFSET(US_DFM!B$4,3*ROWS(US_DFM!B$2:B107)-3,,1)</f>
        <v>-0.25701680336323202</v>
      </c>
      <c r="C107" s="7">
        <f ca="1">AVERAGE(OFFSET(US_DFM!C$2,3*ROWS(US_DFM!C$2:C107)-3,,3))</f>
        <v>3.0700648585685002</v>
      </c>
      <c r="D107" s="7">
        <f ca="1">AVERAGE(OFFSET(US_DFM!D$2,3*ROWS(US_DFM!D$2:D107)-3,,3))</f>
        <v>3.2757677995942331</v>
      </c>
      <c r="E107" s="7" t="e">
        <f ca="1">OFFSET(#REF!,3*ROWS(#REF!)-3,,1)</f>
        <v>#REF!</v>
      </c>
      <c r="F107" s="7" t="e">
        <f ca="1">AVERAGE(OFFSET(#REF!,3*ROWS(#REF!)-3,,3))</f>
        <v>#REF!</v>
      </c>
      <c r="G107" s="7" t="e">
        <f ca="1">AVERAGE(OFFSET(#REF!,3*ROWS(#REF!)-3,,3))</f>
        <v>#REF!</v>
      </c>
      <c r="H107" s="7">
        <f ca="1">OFFSET(US_DFM!E$4,3*ROWS(US_DFM!E$2:E107)-3,,1)</f>
        <v>6.1129317786092797E-3</v>
      </c>
    </row>
    <row r="108" spans="1:8" x14ac:dyDescent="0.25">
      <c r="A108" s="6">
        <v>36342</v>
      </c>
      <c r="B108" s="7">
        <f ca="1">OFFSET(US_DFM!B$4,3*ROWS(US_DFM!B$2:B108)-3,,1)</f>
        <v>-0.52370004414309002</v>
      </c>
      <c r="C108" s="7">
        <f ca="1">AVERAGE(OFFSET(US_DFM!C$2,3*ROWS(US_DFM!C$2:C108)-3,,3))</f>
        <v>5.2281385851254933</v>
      </c>
      <c r="D108" s="7">
        <f ca="1">AVERAGE(OFFSET(US_DFM!D$2,3*ROWS(US_DFM!D$2:D108)-3,,3))</f>
        <v>3.2603114704137801</v>
      </c>
      <c r="E108" s="7" t="e">
        <f ca="1">OFFSET(#REF!,3*ROWS(#REF!)-3,,1)</f>
        <v>#REF!</v>
      </c>
      <c r="F108" s="7" t="e">
        <f ca="1">AVERAGE(OFFSET(#REF!,3*ROWS(#REF!)-3,,3))</f>
        <v>#REF!</v>
      </c>
      <c r="G108" s="7" t="e">
        <f ca="1">AVERAGE(OFFSET(#REF!,3*ROWS(#REF!)-3,,3))</f>
        <v>#REF!</v>
      </c>
      <c r="H108" s="7">
        <f ca="1">OFFSET(US_DFM!E$4,3*ROWS(US_DFM!E$2:E108)-3,,1)</f>
        <v>0.77002556936810895</v>
      </c>
    </row>
    <row r="109" spans="1:8" x14ac:dyDescent="0.25">
      <c r="A109" s="6">
        <v>36434</v>
      </c>
      <c r="B109" s="7">
        <f ca="1">OFFSET(US_DFM!B$4,3*ROWS(US_DFM!B$2:B109)-3,,1)</f>
        <v>0.846658992143419</v>
      </c>
      <c r="C109" s="7">
        <f ca="1">AVERAGE(OFFSET(US_DFM!C$2,3*ROWS(US_DFM!C$2:C109)-3,,3))</f>
        <v>6.8139990986425865</v>
      </c>
      <c r="D109" s="7">
        <f ca="1">AVERAGE(OFFSET(US_DFM!D$2,3*ROWS(US_DFM!D$2:D109)-3,,3))</f>
        <v>3.2394642242584766</v>
      </c>
      <c r="E109" s="7" t="e">
        <f ca="1">OFFSET(#REF!,3*ROWS(#REF!)-3,,1)</f>
        <v>#REF!</v>
      </c>
      <c r="F109" s="7" t="e">
        <f ca="1">AVERAGE(OFFSET(#REF!,3*ROWS(#REF!)-3,,3))</f>
        <v>#REF!</v>
      </c>
      <c r="G109" s="7" t="e">
        <f ca="1">AVERAGE(OFFSET(#REF!,3*ROWS(#REF!)-3,,3))</f>
        <v>#REF!</v>
      </c>
      <c r="H109" s="7">
        <f ca="1">OFFSET(US_DFM!E$4,3*ROWS(US_DFM!E$2:E109)-3,,1)</f>
        <v>0.57146411234959404</v>
      </c>
    </row>
    <row r="110" spans="1:8" x14ac:dyDescent="0.25">
      <c r="A110" s="6">
        <v>36526</v>
      </c>
      <c r="B110" s="7">
        <f ca="1">OFFSET(US_DFM!B$4,3*ROWS(US_DFM!B$2:B110)-3,,1)</f>
        <v>0.11615393264174501</v>
      </c>
      <c r="C110" s="7">
        <f ca="1">AVERAGE(OFFSET(US_DFM!C$2,3*ROWS(US_DFM!C$2:C110)-3,,3))</f>
        <v>1.4746143396039517</v>
      </c>
      <c r="D110" s="7">
        <f ca="1">AVERAGE(OFFSET(US_DFM!D$2,3*ROWS(US_DFM!D$2:D110)-3,,3))</f>
        <v>3.2134470901942769</v>
      </c>
      <c r="E110" s="7" t="e">
        <f ca="1">OFFSET(#REF!,3*ROWS(#REF!)-3,,1)</f>
        <v>#REF!</v>
      </c>
      <c r="F110" s="7" t="e">
        <f ca="1">AVERAGE(OFFSET(#REF!,3*ROWS(#REF!)-3,,3))</f>
        <v>#REF!</v>
      </c>
      <c r="G110" s="7" t="e">
        <f ca="1">AVERAGE(OFFSET(#REF!,3*ROWS(#REF!)-3,,3))</f>
        <v>#REF!</v>
      </c>
      <c r="H110" s="7">
        <f ca="1">OFFSET(US_DFM!E$4,3*ROWS(US_DFM!E$2:E110)-3,,1)</f>
        <v>0.382630819355255</v>
      </c>
    </row>
    <row r="111" spans="1:8" x14ac:dyDescent="0.25">
      <c r="A111" s="6">
        <v>36617</v>
      </c>
      <c r="B111" s="7">
        <f ca="1">OFFSET(US_DFM!B$4,3*ROWS(US_DFM!B$2:B111)-3,,1)</f>
        <v>-3.1280464938071101E-2</v>
      </c>
      <c r="C111" s="7">
        <f ca="1">AVERAGE(OFFSET(US_DFM!C$2,3*ROWS(US_DFM!C$2:C111)-3,,3))</f>
        <v>7.3506784823612135</v>
      </c>
      <c r="D111" s="7">
        <f ca="1">AVERAGE(OFFSET(US_DFM!D$2,3*ROWS(US_DFM!D$2:D111)-3,,3))</f>
        <v>3.1825719595606601</v>
      </c>
      <c r="E111" s="7" t="e">
        <f ca="1">OFFSET(#REF!,3*ROWS(#REF!)-3,,1)</f>
        <v>#REF!</v>
      </c>
      <c r="F111" s="7" t="e">
        <f ca="1">AVERAGE(OFFSET(#REF!,3*ROWS(#REF!)-3,,3))</f>
        <v>#REF!</v>
      </c>
      <c r="G111" s="7" t="e">
        <f ca="1">AVERAGE(OFFSET(#REF!,3*ROWS(#REF!)-3,,3))</f>
        <v>#REF!</v>
      </c>
      <c r="H111" s="7">
        <f ca="1">OFFSET(US_DFM!E$4,3*ROWS(US_DFM!E$2:E111)-3,,1)</f>
        <v>2.0944269201706098</v>
      </c>
    </row>
    <row r="112" spans="1:8" x14ac:dyDescent="0.25">
      <c r="A112" s="6">
        <v>36708</v>
      </c>
      <c r="B112" s="7">
        <f ca="1">OFFSET(US_DFM!B$4,3*ROWS(US_DFM!B$2:B112)-3,,1)</f>
        <v>2.8709977621103298E-2</v>
      </c>
      <c r="C112" s="7">
        <f ca="1">AVERAGE(OFFSET(US_DFM!C$2,3*ROWS(US_DFM!C$2:C112)-3,,3))</f>
        <v>0.58025205148076964</v>
      </c>
      <c r="D112" s="7">
        <f ca="1">AVERAGE(OFFSET(US_DFM!D$2,3*ROWS(US_DFM!D$2:D112)-3,,3))</f>
        <v>3.1470679832865867</v>
      </c>
      <c r="E112" s="7" t="e">
        <f ca="1">OFFSET(#REF!,3*ROWS(#REF!)-3,,1)</f>
        <v>#REF!</v>
      </c>
      <c r="F112" s="7" t="e">
        <f ca="1">AVERAGE(OFFSET(#REF!,3*ROWS(#REF!)-3,,3))</f>
        <v>#REF!</v>
      </c>
      <c r="G112" s="7" t="e">
        <f ca="1">AVERAGE(OFFSET(#REF!,3*ROWS(#REF!)-3,,3))</f>
        <v>#REF!</v>
      </c>
      <c r="H112" s="7">
        <f ca="1">OFFSET(US_DFM!E$4,3*ROWS(US_DFM!E$2:E112)-3,,1)</f>
        <v>1.39649531519631</v>
      </c>
    </row>
    <row r="113" spans="1:8" x14ac:dyDescent="0.25">
      <c r="A113" s="6">
        <v>36800</v>
      </c>
      <c r="B113" s="7">
        <f ca="1">OFFSET(US_DFM!B$4,3*ROWS(US_DFM!B$2:B113)-3,,1)</f>
        <v>-0.61431490881346795</v>
      </c>
      <c r="C113" s="7">
        <f ca="1">AVERAGE(OFFSET(US_DFM!C$2,3*ROWS(US_DFM!C$2:C113)-3,,3))</f>
        <v>2.5007314588550367</v>
      </c>
      <c r="D113" s="7">
        <f ca="1">AVERAGE(OFFSET(US_DFM!D$2,3*ROWS(US_DFM!D$2:D113)-3,,3))</f>
        <v>3.1073507174111099</v>
      </c>
      <c r="E113" s="7" t="e">
        <f ca="1">OFFSET(#REF!,3*ROWS(#REF!)-3,,1)</f>
        <v>#REF!</v>
      </c>
      <c r="F113" s="7" t="e">
        <f ca="1">AVERAGE(OFFSET(#REF!,3*ROWS(#REF!)-3,,3))</f>
        <v>#REF!</v>
      </c>
      <c r="G113" s="7" t="e">
        <f ca="1">AVERAGE(OFFSET(#REF!,3*ROWS(#REF!)-3,,3))</f>
        <v>#REF!</v>
      </c>
      <c r="H113" s="7">
        <f ca="1">OFFSET(US_DFM!E$4,3*ROWS(US_DFM!E$2:E113)-3,,1)</f>
        <v>2.5490927478042802</v>
      </c>
    </row>
    <row r="114" spans="1:8" x14ac:dyDescent="0.25">
      <c r="A114" s="6">
        <v>36892</v>
      </c>
      <c r="B114" s="7">
        <f ca="1">OFFSET(US_DFM!B$4,3*ROWS(US_DFM!B$2:B114)-3,,1)</f>
        <v>-0.89694144544005205</v>
      </c>
      <c r="C114" s="7">
        <f ca="1">AVERAGE(OFFSET(US_DFM!C$2,3*ROWS(US_DFM!C$2:C114)-3,,3))</f>
        <v>-1.0465120443028411</v>
      </c>
      <c r="D114" s="7">
        <f ca="1">AVERAGE(OFFSET(US_DFM!D$2,3*ROWS(US_DFM!D$2:D114)-3,,3))</f>
        <v>3.0640913017577005</v>
      </c>
      <c r="E114" s="7" t="e">
        <f ca="1">OFFSET(#REF!,3*ROWS(#REF!)-3,,1)</f>
        <v>#REF!</v>
      </c>
      <c r="F114" s="7" t="e">
        <f ca="1">AVERAGE(OFFSET(#REF!,3*ROWS(#REF!)-3,,3))</f>
        <v>#REF!</v>
      </c>
      <c r="G114" s="7" t="e">
        <f ca="1">AVERAGE(OFFSET(#REF!,3*ROWS(#REF!)-3,,3))</f>
        <v>#REF!</v>
      </c>
      <c r="H114" s="7">
        <f ca="1">OFFSET(US_DFM!E$4,3*ROWS(US_DFM!E$2:E114)-3,,1)</f>
        <v>1.69403295899342</v>
      </c>
    </row>
    <row r="115" spans="1:8" x14ac:dyDescent="0.25">
      <c r="A115" s="6">
        <v>36982</v>
      </c>
      <c r="B115" s="7">
        <f ca="1">OFFSET(US_DFM!B$4,3*ROWS(US_DFM!B$2:B115)-3,,1)</f>
        <v>-1.03675114690355</v>
      </c>
      <c r="C115" s="7">
        <f ca="1">AVERAGE(OFFSET(US_DFM!C$2,3*ROWS(US_DFM!C$2:C115)-3,,3))</f>
        <v>2.3497096253606196</v>
      </c>
      <c r="D115" s="7">
        <f ca="1">AVERAGE(OFFSET(US_DFM!D$2,3*ROWS(US_DFM!D$2:D115)-3,,3))</f>
        <v>3.0180027356749997</v>
      </c>
      <c r="E115" s="7" t="e">
        <f ca="1">OFFSET(#REF!,3*ROWS(#REF!)-3,,1)</f>
        <v>#REF!</v>
      </c>
      <c r="F115" s="7" t="e">
        <f ca="1">AVERAGE(OFFSET(#REF!,3*ROWS(#REF!)-3,,3))</f>
        <v>#REF!</v>
      </c>
      <c r="G115" s="7" t="e">
        <f ca="1">AVERAGE(OFFSET(#REF!,3*ROWS(#REF!)-3,,3))</f>
        <v>#REF!</v>
      </c>
      <c r="H115" s="7">
        <f ca="1">OFFSET(US_DFM!E$4,3*ROWS(US_DFM!E$2:E115)-3,,1)</f>
        <v>0.76783452014154097</v>
      </c>
    </row>
    <row r="116" spans="1:8" x14ac:dyDescent="0.25">
      <c r="A116" s="6">
        <v>37073</v>
      </c>
      <c r="B116" s="7">
        <f ca="1">OFFSET(US_DFM!B$4,3*ROWS(US_DFM!B$2:B116)-3,,1)</f>
        <v>-0.91482251570509598</v>
      </c>
      <c r="C116" s="7">
        <f ca="1">AVERAGE(OFFSET(US_DFM!C$2,3*ROWS(US_DFM!C$2:C116)-3,,3))</f>
        <v>-1.5497139950880834</v>
      </c>
      <c r="D116" s="7">
        <f ca="1">AVERAGE(OFFSET(US_DFM!D$2,3*ROWS(US_DFM!D$2:D116)-3,,3))</f>
        <v>2.9695884398821302</v>
      </c>
      <c r="E116" s="7" t="e">
        <f ca="1">OFFSET(#REF!,3*ROWS(#REF!)-3,,1)</f>
        <v>#REF!</v>
      </c>
      <c r="F116" s="7" t="e">
        <f ca="1">AVERAGE(OFFSET(#REF!,3*ROWS(#REF!)-3,,3))</f>
        <v>#REF!</v>
      </c>
      <c r="G116" s="7" t="e">
        <f ca="1">AVERAGE(OFFSET(#REF!,3*ROWS(#REF!)-3,,3))</f>
        <v>#REF!</v>
      </c>
      <c r="H116" s="7">
        <f ca="1">OFFSET(US_DFM!E$4,3*ROWS(US_DFM!E$2:E116)-3,,1)</f>
        <v>1.8041275945636299</v>
      </c>
    </row>
    <row r="117" spans="1:8" x14ac:dyDescent="0.25">
      <c r="A117" s="6">
        <v>37165</v>
      </c>
      <c r="B117" s="7">
        <f ca="1">OFFSET(US_DFM!B$4,3*ROWS(US_DFM!B$2:B117)-3,,1)</f>
        <v>-0.45813201718428398</v>
      </c>
      <c r="C117" s="7">
        <f ca="1">AVERAGE(OFFSET(US_DFM!C$2,3*ROWS(US_DFM!C$2:C117)-3,,3))</f>
        <v>1.1268608827927828</v>
      </c>
      <c r="D117" s="7">
        <f ca="1">AVERAGE(OFFSET(US_DFM!D$2,3*ROWS(US_DFM!D$2:D117)-3,,3))</f>
        <v>2.9191448840573364</v>
      </c>
      <c r="E117" s="7" t="e">
        <f ca="1">OFFSET(#REF!,3*ROWS(#REF!)-3,,1)</f>
        <v>#REF!</v>
      </c>
      <c r="F117" s="7" t="e">
        <f ca="1">AVERAGE(OFFSET(#REF!,3*ROWS(#REF!)-3,,3))</f>
        <v>#REF!</v>
      </c>
      <c r="G117" s="7" t="e">
        <f ca="1">AVERAGE(OFFSET(#REF!,3*ROWS(#REF!)-3,,3))</f>
        <v>#REF!</v>
      </c>
      <c r="H117" s="7">
        <f ca="1">OFFSET(US_DFM!E$4,3*ROWS(US_DFM!E$2:E117)-3,,1)</f>
        <v>-9.5675943970209495E-2</v>
      </c>
    </row>
    <row r="118" spans="1:8" x14ac:dyDescent="0.25">
      <c r="A118" s="6">
        <v>37257</v>
      </c>
      <c r="B118" s="7">
        <f ca="1">OFFSET(US_DFM!B$4,3*ROWS(US_DFM!B$2:B118)-3,,1)</f>
        <v>0.56579140492996005</v>
      </c>
      <c r="C118" s="7">
        <f ca="1">AVERAGE(OFFSET(US_DFM!C$2,3*ROWS(US_DFM!C$2:C118)-3,,3))</f>
        <v>3.50286618205276</v>
      </c>
      <c r="D118" s="7">
        <f ca="1">AVERAGE(OFFSET(US_DFM!D$2,3*ROWS(US_DFM!D$2:D118)-3,,3))</f>
        <v>2.8670608376770765</v>
      </c>
      <c r="E118" s="7" t="e">
        <f ca="1">OFFSET(#REF!,3*ROWS(#REF!)-3,,1)</f>
        <v>#REF!</v>
      </c>
      <c r="F118" s="7" t="e">
        <f ca="1">AVERAGE(OFFSET(#REF!,3*ROWS(#REF!)-3,,3))</f>
        <v>#REF!</v>
      </c>
      <c r="G118" s="7" t="e">
        <f ca="1">AVERAGE(OFFSET(#REF!,3*ROWS(#REF!)-3,,3))</f>
        <v>#REF!</v>
      </c>
      <c r="H118" s="7">
        <f ca="1">OFFSET(US_DFM!E$4,3*ROWS(US_DFM!E$2:E118)-3,,1)</f>
        <v>-0.50085264589358602</v>
      </c>
    </row>
    <row r="119" spans="1:8" x14ac:dyDescent="0.25">
      <c r="A119" s="6">
        <v>37347</v>
      </c>
      <c r="B119" s="7">
        <f ca="1">OFFSET(US_DFM!B$4,3*ROWS(US_DFM!B$2:B119)-3,,1)</f>
        <v>0.887633634892248</v>
      </c>
      <c r="C119" s="7">
        <f ca="1">AVERAGE(OFFSET(US_DFM!C$2,3*ROWS(US_DFM!C$2:C119)-3,,3))</f>
        <v>2.4361217857128334</v>
      </c>
      <c r="D119" s="7">
        <f ca="1">AVERAGE(OFFSET(US_DFM!D$2,3*ROWS(US_DFM!D$2:D119)-3,,3))</f>
        <v>2.8138156201306863</v>
      </c>
      <c r="E119" s="7" t="e">
        <f ca="1">OFFSET(#REF!,3*ROWS(#REF!)-3,,1)</f>
        <v>#REF!</v>
      </c>
      <c r="F119" s="7" t="e">
        <f ca="1">AVERAGE(OFFSET(#REF!,3*ROWS(#REF!)-3,,3))</f>
        <v>#REF!</v>
      </c>
      <c r="G119" s="7" t="e">
        <f ca="1">AVERAGE(OFFSET(#REF!,3*ROWS(#REF!)-3,,3))</f>
        <v>#REF!</v>
      </c>
      <c r="H119" s="7">
        <f ca="1">OFFSET(US_DFM!E$4,3*ROWS(US_DFM!E$2:E119)-3,,1)</f>
        <v>0.66223256429556998</v>
      </c>
    </row>
    <row r="120" spans="1:8" x14ac:dyDescent="0.25">
      <c r="A120" s="6">
        <v>37438</v>
      </c>
      <c r="B120" s="7">
        <f ca="1">OFFSET(US_DFM!B$4,3*ROWS(US_DFM!B$2:B120)-3,,1)</f>
        <v>-0.28502408127684098</v>
      </c>
      <c r="C120" s="7">
        <f ca="1">AVERAGE(OFFSET(US_DFM!C$2,3*ROWS(US_DFM!C$2:C120)-3,,3))</f>
        <v>1.7971886690211465</v>
      </c>
      <c r="D120" s="7">
        <f ca="1">AVERAGE(OFFSET(US_DFM!D$2,3*ROWS(US_DFM!D$2:D120)-3,,3))</f>
        <v>2.7596581507634799</v>
      </c>
      <c r="E120" s="7" t="e">
        <f ca="1">OFFSET(#REF!,3*ROWS(#REF!)-3,,1)</f>
        <v>#REF!</v>
      </c>
      <c r="F120" s="7" t="e">
        <f ca="1">AVERAGE(OFFSET(#REF!,3*ROWS(#REF!)-3,,3))</f>
        <v>#REF!</v>
      </c>
      <c r="G120" s="7" t="e">
        <f ca="1">AVERAGE(OFFSET(#REF!,3*ROWS(#REF!)-3,,3))</f>
        <v>#REF!</v>
      </c>
      <c r="H120" s="7">
        <f ca="1">OFFSET(US_DFM!E$4,3*ROWS(US_DFM!E$2:E120)-3,,1)</f>
        <v>2.1167192936249002</v>
      </c>
    </row>
    <row r="121" spans="1:8" x14ac:dyDescent="0.25">
      <c r="A121" s="6">
        <v>37530</v>
      </c>
      <c r="B121" s="7">
        <f ca="1">OFFSET(US_DFM!B$4,3*ROWS(US_DFM!B$2:B121)-3,,1)</f>
        <v>-0.57317001999463602</v>
      </c>
      <c r="C121" s="7">
        <f ca="1">AVERAGE(OFFSET(US_DFM!C$2,3*ROWS(US_DFM!C$2:C121)-3,,3))</f>
        <v>0.65885212204600963</v>
      </c>
      <c r="D121" s="7">
        <f ca="1">AVERAGE(OFFSET(US_DFM!D$2,3*ROWS(US_DFM!D$2:D121)-3,,3))</f>
        <v>2.7046443943250797</v>
      </c>
      <c r="E121" s="7" t="e">
        <f ca="1">OFFSET(#REF!,3*ROWS(#REF!)-3,,1)</f>
        <v>#REF!</v>
      </c>
      <c r="F121" s="7" t="e">
        <f ca="1">AVERAGE(OFFSET(#REF!,3*ROWS(#REF!)-3,,3))</f>
        <v>#REF!</v>
      </c>
      <c r="G121" s="7" t="e">
        <f ca="1">AVERAGE(OFFSET(#REF!,3*ROWS(#REF!)-3,,3))</f>
        <v>#REF!</v>
      </c>
      <c r="H121" s="7">
        <f ca="1">OFFSET(US_DFM!E$4,3*ROWS(US_DFM!E$2:E121)-3,,1)</f>
        <v>0.86099718023845995</v>
      </c>
    </row>
    <row r="122" spans="1:8" x14ac:dyDescent="0.25">
      <c r="A122" s="6">
        <v>37622</v>
      </c>
      <c r="B122" s="7">
        <f ca="1">OFFSET(US_DFM!B$4,3*ROWS(US_DFM!B$2:B122)-3,,1)</f>
        <v>-0.28957823879363598</v>
      </c>
      <c r="C122" s="7">
        <f ca="1">AVERAGE(OFFSET(US_DFM!C$2,3*ROWS(US_DFM!C$2:C122)-3,,3))</f>
        <v>2.2352789778376301</v>
      </c>
      <c r="D122" s="7">
        <f ca="1">AVERAGE(OFFSET(US_DFM!D$2,3*ROWS(US_DFM!D$2:D122)-3,,3))</f>
        <v>2.6487529279393329</v>
      </c>
      <c r="E122" s="7" t="e">
        <f ca="1">OFFSET(#REF!,3*ROWS(#REF!)-3,,1)</f>
        <v>#REF!</v>
      </c>
      <c r="F122" s="7" t="e">
        <f ca="1">AVERAGE(OFFSET(#REF!,3*ROWS(#REF!)-3,,3))</f>
        <v>#REF!</v>
      </c>
      <c r="G122" s="7" t="e">
        <f ca="1">AVERAGE(OFFSET(#REF!,3*ROWS(#REF!)-3,,3))</f>
        <v>#REF!</v>
      </c>
      <c r="H122" s="7">
        <f ca="1">OFFSET(US_DFM!E$4,3*ROWS(US_DFM!E$2:E122)-3,,1)</f>
        <v>1.2472007694143E-2</v>
      </c>
    </row>
    <row r="123" spans="1:8" x14ac:dyDescent="0.25">
      <c r="A123" s="6">
        <v>37712</v>
      </c>
      <c r="B123" s="7">
        <f ca="1">OFFSET(US_DFM!B$4,3*ROWS(US_DFM!B$2:B123)-3,,1)</f>
        <v>-2.15071428302002E-2</v>
      </c>
      <c r="C123" s="7">
        <f ca="1">AVERAGE(OFFSET(US_DFM!C$2,3*ROWS(US_DFM!C$2:C123)-3,,3))</f>
        <v>3.4580129161051332</v>
      </c>
      <c r="D123" s="7">
        <f ca="1">AVERAGE(OFFSET(US_DFM!D$2,3*ROWS(US_DFM!D$2:D123)-3,,3))</f>
        <v>2.5921894876951264</v>
      </c>
      <c r="E123" s="7" t="e">
        <f ca="1">OFFSET(#REF!,3*ROWS(#REF!)-3,,1)</f>
        <v>#REF!</v>
      </c>
      <c r="F123" s="7" t="e">
        <f ca="1">AVERAGE(OFFSET(#REF!,3*ROWS(#REF!)-3,,3))</f>
        <v>#REF!</v>
      </c>
      <c r="G123" s="7" t="e">
        <f ca="1">AVERAGE(OFFSET(#REF!,3*ROWS(#REF!)-3,,3))</f>
        <v>#REF!</v>
      </c>
      <c r="H123" s="7">
        <f ca="1">OFFSET(US_DFM!E$4,3*ROWS(US_DFM!E$2:E123)-3,,1)</f>
        <v>-1.1689096847297999</v>
      </c>
    </row>
    <row r="124" spans="1:8" x14ac:dyDescent="0.25">
      <c r="A124" s="6">
        <v>37803</v>
      </c>
      <c r="B124" s="7">
        <f ca="1">OFFSET(US_DFM!B$4,3*ROWS(US_DFM!B$2:B124)-3,,1)</f>
        <v>0.44554346918997201</v>
      </c>
      <c r="C124" s="7">
        <f ca="1">AVERAGE(OFFSET(US_DFM!C$2,3*ROWS(US_DFM!C$2:C124)-3,,3))</f>
        <v>6.8375595094396671</v>
      </c>
      <c r="D124" s="7">
        <f ca="1">AVERAGE(OFFSET(US_DFM!D$2,3*ROWS(US_DFM!D$2:D124)-3,,3))</f>
        <v>2.5353624078331065</v>
      </c>
      <c r="E124" s="7" t="e">
        <f ca="1">OFFSET(#REF!,3*ROWS(#REF!)-3,,1)</f>
        <v>#REF!</v>
      </c>
      <c r="F124" s="7" t="e">
        <f ca="1">AVERAGE(OFFSET(#REF!,3*ROWS(#REF!)-3,,3))</f>
        <v>#REF!</v>
      </c>
      <c r="G124" s="7" t="e">
        <f ca="1">AVERAGE(OFFSET(#REF!,3*ROWS(#REF!)-3,,3))</f>
        <v>#REF!</v>
      </c>
      <c r="H124" s="7">
        <f ca="1">OFFSET(US_DFM!E$4,3*ROWS(US_DFM!E$2:E124)-3,,1)</f>
        <v>-1.4143588395220501</v>
      </c>
    </row>
    <row r="125" spans="1:8" x14ac:dyDescent="0.25">
      <c r="A125" s="6">
        <v>37895</v>
      </c>
      <c r="B125" s="7">
        <f ca="1">OFFSET(US_DFM!B$4,3*ROWS(US_DFM!B$2:B125)-3,,1)</f>
        <v>7.4843207110906806E-2</v>
      </c>
      <c r="C125" s="7">
        <f ca="1">AVERAGE(OFFSET(US_DFM!C$2,3*ROWS(US_DFM!C$2:C125)-3,,3))</f>
        <v>4.6099362320824602</v>
      </c>
      <c r="D125" s="7">
        <f ca="1">AVERAGE(OFFSET(US_DFM!D$2,3*ROWS(US_DFM!D$2:D125)-3,,3))</f>
        <v>2.4786649945075498</v>
      </c>
      <c r="E125" s="7" t="e">
        <f ca="1">OFFSET(#REF!,3*ROWS(#REF!)-3,,1)</f>
        <v>#REF!</v>
      </c>
      <c r="F125" s="7" t="e">
        <f ca="1">AVERAGE(OFFSET(#REF!,3*ROWS(#REF!)-3,,3))</f>
        <v>#REF!</v>
      </c>
      <c r="G125" s="7" t="e">
        <f ca="1">AVERAGE(OFFSET(#REF!,3*ROWS(#REF!)-3,,3))</f>
        <v>#REF!</v>
      </c>
      <c r="H125" s="7">
        <f ca="1">OFFSET(US_DFM!E$4,3*ROWS(US_DFM!E$2:E125)-3,,1)</f>
        <v>-1.4337319979654799</v>
      </c>
    </row>
    <row r="126" spans="1:8" x14ac:dyDescent="0.25">
      <c r="A126" s="6">
        <v>37987</v>
      </c>
      <c r="B126" s="7">
        <f ca="1">OFFSET(US_DFM!B$4,3*ROWS(US_DFM!B$2:B126)-3,,1)</f>
        <v>-0.32568678970978598</v>
      </c>
      <c r="C126" s="7">
        <f ca="1">AVERAGE(OFFSET(US_DFM!C$2,3*ROWS(US_DFM!C$2:C126)-3,,3))</f>
        <v>2.1495269991642831</v>
      </c>
      <c r="D126" s="7">
        <f ca="1">AVERAGE(OFFSET(US_DFM!D$2,3*ROWS(US_DFM!D$2:D126)-3,,3))</f>
        <v>2.4224467968102301</v>
      </c>
      <c r="E126" s="7" t="e">
        <f ca="1">OFFSET(#REF!,3*ROWS(#REF!)-3,,1)</f>
        <v>#REF!</v>
      </c>
      <c r="F126" s="7" t="e">
        <f ca="1">AVERAGE(OFFSET(#REF!,3*ROWS(#REF!)-3,,3))</f>
        <v>#REF!</v>
      </c>
      <c r="G126" s="7" t="e">
        <f ca="1">AVERAGE(OFFSET(#REF!,3*ROWS(#REF!)-3,,3))</f>
        <v>#REF!</v>
      </c>
      <c r="H126" s="7">
        <f ca="1">OFFSET(US_DFM!E$4,3*ROWS(US_DFM!E$2:E126)-3,,1)</f>
        <v>-1.5556657821420099</v>
      </c>
    </row>
    <row r="127" spans="1:8" x14ac:dyDescent="0.25">
      <c r="A127" s="6">
        <v>38078</v>
      </c>
      <c r="B127" s="7">
        <f ca="1">OFFSET(US_DFM!B$4,3*ROWS(US_DFM!B$2:B127)-3,,1)</f>
        <v>-0.74870125101686202</v>
      </c>
      <c r="C127" s="7">
        <f ca="1">AVERAGE(OFFSET(US_DFM!C$2,3*ROWS(US_DFM!C$2:C127)-3,,3))</f>
        <v>3.063175841748897</v>
      </c>
      <c r="D127" s="7">
        <f ca="1">AVERAGE(OFFSET(US_DFM!D$2,3*ROWS(US_DFM!D$2:D127)-3,,3))</f>
        <v>2.3667948795791705</v>
      </c>
      <c r="E127" s="7" t="e">
        <f ca="1">OFFSET(#REF!,3*ROWS(#REF!)-3,,1)</f>
        <v>#REF!</v>
      </c>
      <c r="F127" s="7" t="e">
        <f ca="1">AVERAGE(OFFSET(#REF!,3*ROWS(#REF!)-3,,3))</f>
        <v>#REF!</v>
      </c>
      <c r="G127" s="7" t="e">
        <f ca="1">AVERAGE(OFFSET(#REF!,3*ROWS(#REF!)-3,,3))</f>
        <v>#REF!</v>
      </c>
      <c r="H127" s="7">
        <f ca="1">OFFSET(US_DFM!E$4,3*ROWS(US_DFM!E$2:E127)-3,,1)</f>
        <v>-1.4476780838944601</v>
      </c>
    </row>
    <row r="128" spans="1:8" x14ac:dyDescent="0.25">
      <c r="A128" s="6">
        <v>38169</v>
      </c>
      <c r="B128" s="7">
        <f ca="1">OFFSET(US_DFM!B$4,3*ROWS(US_DFM!B$2:B128)-3,,1)</f>
        <v>0.13196658218041801</v>
      </c>
      <c r="C128" s="7">
        <f ca="1">AVERAGE(OFFSET(US_DFM!C$2,3*ROWS(US_DFM!C$2:C128)-3,,3))</f>
        <v>3.7937257056277027</v>
      </c>
      <c r="D128" s="7">
        <f ca="1">AVERAGE(OFFSET(US_DFM!D$2,3*ROWS(US_DFM!D$2:D128)-3,,3))</f>
        <v>2.3117553224217402</v>
      </c>
      <c r="E128" s="7" t="e">
        <f ca="1">OFFSET(#REF!,3*ROWS(#REF!)-3,,1)</f>
        <v>#REF!</v>
      </c>
      <c r="F128" s="7" t="e">
        <f ca="1">AVERAGE(OFFSET(#REF!,3*ROWS(#REF!)-3,,3))</f>
        <v>#REF!</v>
      </c>
      <c r="G128" s="7" t="e">
        <f ca="1">AVERAGE(OFFSET(#REF!,3*ROWS(#REF!)-3,,3))</f>
        <v>#REF!</v>
      </c>
      <c r="H128" s="7">
        <f ca="1">OFFSET(US_DFM!E$4,3*ROWS(US_DFM!E$2:E128)-3,,1)</f>
        <v>-1.6600957440169299</v>
      </c>
    </row>
    <row r="129" spans="1:8" x14ac:dyDescent="0.25">
      <c r="A129" s="6">
        <v>38261</v>
      </c>
      <c r="B129" s="7">
        <f ca="1">OFFSET(US_DFM!B$4,3*ROWS(US_DFM!B$2:B129)-3,,1)</f>
        <v>0.81977025823959504</v>
      </c>
      <c r="C129" s="7">
        <f ca="1">AVERAGE(OFFSET(US_DFM!C$2,3*ROWS(US_DFM!C$2:C129)-3,,3))</f>
        <v>4.0215023621204935</v>
      </c>
      <c r="D129" s="7">
        <f ca="1">AVERAGE(OFFSET(US_DFM!D$2,3*ROWS(US_DFM!D$2:D129)-3,,3))</f>
        <v>2.2576879000295897</v>
      </c>
      <c r="E129" s="7" t="e">
        <f ca="1">OFFSET(#REF!,3*ROWS(#REF!)-3,,1)</f>
        <v>#REF!</v>
      </c>
      <c r="F129" s="7" t="e">
        <f ca="1">AVERAGE(OFFSET(#REF!,3*ROWS(#REF!)-3,,3))</f>
        <v>#REF!</v>
      </c>
      <c r="G129" s="7" t="e">
        <f ca="1">AVERAGE(OFFSET(#REF!,3*ROWS(#REF!)-3,,3))</f>
        <v>#REF!</v>
      </c>
      <c r="H129" s="7">
        <f ca="1">OFFSET(US_DFM!E$4,3*ROWS(US_DFM!E$2:E129)-3,,1)</f>
        <v>-1.7942569228137699</v>
      </c>
    </row>
    <row r="130" spans="1:8" x14ac:dyDescent="0.25">
      <c r="A130" s="6">
        <v>38353</v>
      </c>
      <c r="B130" s="7">
        <f ca="1">OFFSET(US_DFM!B$4,3*ROWS(US_DFM!B$2:B130)-3,,1)</f>
        <v>-2.0298790293185501E-2</v>
      </c>
      <c r="C130" s="7">
        <f ca="1">AVERAGE(OFFSET(US_DFM!C$2,3*ROWS(US_DFM!C$2:C130)-3,,3))</f>
        <v>4.4534575138934365</v>
      </c>
      <c r="D130" s="7">
        <f ca="1">AVERAGE(OFFSET(US_DFM!D$2,3*ROWS(US_DFM!D$2:D130)-3,,3))</f>
        <v>2.2049812412254099</v>
      </c>
      <c r="E130" s="7" t="e">
        <f ca="1">OFFSET(#REF!,3*ROWS(#REF!)-3,,1)</f>
        <v>#REF!</v>
      </c>
      <c r="F130" s="7" t="e">
        <f ca="1">AVERAGE(OFFSET(#REF!,3*ROWS(#REF!)-3,,3))</f>
        <v>#REF!</v>
      </c>
      <c r="G130" s="7" t="e">
        <f ca="1">AVERAGE(OFFSET(#REF!,3*ROWS(#REF!)-3,,3))</f>
        <v>#REF!</v>
      </c>
      <c r="H130" s="7">
        <f ca="1">OFFSET(US_DFM!E$4,3*ROWS(US_DFM!E$2:E130)-3,,1)</f>
        <v>-1.8103117134422999</v>
      </c>
    </row>
    <row r="131" spans="1:8" x14ac:dyDescent="0.25">
      <c r="A131" s="6">
        <v>38443</v>
      </c>
      <c r="B131" s="7">
        <f ca="1">OFFSET(US_DFM!B$4,3*ROWS(US_DFM!B$2:B131)-3,,1)</f>
        <v>0.44894103393173301</v>
      </c>
      <c r="C131" s="7">
        <f ca="1">AVERAGE(OFFSET(US_DFM!C$2,3*ROWS(US_DFM!C$2:C131)-3,,3))</f>
        <v>1.8637072400279002</v>
      </c>
      <c r="D131" s="7">
        <f ca="1">AVERAGE(OFFSET(US_DFM!D$2,3*ROWS(US_DFM!D$2:D131)-3,,3))</f>
        <v>2.15395466628412</v>
      </c>
      <c r="E131" s="7" t="e">
        <f ca="1">OFFSET(#REF!,3*ROWS(#REF!)-3,,1)</f>
        <v>#REF!</v>
      </c>
      <c r="F131" s="7" t="e">
        <f ca="1">AVERAGE(OFFSET(#REF!,3*ROWS(#REF!)-3,,3))</f>
        <v>#REF!</v>
      </c>
      <c r="G131" s="7" t="e">
        <f ca="1">AVERAGE(OFFSET(#REF!,3*ROWS(#REF!)-3,,3))</f>
        <v>#REF!</v>
      </c>
      <c r="H131" s="7">
        <f ca="1">OFFSET(US_DFM!E$4,3*ROWS(US_DFM!E$2:E131)-3,,1)</f>
        <v>-1.31349834401625</v>
      </c>
    </row>
    <row r="132" spans="1:8" x14ac:dyDescent="0.25">
      <c r="A132" s="6">
        <v>38534</v>
      </c>
      <c r="B132" s="7">
        <f ca="1">OFFSET(US_DFM!B$4,3*ROWS(US_DFM!B$2:B132)-3,,1)</f>
        <v>-1.98632937559693</v>
      </c>
      <c r="C132" s="7">
        <f ca="1">AVERAGE(OFFSET(US_DFM!C$2,3*ROWS(US_DFM!C$2:C132)-3,,3))</f>
        <v>3.5972209912918842</v>
      </c>
      <c r="D132" s="7">
        <f ca="1">AVERAGE(OFFSET(US_DFM!D$2,3*ROWS(US_DFM!D$2:D132)-3,,3))</f>
        <v>2.1050667071642999</v>
      </c>
      <c r="E132" s="7" t="e">
        <f ca="1">OFFSET(#REF!,3*ROWS(#REF!)-3,,1)</f>
        <v>#REF!</v>
      </c>
      <c r="F132" s="7" t="e">
        <f ca="1">AVERAGE(OFFSET(#REF!,3*ROWS(#REF!)-3,,3))</f>
        <v>#REF!</v>
      </c>
      <c r="G132" s="7" t="e">
        <f ca="1">AVERAGE(OFFSET(#REF!,3*ROWS(#REF!)-3,,3))</f>
        <v>#REF!</v>
      </c>
      <c r="H132" s="7">
        <f ca="1">OFFSET(US_DFM!E$4,3*ROWS(US_DFM!E$2:E132)-3,,1)</f>
        <v>-1.22251798239869</v>
      </c>
    </row>
    <row r="133" spans="1:8" x14ac:dyDescent="0.25">
      <c r="A133" s="6">
        <v>38626</v>
      </c>
      <c r="B133" s="7">
        <f ca="1">OFFSET(US_DFM!B$4,3*ROWS(US_DFM!B$2:B133)-3,,1)</f>
        <v>0.98141985177757995</v>
      </c>
      <c r="C133" s="7">
        <f ca="1">AVERAGE(OFFSET(US_DFM!C$2,3*ROWS(US_DFM!C$2:C133)-3,,3))</f>
        <v>2.5343120293061498</v>
      </c>
      <c r="D133" s="7">
        <f ca="1">AVERAGE(OFFSET(US_DFM!D$2,3*ROWS(US_DFM!D$2:D133)-3,,3))</f>
        <v>2.0586855765959666</v>
      </c>
      <c r="E133" s="7" t="e">
        <f ca="1">OFFSET(#REF!,3*ROWS(#REF!)-3,,1)</f>
        <v>#REF!</v>
      </c>
      <c r="F133" s="7" t="e">
        <f ca="1">AVERAGE(OFFSET(#REF!,3*ROWS(#REF!)-3,,3))</f>
        <v>#REF!</v>
      </c>
      <c r="G133" s="7" t="e">
        <f ca="1">AVERAGE(OFFSET(#REF!,3*ROWS(#REF!)-3,,3))</f>
        <v>#REF!</v>
      </c>
      <c r="H133" s="7">
        <f ca="1">OFFSET(US_DFM!E$4,3*ROWS(US_DFM!E$2:E133)-3,,1)</f>
        <v>-0.81678581638066705</v>
      </c>
    </row>
    <row r="134" spans="1:8" x14ac:dyDescent="0.25">
      <c r="A134" s="6">
        <v>38718</v>
      </c>
      <c r="B134" s="7">
        <f ca="1">OFFSET(US_DFM!B$4,3*ROWS(US_DFM!B$2:B134)-3,,1)</f>
        <v>5.7557669422321101E-2</v>
      </c>
      <c r="C134" s="7">
        <f ca="1">AVERAGE(OFFSET(US_DFM!C$2,3*ROWS(US_DFM!C$2:C134)-3,,3))</f>
        <v>5.3506690403454762</v>
      </c>
      <c r="D134" s="7">
        <f ca="1">AVERAGE(OFFSET(US_DFM!D$2,3*ROWS(US_DFM!D$2:D134)-3,,3))</f>
        <v>2.0149611273440668</v>
      </c>
      <c r="E134" s="7" t="e">
        <f ca="1">OFFSET(#REF!,3*ROWS(#REF!)-3,,1)</f>
        <v>#REF!</v>
      </c>
      <c r="F134" s="7" t="e">
        <f ca="1">AVERAGE(OFFSET(#REF!,3*ROWS(#REF!)-3,,3))</f>
        <v>#REF!</v>
      </c>
      <c r="G134" s="7" t="e">
        <f ca="1">AVERAGE(OFFSET(#REF!,3*ROWS(#REF!)-3,,3))</f>
        <v>#REF!</v>
      </c>
      <c r="H134" s="7">
        <f ca="1">OFFSET(US_DFM!E$4,3*ROWS(US_DFM!E$2:E134)-3,,1)</f>
        <v>-1.3789586710275501</v>
      </c>
    </row>
    <row r="135" spans="1:8" x14ac:dyDescent="0.25">
      <c r="A135" s="6">
        <v>38808</v>
      </c>
      <c r="B135" s="7">
        <f ca="1">OFFSET(US_DFM!B$4,3*ROWS(US_DFM!B$2:B135)-3,,1)</f>
        <v>0.34354573024546597</v>
      </c>
      <c r="C135" s="7">
        <f ca="1">AVERAGE(OFFSET(US_DFM!C$2,3*ROWS(US_DFM!C$2:C135)-3,,3))</f>
        <v>0.96001130899880582</v>
      </c>
      <c r="D135" s="7">
        <f ca="1">AVERAGE(OFFSET(US_DFM!D$2,3*ROWS(US_DFM!D$2:D135)-3,,3))</f>
        <v>1.9740283908272669</v>
      </c>
      <c r="E135" s="7" t="e">
        <f ca="1">OFFSET(#REF!,3*ROWS(#REF!)-3,,1)</f>
        <v>#REF!</v>
      </c>
      <c r="F135" s="7" t="e">
        <f ca="1">AVERAGE(OFFSET(#REF!,3*ROWS(#REF!)-3,,3))</f>
        <v>#REF!</v>
      </c>
      <c r="G135" s="7" t="e">
        <f ca="1">AVERAGE(OFFSET(#REF!,3*ROWS(#REF!)-3,,3))</f>
        <v>#REF!</v>
      </c>
      <c r="H135" s="7">
        <f ca="1">OFFSET(US_DFM!E$4,3*ROWS(US_DFM!E$2:E135)-3,,1)</f>
        <v>-0.69820291676202395</v>
      </c>
    </row>
    <row r="136" spans="1:8" x14ac:dyDescent="0.25">
      <c r="A136" s="6">
        <v>38899</v>
      </c>
      <c r="B136" s="7">
        <f ca="1">OFFSET(US_DFM!B$4,3*ROWS(US_DFM!B$2:B136)-3,,1)</f>
        <v>-0.19204179725415901</v>
      </c>
      <c r="C136" s="7">
        <f ca="1">AVERAGE(OFFSET(US_DFM!C$2,3*ROWS(US_DFM!C$2:C136)-3,,3))</f>
        <v>0.64129057789845167</v>
      </c>
      <c r="D136" s="7">
        <f ca="1">AVERAGE(OFFSET(US_DFM!D$2,3*ROWS(US_DFM!D$2:D136)-3,,3))</f>
        <v>1.9359171595671398</v>
      </c>
      <c r="E136" s="7" t="e">
        <f ca="1">OFFSET(#REF!,3*ROWS(#REF!)-3,,1)</f>
        <v>#REF!</v>
      </c>
      <c r="F136" s="7" t="e">
        <f ca="1">AVERAGE(OFFSET(#REF!,3*ROWS(#REF!)-3,,3))</f>
        <v>#REF!</v>
      </c>
      <c r="G136" s="7" t="e">
        <f ca="1">AVERAGE(OFFSET(#REF!,3*ROWS(#REF!)-3,,3))</f>
        <v>#REF!</v>
      </c>
      <c r="H136" s="7">
        <f ca="1">OFFSET(US_DFM!E$4,3*ROWS(US_DFM!E$2:E136)-3,,1)</f>
        <v>-0.98435991416660396</v>
      </c>
    </row>
    <row r="137" spans="1:8" x14ac:dyDescent="0.25">
      <c r="A137" s="6">
        <v>38991</v>
      </c>
      <c r="B137" s="7">
        <f ca="1">OFFSET(US_DFM!B$4,3*ROWS(US_DFM!B$2:B137)-3,,1)</f>
        <v>0.90192886098021996</v>
      </c>
      <c r="C137" s="7">
        <f ca="1">AVERAGE(OFFSET(US_DFM!C$2,3*ROWS(US_DFM!C$2:C137)-3,,3))</f>
        <v>3.4162553325743303</v>
      </c>
      <c r="D137" s="7">
        <f ca="1">AVERAGE(OFFSET(US_DFM!D$2,3*ROWS(US_DFM!D$2:D137)-3,,3))</f>
        <v>1.90055162187972</v>
      </c>
      <c r="E137" s="7" t="e">
        <f ca="1">OFFSET(#REF!,3*ROWS(#REF!)-3,,1)</f>
        <v>#REF!</v>
      </c>
      <c r="F137" s="7" t="e">
        <f ca="1">AVERAGE(OFFSET(#REF!,3*ROWS(#REF!)-3,,3))</f>
        <v>#REF!</v>
      </c>
      <c r="G137" s="7" t="e">
        <f ca="1">AVERAGE(OFFSET(#REF!,3*ROWS(#REF!)-3,,3))</f>
        <v>#REF!</v>
      </c>
      <c r="H137" s="7">
        <f ca="1">OFFSET(US_DFM!E$4,3*ROWS(US_DFM!E$2:E137)-3,,1)</f>
        <v>-1.2636244223153299</v>
      </c>
    </row>
    <row r="138" spans="1:8" x14ac:dyDescent="0.25">
      <c r="A138" s="6">
        <v>39083</v>
      </c>
      <c r="B138" s="7">
        <f ca="1">OFFSET(US_DFM!B$4,3*ROWS(US_DFM!B$2:B138)-3,,1)</f>
        <v>0.36823390402776401</v>
      </c>
      <c r="C138" s="7">
        <f ca="1">AVERAGE(OFFSET(US_DFM!C$2,3*ROWS(US_DFM!C$2:C138)-3,,3))</f>
        <v>0.95800766466261067</v>
      </c>
      <c r="D138" s="7">
        <f ca="1">AVERAGE(OFFSET(US_DFM!D$2,3*ROWS(US_DFM!D$2:D138)-3,,3))</f>
        <v>1.8679736403049798</v>
      </c>
      <c r="E138" s="7" t="e">
        <f ca="1">OFFSET(#REF!,3*ROWS(#REF!)-3,,1)</f>
        <v>#REF!</v>
      </c>
      <c r="F138" s="7" t="e">
        <f ca="1">AVERAGE(OFFSET(#REF!,3*ROWS(#REF!)-3,,3))</f>
        <v>#REF!</v>
      </c>
      <c r="G138" s="7" t="e">
        <f ca="1">AVERAGE(OFFSET(#REF!,3*ROWS(#REF!)-3,,3))</f>
        <v>#REF!</v>
      </c>
      <c r="H138" s="7">
        <f ca="1">OFFSET(US_DFM!E$4,3*ROWS(US_DFM!E$2:E138)-3,,1)</f>
        <v>-1.11176381655346</v>
      </c>
    </row>
    <row r="139" spans="1:8" x14ac:dyDescent="0.25">
      <c r="A139" s="6">
        <v>39173</v>
      </c>
      <c r="B139" s="7">
        <f ca="1">OFFSET(US_DFM!B$4,3*ROWS(US_DFM!B$2:B139)-3,,1)</f>
        <v>-6.9496482882405994E-2</v>
      </c>
      <c r="C139" s="7">
        <f ca="1">AVERAGE(OFFSET(US_DFM!C$2,3*ROWS(US_DFM!C$2:C139)-3,,3))</f>
        <v>2.2965689856337135</v>
      </c>
      <c r="D139" s="7">
        <f ca="1">AVERAGE(OFFSET(US_DFM!D$2,3*ROWS(US_DFM!D$2:D139)-3,,3))</f>
        <v>1.8383273036085399</v>
      </c>
      <c r="E139" s="7" t="e">
        <f ca="1">OFFSET(#REF!,3*ROWS(#REF!)-3,,1)</f>
        <v>#REF!</v>
      </c>
      <c r="F139" s="7" t="e">
        <f ca="1">AVERAGE(OFFSET(#REF!,3*ROWS(#REF!)-3,,3))</f>
        <v>#REF!</v>
      </c>
      <c r="G139" s="7" t="e">
        <f ca="1">AVERAGE(OFFSET(#REF!,3*ROWS(#REF!)-3,,3))</f>
        <v>#REF!</v>
      </c>
      <c r="H139" s="7">
        <f ca="1">OFFSET(US_DFM!E$4,3*ROWS(US_DFM!E$2:E139)-3,,1)</f>
        <v>-0.40171683061512498</v>
      </c>
    </row>
    <row r="140" spans="1:8" x14ac:dyDescent="0.25">
      <c r="A140" s="6">
        <v>39264</v>
      </c>
      <c r="B140" s="7">
        <f ca="1">OFFSET(US_DFM!B$4,3*ROWS(US_DFM!B$2:B140)-3,,1)</f>
        <v>0.38713483688404599</v>
      </c>
      <c r="C140" s="7">
        <f ca="1">AVERAGE(OFFSET(US_DFM!C$2,3*ROWS(US_DFM!C$2:C140)-3,,3))</f>
        <v>2.1777931524672964</v>
      </c>
      <c r="D140" s="7">
        <f ca="1">AVERAGE(OFFSET(US_DFM!D$2,3*ROWS(US_DFM!D$2:D140)-3,,3))</f>
        <v>1.8116396772027568</v>
      </c>
      <c r="E140" s="7" t="e">
        <f ca="1">OFFSET(#REF!,3*ROWS(#REF!)-3,,1)</f>
        <v>#REF!</v>
      </c>
      <c r="F140" s="7" t="e">
        <f ca="1">AVERAGE(OFFSET(#REF!,3*ROWS(#REF!)-3,,3))</f>
        <v>#REF!</v>
      </c>
      <c r="G140" s="7" t="e">
        <f ca="1">AVERAGE(OFFSET(#REF!,3*ROWS(#REF!)-3,,3))</f>
        <v>#REF!</v>
      </c>
      <c r="H140" s="7">
        <f ca="1">OFFSET(US_DFM!E$4,3*ROWS(US_DFM!E$2:E140)-3,,1)</f>
        <v>2.0286084810056</v>
      </c>
    </row>
    <row r="141" spans="1:8" x14ac:dyDescent="0.25">
      <c r="A141" s="6">
        <v>39356</v>
      </c>
      <c r="B141" s="7">
        <f ca="1">OFFSET(US_DFM!B$4,3*ROWS(US_DFM!B$2:B141)-3,,1)</f>
        <v>-2.58024441127103E-2</v>
      </c>
      <c r="C141" s="7">
        <f ca="1">AVERAGE(OFFSET(US_DFM!C$2,3*ROWS(US_DFM!C$2:C141)-3,,3))</f>
        <v>2.4368420444958265</v>
      </c>
      <c r="D141" s="7">
        <f ca="1">AVERAGE(OFFSET(US_DFM!D$2,3*ROWS(US_DFM!D$2:D141)-3,,3))</f>
        <v>1.7877846831727033</v>
      </c>
      <c r="E141" s="7" t="e">
        <f ca="1">OFFSET(#REF!,3*ROWS(#REF!)-3,,1)</f>
        <v>#REF!</v>
      </c>
      <c r="F141" s="7" t="e">
        <f ca="1">AVERAGE(OFFSET(#REF!,3*ROWS(#REF!)-3,,3))</f>
        <v>#REF!</v>
      </c>
      <c r="G141" s="7" t="e">
        <f ca="1">AVERAGE(OFFSET(#REF!,3*ROWS(#REF!)-3,,3))</f>
        <v>#REF!</v>
      </c>
      <c r="H141" s="7">
        <f ca="1">OFFSET(US_DFM!E$4,3*ROWS(US_DFM!E$2:E141)-3,,1)</f>
        <v>3.5540896922754199</v>
      </c>
    </row>
    <row r="142" spans="1:8" x14ac:dyDescent="0.25">
      <c r="A142" s="6">
        <v>39448</v>
      </c>
      <c r="B142" s="7">
        <f ca="1">OFFSET(US_DFM!B$4,3*ROWS(US_DFM!B$2:B142)-3,,1)</f>
        <v>-0.57193743089571902</v>
      </c>
      <c r="C142" s="7">
        <f ca="1">AVERAGE(OFFSET(US_DFM!C$2,3*ROWS(US_DFM!C$2:C142)-3,,3))</f>
        <v>-2.2211570870512101</v>
      </c>
      <c r="D142" s="7">
        <f ca="1">AVERAGE(OFFSET(US_DFM!D$2,3*ROWS(US_DFM!D$2:D142)-3,,3))</f>
        <v>1.76677961756243</v>
      </c>
      <c r="E142" s="7" t="e">
        <f ca="1">OFFSET(#REF!,3*ROWS(#REF!)-3,,1)</f>
        <v>#REF!</v>
      </c>
      <c r="F142" s="7" t="e">
        <f ca="1">AVERAGE(OFFSET(#REF!,3*ROWS(#REF!)-3,,3))</f>
        <v>#REF!</v>
      </c>
      <c r="G142" s="7" t="e">
        <f ca="1">AVERAGE(OFFSET(#REF!,3*ROWS(#REF!)-3,,3))</f>
        <v>#REF!</v>
      </c>
      <c r="H142" s="7">
        <f ca="1">OFFSET(US_DFM!E$4,3*ROWS(US_DFM!E$2:E142)-3,,1)</f>
        <v>3.82088482100465</v>
      </c>
    </row>
    <row r="143" spans="1:8" x14ac:dyDescent="0.25">
      <c r="A143" s="6">
        <v>39539</v>
      </c>
      <c r="B143" s="7">
        <f ca="1">OFFSET(US_DFM!B$4,3*ROWS(US_DFM!B$2:B143)-3,,1)</f>
        <v>-0.59096821043318104</v>
      </c>
      <c r="C143" s="7">
        <f ca="1">AVERAGE(OFFSET(US_DFM!C$2,3*ROWS(US_DFM!C$2:C143)-3,,3))</f>
        <v>2.0758633697754951</v>
      </c>
      <c r="D143" s="7">
        <f ca="1">AVERAGE(OFFSET(US_DFM!D$2,3*ROWS(US_DFM!D$2:D143)-3,,3))</f>
        <v>1.7487881841939601</v>
      </c>
      <c r="E143" s="7" t="e">
        <f ca="1">OFFSET(#REF!,3*ROWS(#REF!)-3,,1)</f>
        <v>#REF!</v>
      </c>
      <c r="F143" s="7" t="e">
        <f ca="1">AVERAGE(OFFSET(#REF!,3*ROWS(#REF!)-3,,3))</f>
        <v>#REF!</v>
      </c>
      <c r="G143" s="7" t="e">
        <f ca="1">AVERAGE(OFFSET(#REF!,3*ROWS(#REF!)-3,,3))</f>
        <v>#REF!</v>
      </c>
      <c r="H143" s="7">
        <f ca="1">OFFSET(US_DFM!E$4,3*ROWS(US_DFM!E$2:E143)-3,,1)</f>
        <v>1.7936347868059701</v>
      </c>
    </row>
    <row r="144" spans="1:8" x14ac:dyDescent="0.25">
      <c r="A144" s="6">
        <v>39630</v>
      </c>
      <c r="B144" s="7">
        <f ca="1">OFFSET(US_DFM!B$4,3*ROWS(US_DFM!B$2:B144)-3,,1)</f>
        <v>-3.94777318222715</v>
      </c>
      <c r="C144" s="7">
        <f ca="1">AVERAGE(OFFSET(US_DFM!C$2,3*ROWS(US_DFM!C$2:C144)-3,,3))</f>
        <v>-2.0380741250776868</v>
      </c>
      <c r="D144" s="7">
        <f ca="1">AVERAGE(OFFSET(US_DFM!D$2,3*ROWS(US_DFM!D$2:D144)-3,,3))</f>
        <v>1.7339288058861</v>
      </c>
      <c r="E144" s="7" t="e">
        <f ca="1">OFFSET(#REF!,3*ROWS(#REF!)-3,,1)</f>
        <v>#REF!</v>
      </c>
      <c r="F144" s="7" t="e">
        <f ca="1">AVERAGE(OFFSET(#REF!,3*ROWS(#REF!)-3,,3))</f>
        <v>#REF!</v>
      </c>
      <c r="G144" s="7" t="e">
        <f ca="1">AVERAGE(OFFSET(#REF!,3*ROWS(#REF!)-3,,3))</f>
        <v>#REF!</v>
      </c>
      <c r="H144" s="7">
        <f ca="1">OFFSET(US_DFM!E$4,3*ROWS(US_DFM!E$2:E144)-3,,1)</f>
        <v>5.2304480833907903</v>
      </c>
    </row>
    <row r="145" spans="1:8" x14ac:dyDescent="0.25">
      <c r="A145" s="6">
        <v>39722</v>
      </c>
      <c r="B145" s="7">
        <f ca="1">OFFSET(US_DFM!B$4,3*ROWS(US_DFM!B$2:B145)-3,,1)</f>
        <v>-2.8809467325451501</v>
      </c>
      <c r="C145" s="7">
        <f ca="1">AVERAGE(OFFSET(US_DFM!C$2,3*ROWS(US_DFM!C$2:C145)-3,,3))</f>
        <v>-8.2216153839218098</v>
      </c>
      <c r="D145" s="7">
        <f ca="1">AVERAGE(OFFSET(US_DFM!D$2,3*ROWS(US_DFM!D$2:D145)-3,,3))</f>
        <v>1.7221687825557568</v>
      </c>
      <c r="E145" s="7" t="e">
        <f ca="1">OFFSET(#REF!,3*ROWS(#REF!)-3,,1)</f>
        <v>#REF!</v>
      </c>
      <c r="F145" s="7" t="e">
        <f ca="1">AVERAGE(OFFSET(#REF!,3*ROWS(#REF!)-3,,3))</f>
        <v>#REF!</v>
      </c>
      <c r="G145" s="7" t="e">
        <f ca="1">AVERAGE(OFFSET(#REF!,3*ROWS(#REF!)-3,,3))</f>
        <v>#REF!</v>
      </c>
      <c r="H145" s="7">
        <f ca="1">OFFSET(US_DFM!E$4,3*ROWS(US_DFM!E$2:E145)-3,,1)</f>
        <v>6.75319085877282</v>
      </c>
    </row>
    <row r="146" spans="1:8" x14ac:dyDescent="0.25">
      <c r="A146" s="6">
        <v>39814</v>
      </c>
      <c r="B146" s="7">
        <f ca="1">OFFSET(US_DFM!B$4,3*ROWS(US_DFM!B$2:B146)-3,,1)</f>
        <v>-2.2628314035888901</v>
      </c>
      <c r="C146" s="7">
        <f ca="1">AVERAGE(OFFSET(US_DFM!C$2,3*ROWS(US_DFM!C$2:C146)-3,,3))</f>
        <v>-4.3156426434872532</v>
      </c>
      <c r="D146" s="7">
        <f ca="1">AVERAGE(OFFSET(US_DFM!D$2,3*ROWS(US_DFM!D$2:D146)-3,,3))</f>
        <v>1.7132429551068202</v>
      </c>
      <c r="E146" s="7" t="e">
        <f ca="1">OFFSET(#REF!,3*ROWS(#REF!)-3,,1)</f>
        <v>#REF!</v>
      </c>
      <c r="F146" s="7" t="e">
        <f ca="1">AVERAGE(OFFSET(#REF!,3*ROWS(#REF!)-3,,3))</f>
        <v>#REF!</v>
      </c>
      <c r="G146" s="7" t="e">
        <f ca="1">AVERAGE(OFFSET(#REF!,3*ROWS(#REF!)-3,,3))</f>
        <v>#REF!</v>
      </c>
      <c r="H146" s="7">
        <f ca="1">OFFSET(US_DFM!E$4,3*ROWS(US_DFM!E$2:E146)-3,,1)</f>
        <v>4.5248531236669596</v>
      </c>
    </row>
    <row r="147" spans="1:8" x14ac:dyDescent="0.25">
      <c r="A147" s="6">
        <v>39904</v>
      </c>
      <c r="B147" s="7">
        <f ca="1">OFFSET(US_DFM!B$4,3*ROWS(US_DFM!B$2:B147)-3,,1)</f>
        <v>-0.80588280993489603</v>
      </c>
      <c r="C147" s="7">
        <f ca="1">AVERAGE(OFFSET(US_DFM!C$2,3*ROWS(US_DFM!C$2:C147)-3,,3))</f>
        <v>-0.55014170497653869</v>
      </c>
      <c r="D147" s="7">
        <f ca="1">AVERAGE(OFFSET(US_DFM!D$2,3*ROWS(US_DFM!D$2:D147)-3,,3))</f>
        <v>1.7068588565557199</v>
      </c>
      <c r="E147" s="7" t="e">
        <f ca="1">OFFSET(#REF!,3*ROWS(#REF!)-3,,1)</f>
        <v>#REF!</v>
      </c>
      <c r="F147" s="7" t="e">
        <f ca="1">AVERAGE(OFFSET(#REF!,3*ROWS(#REF!)-3,,3))</f>
        <v>#REF!</v>
      </c>
      <c r="G147" s="7" t="e">
        <f ca="1">AVERAGE(OFFSET(#REF!,3*ROWS(#REF!)-3,,3))</f>
        <v>#REF!</v>
      </c>
      <c r="H147" s="7">
        <f ca="1">OFFSET(US_DFM!E$4,3*ROWS(US_DFM!E$2:E147)-3,,1)</f>
        <v>0.83887632338235396</v>
      </c>
    </row>
    <row r="148" spans="1:8" x14ac:dyDescent="0.25">
      <c r="A148" s="6">
        <v>39995</v>
      </c>
      <c r="B148" s="7">
        <f ca="1">OFFSET(US_DFM!B$4,3*ROWS(US_DFM!B$2:B148)-3,,1)</f>
        <v>0.970030684099358</v>
      </c>
      <c r="C148" s="7">
        <f ca="1">AVERAGE(OFFSET(US_DFM!C$2,3*ROWS(US_DFM!C$2:C148)-3,,3))</f>
        <v>1.4560349025967187</v>
      </c>
      <c r="D148" s="7">
        <f ca="1">AVERAGE(OFFSET(US_DFM!D$2,3*ROWS(US_DFM!D$2:D148)-3,,3))</f>
        <v>1.702878357189</v>
      </c>
      <c r="E148" s="7" t="e">
        <f ca="1">OFFSET(#REF!,3*ROWS(#REF!)-3,,1)</f>
        <v>#REF!</v>
      </c>
      <c r="F148" s="7" t="e">
        <f ca="1">AVERAGE(OFFSET(#REF!,3*ROWS(#REF!)-3,,3))</f>
        <v>#REF!</v>
      </c>
      <c r="G148" s="7" t="e">
        <f ca="1">AVERAGE(OFFSET(#REF!,3*ROWS(#REF!)-3,,3))</f>
        <v>#REF!</v>
      </c>
      <c r="H148" s="7">
        <f ca="1">OFFSET(US_DFM!E$4,3*ROWS(US_DFM!E$2:E148)-3,,1)</f>
        <v>-0.64385810664409004</v>
      </c>
    </row>
    <row r="149" spans="1:8" x14ac:dyDescent="0.25">
      <c r="A149" s="6">
        <v>40087</v>
      </c>
      <c r="B149" s="7">
        <f ca="1">OFFSET(US_DFM!B$4,3*ROWS(US_DFM!B$2:B149)-3,,1)</f>
        <v>0.29222383898466298</v>
      </c>
      <c r="C149" s="7">
        <f ca="1">AVERAGE(OFFSET(US_DFM!C$2,3*ROWS(US_DFM!C$2:C149)-3,,3))</f>
        <v>4.4033088388322534</v>
      </c>
      <c r="D149" s="7">
        <f ca="1">AVERAGE(OFFSET(US_DFM!D$2,3*ROWS(US_DFM!D$2:D149)-3,,3))</f>
        <v>1.7011485498898702</v>
      </c>
      <c r="E149" s="7" t="e">
        <f ca="1">OFFSET(#REF!,3*ROWS(#REF!)-3,,1)</f>
        <v>#REF!</v>
      </c>
      <c r="F149" s="7" t="e">
        <f ca="1">AVERAGE(OFFSET(#REF!,3*ROWS(#REF!)-3,,3))</f>
        <v>#REF!</v>
      </c>
      <c r="G149" s="7" t="e">
        <f ca="1">AVERAGE(OFFSET(#REF!,3*ROWS(#REF!)-3,,3))</f>
        <v>#REF!</v>
      </c>
      <c r="H149" s="7">
        <f ca="1">OFFSET(US_DFM!E$4,3*ROWS(US_DFM!E$2:E149)-3,,1)</f>
        <v>-1.3626811270261301</v>
      </c>
    </row>
    <row r="150" spans="1:8" x14ac:dyDescent="0.25">
      <c r="A150" s="6">
        <v>40179</v>
      </c>
      <c r="B150" s="7">
        <f ca="1">OFFSET(US_DFM!B$4,3*ROWS(US_DFM!B$2:B150)-3,,1)</f>
        <v>0.85603610447555301</v>
      </c>
      <c r="C150" s="7">
        <f ca="1">AVERAGE(OFFSET(US_DFM!C$2,3*ROWS(US_DFM!C$2:C150)-3,,3))</f>
        <v>1.5402843808748372</v>
      </c>
      <c r="D150" s="7">
        <f ca="1">AVERAGE(OFFSET(US_DFM!D$2,3*ROWS(US_DFM!D$2:D150)-3,,3))</f>
        <v>1.7013488115659767</v>
      </c>
      <c r="E150" s="7" t="e">
        <f ca="1">OFFSET(#REF!,3*ROWS(#REF!)-3,,1)</f>
        <v>#REF!</v>
      </c>
      <c r="F150" s="7" t="e">
        <f ca="1">AVERAGE(OFFSET(#REF!,3*ROWS(#REF!)-3,,3))</f>
        <v>#REF!</v>
      </c>
      <c r="G150" s="7" t="e">
        <f ca="1">AVERAGE(OFFSET(#REF!,3*ROWS(#REF!)-3,,3))</f>
        <v>#REF!</v>
      </c>
      <c r="H150" s="7">
        <f ca="1">OFFSET(US_DFM!E$4,3*ROWS(US_DFM!E$2:E150)-3,,1)</f>
        <v>-1.2416403534384</v>
      </c>
    </row>
    <row r="151" spans="1:8" x14ac:dyDescent="0.25">
      <c r="A151" s="6">
        <v>40269</v>
      </c>
      <c r="B151" s="7">
        <f ca="1">OFFSET(US_DFM!B$4,3*ROWS(US_DFM!B$2:B151)-3,,1)</f>
        <v>0.45847405326138402</v>
      </c>
      <c r="C151" s="7">
        <f ca="1">AVERAGE(OFFSET(US_DFM!C$2,3*ROWS(US_DFM!C$2:C151)-3,,3))</f>
        <v>3.6934445574893568</v>
      </c>
      <c r="D151" s="7">
        <f ca="1">AVERAGE(OFFSET(US_DFM!D$2,3*ROWS(US_DFM!D$2:D151)-3,,3))</f>
        <v>1.7029274166658734</v>
      </c>
      <c r="E151" s="7" t="e">
        <f ca="1">OFFSET(#REF!,3*ROWS(#REF!)-3,,1)</f>
        <v>#REF!</v>
      </c>
      <c r="F151" s="7" t="e">
        <f ca="1">AVERAGE(OFFSET(#REF!,3*ROWS(#REF!)-3,,3))</f>
        <v>#REF!</v>
      </c>
      <c r="G151" s="7" t="e">
        <f ca="1">AVERAGE(OFFSET(#REF!,3*ROWS(#REF!)-3,,3))</f>
        <v>#REF!</v>
      </c>
      <c r="H151" s="7">
        <f ca="1">OFFSET(US_DFM!E$4,3*ROWS(US_DFM!E$2:E151)-3,,1)</f>
        <v>0.15266621735972</v>
      </c>
    </row>
    <row r="152" spans="1:8" x14ac:dyDescent="0.25">
      <c r="A152" s="6">
        <v>40360</v>
      </c>
      <c r="B152" s="7">
        <f ca="1">OFFSET(US_DFM!B$4,3*ROWS(US_DFM!B$2:B152)-3,,1)</f>
        <v>0.241501248673272</v>
      </c>
      <c r="C152" s="7">
        <f ca="1">AVERAGE(OFFSET(US_DFM!C$2,3*ROWS(US_DFM!C$2:C152)-3,,3))</f>
        <v>2.9458847494997502</v>
      </c>
      <c r="D152" s="7">
        <f ca="1">AVERAGE(OFFSET(US_DFM!D$2,3*ROWS(US_DFM!D$2:D152)-3,,3))</f>
        <v>1.7044699215305199</v>
      </c>
      <c r="E152" s="7" t="e">
        <f ca="1">OFFSET(#REF!,3*ROWS(#REF!)-3,,1)</f>
        <v>#REF!</v>
      </c>
      <c r="F152" s="7" t="e">
        <f ca="1">AVERAGE(OFFSET(#REF!,3*ROWS(#REF!)-3,,3))</f>
        <v>#REF!</v>
      </c>
      <c r="G152" s="7" t="e">
        <f ca="1">AVERAGE(OFFSET(#REF!,3*ROWS(#REF!)-3,,3))</f>
        <v>#REF!</v>
      </c>
      <c r="H152" s="7">
        <f ca="1">OFFSET(US_DFM!E$4,3*ROWS(US_DFM!E$2:E152)-3,,1)</f>
        <v>-0.817459919954313</v>
      </c>
    </row>
    <row r="153" spans="1:8" x14ac:dyDescent="0.25">
      <c r="A153" s="6">
        <v>40452</v>
      </c>
      <c r="B153" s="7">
        <f ca="1">OFFSET(US_DFM!B$4,3*ROWS(US_DFM!B$2:B153)-3,,1)</f>
        <v>0.77995031996758502</v>
      </c>
      <c r="C153" s="7">
        <f ca="1">AVERAGE(OFFSET(US_DFM!C$2,3*ROWS(US_DFM!C$2:C153)-3,,3))</f>
        <v>2.0031201023642864</v>
      </c>
      <c r="D153" s="7">
        <f ca="1">AVERAGE(OFFSET(US_DFM!D$2,3*ROWS(US_DFM!D$2:D153)-3,,3))</f>
        <v>1.7051616881213167</v>
      </c>
      <c r="E153" s="7" t="e">
        <f ca="1">OFFSET(#REF!,3*ROWS(#REF!)-3,,1)</f>
        <v>#REF!</v>
      </c>
      <c r="F153" s="7" t="e">
        <f ca="1">AVERAGE(OFFSET(#REF!,3*ROWS(#REF!)-3,,3))</f>
        <v>#REF!</v>
      </c>
      <c r="G153" s="7" t="e">
        <f ca="1">AVERAGE(OFFSET(#REF!,3*ROWS(#REF!)-3,,3))</f>
        <v>#REF!</v>
      </c>
      <c r="H153" s="7">
        <f ca="1">OFFSET(US_DFM!E$4,3*ROWS(US_DFM!E$2:E153)-3,,1)</f>
        <v>-1.47665654078839</v>
      </c>
    </row>
    <row r="154" spans="1:8" x14ac:dyDescent="0.25">
      <c r="A154" s="6">
        <v>40544</v>
      </c>
      <c r="B154" s="7">
        <f ca="1">OFFSET(US_DFM!B$4,3*ROWS(US_DFM!B$2:B154)-3,,1)</f>
        <v>0.63495902802544901</v>
      </c>
      <c r="C154" s="7">
        <f ca="1">AVERAGE(OFFSET(US_DFM!C$2,3*ROWS(US_DFM!C$2:C154)-3,,3))</f>
        <v>-0.92231166144097199</v>
      </c>
      <c r="D154" s="7">
        <f ca="1">AVERAGE(OFFSET(US_DFM!D$2,3*ROWS(US_DFM!D$2:D154)-3,,3))</f>
        <v>1.70559688364361</v>
      </c>
      <c r="E154" s="7" t="e">
        <f ca="1">OFFSET(#REF!,3*ROWS(#REF!)-3,,1)</f>
        <v>#REF!</v>
      </c>
      <c r="F154" s="7" t="e">
        <f ca="1">AVERAGE(OFFSET(#REF!,3*ROWS(#REF!)-3,,3))</f>
        <v>#REF!</v>
      </c>
      <c r="G154" s="7" t="e">
        <f ca="1">AVERAGE(OFFSET(#REF!,3*ROWS(#REF!)-3,,3))</f>
        <v>#REF!</v>
      </c>
      <c r="H154" s="7">
        <f ca="1">OFFSET(US_DFM!E$4,3*ROWS(US_DFM!E$2:E154)-3,,1)</f>
        <v>-1.13719105969963</v>
      </c>
    </row>
    <row r="155" spans="1:8" x14ac:dyDescent="0.25">
      <c r="A155" s="6">
        <v>40634</v>
      </c>
      <c r="B155" s="7">
        <f ca="1">OFFSET(US_DFM!B$4,3*ROWS(US_DFM!B$2:B155)-3,,1)</f>
        <v>0.278250734329899</v>
      </c>
      <c r="C155" s="7">
        <f ca="1">AVERAGE(OFFSET(US_DFM!C$2,3*ROWS(US_DFM!C$2:C155)-3,,3))</f>
        <v>2.8580444200123698</v>
      </c>
      <c r="D155" s="7">
        <f ca="1">AVERAGE(OFFSET(US_DFM!D$2,3*ROWS(US_DFM!D$2:D155)-3,,3))</f>
        <v>1.7062383126082565</v>
      </c>
      <c r="E155" s="7" t="e">
        <f ca="1">OFFSET(#REF!,3*ROWS(#REF!)-3,,1)</f>
        <v>#REF!</v>
      </c>
      <c r="F155" s="7" t="e">
        <f ca="1">AVERAGE(OFFSET(#REF!,3*ROWS(#REF!)-3,,3))</f>
        <v>#REF!</v>
      </c>
      <c r="G155" s="7" t="e">
        <f ca="1">AVERAGE(OFFSET(#REF!,3*ROWS(#REF!)-3,,3))</f>
        <v>#REF!</v>
      </c>
      <c r="H155" s="7">
        <f ca="1">OFFSET(US_DFM!E$4,3*ROWS(US_DFM!E$2:E155)-3,,1)</f>
        <v>-0.83007163970527298</v>
      </c>
    </row>
    <row r="156" spans="1:8" x14ac:dyDescent="0.25">
      <c r="A156" s="6">
        <v>40725</v>
      </c>
      <c r="B156" s="7">
        <f ca="1">OFFSET(US_DFM!B$4,3*ROWS(US_DFM!B$2:B156)-3,,1)</f>
        <v>5.9531640963102997E-2</v>
      </c>
      <c r="C156" s="7">
        <f ca="1">AVERAGE(OFFSET(US_DFM!C$2,3*ROWS(US_DFM!C$2:C156)-3,,3))</f>
        <v>-9.4519840581508016E-2</v>
      </c>
      <c r="D156" s="7">
        <f ca="1">AVERAGE(OFFSET(US_DFM!D$2,3*ROWS(US_DFM!D$2:D156)-3,,3))</f>
        <v>1.7072723123078102</v>
      </c>
      <c r="E156" s="7" t="e">
        <f ca="1">OFFSET(#REF!,3*ROWS(#REF!)-3,,1)</f>
        <v>#REF!</v>
      </c>
      <c r="F156" s="7" t="e">
        <f ca="1">AVERAGE(OFFSET(#REF!,3*ROWS(#REF!)-3,,3))</f>
        <v>#REF!</v>
      </c>
      <c r="G156" s="7" t="e">
        <f ca="1">AVERAGE(OFFSET(#REF!,3*ROWS(#REF!)-3,,3))</f>
        <v>#REF!</v>
      </c>
      <c r="H156" s="7">
        <f ca="1">OFFSET(US_DFM!E$4,3*ROWS(US_DFM!E$2:E156)-3,,1)</f>
        <v>0.70092810879104295</v>
      </c>
    </row>
    <row r="157" spans="1:8" x14ac:dyDescent="0.25">
      <c r="A157" s="6">
        <v>40817</v>
      </c>
      <c r="B157" s="7">
        <f ca="1">OFFSET(US_DFM!B$4,3*ROWS(US_DFM!B$2:B157)-3,,1)</f>
        <v>0.50334182196036803</v>
      </c>
      <c r="C157" s="7">
        <f ca="1">AVERAGE(OFFSET(US_DFM!C$2,3*ROWS(US_DFM!C$2:C157)-3,,3))</f>
        <v>4.653282057434514</v>
      </c>
      <c r="D157" s="7">
        <f ca="1">AVERAGE(OFFSET(US_DFM!D$2,3*ROWS(US_DFM!D$2:D157)-3,,3))</f>
        <v>1.7089207882581199</v>
      </c>
      <c r="E157" s="7" t="e">
        <f ca="1">OFFSET(#REF!,3*ROWS(#REF!)-3,,1)</f>
        <v>#REF!</v>
      </c>
      <c r="F157" s="7" t="e">
        <f ca="1">AVERAGE(OFFSET(#REF!,3*ROWS(#REF!)-3,,3))</f>
        <v>#REF!</v>
      </c>
      <c r="G157" s="7" t="e">
        <f ca="1">AVERAGE(OFFSET(#REF!,3*ROWS(#REF!)-3,,3))</f>
        <v>#REF!</v>
      </c>
      <c r="H157" s="7">
        <f ca="1">OFFSET(US_DFM!E$4,3*ROWS(US_DFM!E$2:E157)-3,,1)</f>
        <v>-8.4300700804164092E-3</v>
      </c>
    </row>
    <row r="158" spans="1:8" x14ac:dyDescent="0.25">
      <c r="A158" s="6">
        <v>40909</v>
      </c>
      <c r="B158" s="7">
        <f ca="1">OFFSET(US_DFM!B$4,3*ROWS(US_DFM!B$2:B158)-3,,1)</f>
        <v>-0.35908224895952801</v>
      </c>
      <c r="C158" s="7">
        <f ca="1">AVERAGE(OFFSET(US_DFM!C$2,3*ROWS(US_DFM!C$2:C158)-3,,3))</f>
        <v>3.140144715367867</v>
      </c>
      <c r="D158" s="7">
        <f ca="1">AVERAGE(OFFSET(US_DFM!D$2,3*ROWS(US_DFM!D$2:D158)-3,,3))</f>
        <v>1.7114846402802266</v>
      </c>
      <c r="E158" s="7" t="e">
        <f ca="1">OFFSET(#REF!,3*ROWS(#REF!)-3,,1)</f>
        <v>#REF!</v>
      </c>
      <c r="F158" s="7" t="e">
        <f ca="1">AVERAGE(OFFSET(#REF!,3*ROWS(#REF!)-3,,3))</f>
        <v>#REF!</v>
      </c>
      <c r="G158" s="7" t="e">
        <f ca="1">AVERAGE(OFFSET(#REF!,3*ROWS(#REF!)-3,,3))</f>
        <v>#REF!</v>
      </c>
      <c r="H158" s="7">
        <f ca="1">OFFSET(US_DFM!E$4,3*ROWS(US_DFM!E$2:E158)-3,,1)</f>
        <v>-1.4104242352873899</v>
      </c>
    </row>
    <row r="159" spans="1:8" x14ac:dyDescent="0.25">
      <c r="A159" s="6">
        <v>41000</v>
      </c>
      <c r="B159" s="7">
        <f ca="1">OFFSET(US_DFM!B$4,3*ROWS(US_DFM!B$2:B159)-3,,1)</f>
        <v>-1.61969688798035E-2</v>
      </c>
      <c r="C159" s="7">
        <f ca="1">AVERAGE(OFFSET(US_DFM!C$2,3*ROWS(US_DFM!C$2:C159)-3,,3))</f>
        <v>1.7159560627682868</v>
      </c>
      <c r="D159" s="7">
        <f ca="1">AVERAGE(OFFSET(US_DFM!D$2,3*ROWS(US_DFM!D$2:D159)-3,,3))</f>
        <v>1.7151050940038901</v>
      </c>
      <c r="E159" s="7" t="e">
        <f ca="1">OFFSET(#REF!,3*ROWS(#REF!)-3,,1)</f>
        <v>#REF!</v>
      </c>
      <c r="F159" s="7" t="e">
        <f ca="1">AVERAGE(OFFSET(#REF!,3*ROWS(#REF!)-3,,3))</f>
        <v>#REF!</v>
      </c>
      <c r="G159" s="7" t="e">
        <f ca="1">AVERAGE(OFFSET(#REF!,3*ROWS(#REF!)-3,,3))</f>
        <v>#REF!</v>
      </c>
      <c r="H159" s="7">
        <f ca="1">OFFSET(US_DFM!E$4,3*ROWS(US_DFM!E$2:E159)-3,,1)</f>
        <v>-0.54049878282590103</v>
      </c>
    </row>
    <row r="160" spans="1:8" x14ac:dyDescent="0.25">
      <c r="A160" s="6">
        <v>41091</v>
      </c>
      <c r="B160" s="7">
        <f ca="1">OFFSET(US_DFM!B$4,3*ROWS(US_DFM!B$2:B160)-3,,1)</f>
        <v>-0.21946037681871999</v>
      </c>
      <c r="C160" s="7">
        <f ca="1">AVERAGE(OFFSET(US_DFM!C$2,3*ROWS(US_DFM!C$2:C160)-3,,3))</f>
        <v>0.54664497211456864</v>
      </c>
      <c r="D160" s="7">
        <f ca="1">AVERAGE(OFFSET(US_DFM!D$2,3*ROWS(US_DFM!D$2:D160)-3,,3))</f>
        <v>1.7197730160407334</v>
      </c>
      <c r="E160" s="7" t="e">
        <f ca="1">OFFSET(#REF!,3*ROWS(#REF!)-3,,1)</f>
        <v>#REF!</v>
      </c>
      <c r="F160" s="7" t="e">
        <f ca="1">AVERAGE(OFFSET(#REF!,3*ROWS(#REF!)-3,,3))</f>
        <v>#REF!</v>
      </c>
      <c r="G160" s="7" t="e">
        <f ca="1">AVERAGE(OFFSET(#REF!,3*ROWS(#REF!)-3,,3))</f>
        <v>#REF!</v>
      </c>
      <c r="H160" s="7">
        <f ca="1">OFFSET(US_DFM!E$4,3*ROWS(US_DFM!E$2:E160)-3,,1)</f>
        <v>-1.3589093526520599</v>
      </c>
    </row>
    <row r="161" spans="1:8" x14ac:dyDescent="0.25">
      <c r="A161" s="6">
        <v>41183</v>
      </c>
      <c r="B161" s="7">
        <f ca="1">OFFSET(US_DFM!B$4,3*ROWS(US_DFM!B$2:B161)-3,,1)</f>
        <v>0.46557042623706502</v>
      </c>
      <c r="C161" s="7">
        <f ca="1">AVERAGE(OFFSET(US_DFM!C$2,3*ROWS(US_DFM!C$2:C161)-3,,3))</f>
        <v>0.46209044445924702</v>
      </c>
      <c r="D161" s="7">
        <f ca="1">AVERAGE(OFFSET(US_DFM!D$2,3*ROWS(US_DFM!D$2:D161)-3,,3))</f>
        <v>1.7255199761240299</v>
      </c>
      <c r="E161" s="7" t="e">
        <f ca="1">OFFSET(#REF!,3*ROWS(#REF!)-3,,1)</f>
        <v>#REF!</v>
      </c>
      <c r="F161" s="7" t="e">
        <f ca="1">AVERAGE(OFFSET(#REF!,3*ROWS(#REF!)-3,,3))</f>
        <v>#REF!</v>
      </c>
      <c r="G161" s="7" t="e">
        <f ca="1">AVERAGE(OFFSET(#REF!,3*ROWS(#REF!)-3,,3))</f>
        <v>#REF!</v>
      </c>
      <c r="H161" s="7">
        <f ca="1">OFFSET(US_DFM!E$4,3*ROWS(US_DFM!E$2:E161)-3,,1)</f>
        <v>-1.16282691028748</v>
      </c>
    </row>
    <row r="162" spans="1:8" x14ac:dyDescent="0.25">
      <c r="A162" s="6">
        <v>41275</v>
      </c>
      <c r="B162" s="7">
        <f ca="1">OFFSET(US_DFM!B$4,3*ROWS(US_DFM!B$2:B162)-3,,1)</f>
        <v>0.382249106653689</v>
      </c>
      <c r="C162" s="7">
        <f ca="1">AVERAGE(OFFSET(US_DFM!C$2,3*ROWS(US_DFM!C$2:C162)-3,,3))</f>
        <v>3.5412588024150131</v>
      </c>
      <c r="D162" s="7">
        <f ca="1">AVERAGE(OFFSET(US_DFM!D$2,3*ROWS(US_DFM!D$2:D162)-3,,3))</f>
        <v>1.7324887984867399</v>
      </c>
      <c r="E162" s="7" t="e">
        <f ca="1">OFFSET(#REF!,3*ROWS(#REF!)-3,,1)</f>
        <v>#REF!</v>
      </c>
      <c r="F162" s="7" t="e">
        <f ca="1">AVERAGE(OFFSET(#REF!,3*ROWS(#REF!)-3,,3))</f>
        <v>#REF!</v>
      </c>
      <c r="G162" s="7" t="e">
        <f ca="1">AVERAGE(OFFSET(#REF!,3*ROWS(#REF!)-3,,3))</f>
        <v>#REF!</v>
      </c>
      <c r="H162" s="7">
        <f ca="1">OFFSET(US_DFM!E$4,3*ROWS(US_DFM!E$2:E162)-3,,1)</f>
        <v>-1.43345554099783</v>
      </c>
    </row>
    <row r="163" spans="1:8" x14ac:dyDescent="0.25">
      <c r="A163" s="6">
        <v>41365</v>
      </c>
      <c r="B163" s="7">
        <f ca="1">OFFSET(US_DFM!B$4,3*ROWS(US_DFM!B$2:B163)-3,,1)</f>
        <v>3.2923953482165202E-2</v>
      </c>
      <c r="C163" s="7">
        <f ca="1">AVERAGE(OFFSET(US_DFM!C$2,3*ROWS(US_DFM!C$2:C163)-3,,3))</f>
        <v>0.49855492452899042</v>
      </c>
      <c r="D163" s="7">
        <f ca="1">AVERAGE(OFFSET(US_DFM!D$2,3*ROWS(US_DFM!D$2:D163)-3,,3))</f>
        <v>1.7408554672411301</v>
      </c>
      <c r="E163" s="7" t="e">
        <f ca="1">OFFSET(#REF!,3*ROWS(#REF!)-3,,1)</f>
        <v>#REF!</v>
      </c>
      <c r="F163" s="7" t="e">
        <f ca="1">AVERAGE(OFFSET(#REF!,3*ROWS(#REF!)-3,,3))</f>
        <v>#REF!</v>
      </c>
      <c r="G163" s="7" t="e">
        <f ca="1">AVERAGE(OFFSET(#REF!,3*ROWS(#REF!)-3,,3))</f>
        <v>#REF!</v>
      </c>
      <c r="H163" s="7">
        <f ca="1">OFFSET(US_DFM!E$4,3*ROWS(US_DFM!E$2:E163)-3,,1)</f>
        <v>-1.43294465006445</v>
      </c>
    </row>
    <row r="164" spans="1:8" x14ac:dyDescent="0.25">
      <c r="A164" s="6">
        <v>41456</v>
      </c>
      <c r="B164" s="7">
        <f ca="1">OFFSET(US_DFM!B$4,3*ROWS(US_DFM!B$2:B164)-3,,1)</f>
        <v>0.554699466497942</v>
      </c>
      <c r="C164" s="7">
        <f ca="1">AVERAGE(OFFSET(US_DFM!C$2,3*ROWS(US_DFM!C$2:C164)-3,,3))</f>
        <v>3.1437780235238968</v>
      </c>
      <c r="D164" s="7">
        <f ca="1">AVERAGE(OFFSET(US_DFM!D$2,3*ROWS(US_DFM!D$2:D164)-3,,3))</f>
        <v>1.7506875095280368</v>
      </c>
      <c r="E164" s="7" t="e">
        <f ca="1">OFFSET(#REF!,3*ROWS(#REF!)-3,,1)</f>
        <v>#REF!</v>
      </c>
      <c r="F164" s="7" t="e">
        <f ca="1">AVERAGE(OFFSET(#REF!,3*ROWS(#REF!)-3,,3))</f>
        <v>#REF!</v>
      </c>
      <c r="G164" s="7" t="e">
        <f ca="1">AVERAGE(OFFSET(#REF!,3*ROWS(#REF!)-3,,3))</f>
        <v>#REF!</v>
      </c>
      <c r="H164" s="7">
        <f ca="1">OFFSET(US_DFM!E$4,3*ROWS(US_DFM!E$2:E164)-3,,1)</f>
        <v>-1.26100034800289</v>
      </c>
    </row>
    <row r="165" spans="1:8" x14ac:dyDescent="0.25">
      <c r="A165" s="6">
        <v>41548</v>
      </c>
      <c r="B165" s="7">
        <f ca="1">OFFSET(US_DFM!B$4,3*ROWS(US_DFM!B$2:B165)-3,,1)</f>
        <v>0.230557496703654</v>
      </c>
      <c r="C165" s="7">
        <f ca="1">AVERAGE(OFFSET(US_DFM!C$2,3*ROWS(US_DFM!C$2:C165)-3,,3))</f>
        <v>3.1901360314676768</v>
      </c>
      <c r="D165" s="7">
        <f ca="1">AVERAGE(OFFSET(US_DFM!D$2,3*ROWS(US_DFM!D$2:D165)-3,,3))</f>
        <v>1.76181267619489</v>
      </c>
      <c r="E165" s="7" t="e">
        <f ca="1">OFFSET(#REF!,3*ROWS(#REF!)-3,,1)</f>
        <v>#REF!</v>
      </c>
      <c r="F165" s="7" t="e">
        <f ca="1">AVERAGE(OFFSET(#REF!,3*ROWS(#REF!)-3,,3))</f>
        <v>#REF!</v>
      </c>
      <c r="G165" s="7" t="e">
        <f ca="1">AVERAGE(OFFSET(#REF!,3*ROWS(#REF!)-3,,3))</f>
        <v>#REF!</v>
      </c>
      <c r="H165" s="7">
        <f ca="1">OFFSET(US_DFM!E$4,3*ROWS(US_DFM!E$2:E165)-3,,1)</f>
        <v>-1.40240690872157</v>
      </c>
    </row>
    <row r="166" spans="1:8" x14ac:dyDescent="0.25">
      <c r="A166" s="6">
        <v>41640</v>
      </c>
      <c r="B166" s="7">
        <f ca="1">OFFSET(US_DFM!B$4,3*ROWS(US_DFM!B$2:B166)-3,,1)</f>
        <v>0.97572860344499202</v>
      </c>
      <c r="C166" s="7">
        <f ca="1">AVERAGE(OFFSET(US_DFM!C$2,3*ROWS(US_DFM!C$2:C166)-3,,3))</f>
        <v>-1.089378751844287</v>
      </c>
      <c r="D166" s="7">
        <f ca="1">AVERAGE(OFFSET(US_DFM!D$2,3*ROWS(US_DFM!D$2:D166)-3,,3))</f>
        <v>1.7738960160040531</v>
      </c>
      <c r="E166" s="7" t="e">
        <f ca="1">OFFSET(#REF!,3*ROWS(#REF!)-3,,1)</f>
        <v>#REF!</v>
      </c>
      <c r="F166" s="7" t="e">
        <f ca="1">AVERAGE(OFFSET(#REF!,3*ROWS(#REF!)-3,,3))</f>
        <v>#REF!</v>
      </c>
      <c r="G166" s="7" t="e">
        <f ca="1">AVERAGE(OFFSET(#REF!,3*ROWS(#REF!)-3,,3))</f>
        <v>#REF!</v>
      </c>
      <c r="H166" s="7">
        <f ca="1">OFFSET(US_DFM!E$4,3*ROWS(US_DFM!E$2:E166)-3,,1)</f>
        <v>-1.5342513545599901</v>
      </c>
    </row>
    <row r="167" spans="1:8" x14ac:dyDescent="0.25">
      <c r="A167" s="6">
        <v>41730</v>
      </c>
      <c r="B167" s="7">
        <f ca="1">OFFSET(US_DFM!B$4,3*ROWS(US_DFM!B$2:B167)-3,,1)</f>
        <v>0.31101608302775502</v>
      </c>
      <c r="C167" s="7">
        <f ca="1">AVERAGE(OFFSET(US_DFM!C$2,3*ROWS(US_DFM!C$2:C167)-3,,3))</f>
        <v>5.4403456443018134</v>
      </c>
      <c r="D167" s="7">
        <f ca="1">AVERAGE(OFFSET(US_DFM!D$2,3*ROWS(US_DFM!D$2:D167)-3,,3))</f>
        <v>1.7867366544319199</v>
      </c>
      <c r="E167" s="7" t="e">
        <f ca="1">OFFSET(#REF!,3*ROWS(#REF!)-3,,1)</f>
        <v>#REF!</v>
      </c>
      <c r="F167" s="7" t="e">
        <f ca="1">AVERAGE(OFFSET(#REF!,3*ROWS(#REF!)-3,,3))</f>
        <v>#REF!</v>
      </c>
      <c r="G167" s="7" t="e">
        <f ca="1">AVERAGE(OFFSET(#REF!,3*ROWS(#REF!)-3,,3))</f>
        <v>#REF!</v>
      </c>
      <c r="H167" s="7">
        <f ca="1">OFFSET(US_DFM!E$4,3*ROWS(US_DFM!E$2:E167)-3,,1)</f>
        <v>-1.72765073135225</v>
      </c>
    </row>
    <row r="168" spans="1:8" x14ac:dyDescent="0.25">
      <c r="A168" s="6">
        <v>41821</v>
      </c>
      <c r="B168" s="7">
        <f ca="1">OFFSET(US_DFM!B$4,3*ROWS(US_DFM!B$2:B168)-3,,1)</f>
        <v>0.21880437794383201</v>
      </c>
      <c r="C168" s="7">
        <f ca="1">AVERAGE(OFFSET(US_DFM!C$2,3*ROWS(US_DFM!C$2:C168)-3,,3))</f>
        <v>4.8966603753450428</v>
      </c>
      <c r="D168" s="7">
        <f ca="1">AVERAGE(OFFSET(US_DFM!D$2,3*ROWS(US_DFM!D$2:D168)-3,,3))</f>
        <v>1.8002762786338364</v>
      </c>
      <c r="E168" s="7" t="e">
        <f ca="1">OFFSET(#REF!,3*ROWS(#REF!)-3,,1)</f>
        <v>#REF!</v>
      </c>
      <c r="F168" s="7" t="e">
        <f ca="1">AVERAGE(OFFSET(#REF!,3*ROWS(#REF!)-3,,3))</f>
        <v>#REF!</v>
      </c>
      <c r="G168" s="7" t="e">
        <f ca="1">AVERAGE(OFFSET(#REF!,3*ROWS(#REF!)-3,,3))</f>
        <v>#REF!</v>
      </c>
      <c r="H168" s="7">
        <f ca="1">OFFSET(US_DFM!E$4,3*ROWS(US_DFM!E$2:E168)-3,,1)</f>
        <v>-1.4959595068124201</v>
      </c>
    </row>
    <row r="169" spans="1:8" x14ac:dyDescent="0.25">
      <c r="A169" s="6">
        <v>41913</v>
      </c>
      <c r="B169" s="7">
        <f ca="1">OFFSET(US_DFM!B$4,3*ROWS(US_DFM!B$2:B169)-3,,1)</f>
        <v>1.3813557310532E-2</v>
      </c>
      <c r="C169" s="7">
        <f ca="1">AVERAGE(OFFSET(US_DFM!C$2,3*ROWS(US_DFM!C$2:C169)-3,,3))</f>
        <v>2.2418159257876398</v>
      </c>
      <c r="D169" s="7">
        <f ca="1">AVERAGE(OFFSET(US_DFM!D$2,3*ROWS(US_DFM!D$2:D169)-3,,3))</f>
        <v>1.8144119405072499</v>
      </c>
      <c r="E169" s="7" t="e">
        <f ca="1">OFFSET(#REF!,3*ROWS(#REF!)-3,,1)</f>
        <v>#REF!</v>
      </c>
      <c r="F169" s="7" t="e">
        <f ca="1">AVERAGE(OFFSET(#REF!,3*ROWS(#REF!)-3,,3))</f>
        <v>#REF!</v>
      </c>
      <c r="G169" s="7" t="e">
        <f ca="1">AVERAGE(OFFSET(#REF!,3*ROWS(#REF!)-3,,3))</f>
        <v>#REF!</v>
      </c>
      <c r="H169" s="7">
        <f ca="1">OFFSET(US_DFM!E$4,3*ROWS(US_DFM!E$2:E169)-3,,1)</f>
        <v>-0.98793931195148499</v>
      </c>
    </row>
    <row r="170" spans="1:8" x14ac:dyDescent="0.25">
      <c r="A170" s="6">
        <v>42005</v>
      </c>
      <c r="B170" s="7">
        <f ca="1">OFFSET(US_DFM!B$4,3*ROWS(US_DFM!B$2:B170)-3,,1)</f>
        <v>-0.50808737241005697</v>
      </c>
      <c r="C170" s="7">
        <f ca="1">AVERAGE(OFFSET(US_DFM!C$2,3*ROWS(US_DFM!C$2:C170)-3,,3))</f>
        <v>3.7919275276859672</v>
      </c>
      <c r="D170" s="7">
        <f ca="1">AVERAGE(OFFSET(US_DFM!D$2,3*ROWS(US_DFM!D$2:D170)-3,,3))</f>
        <v>1.8289498284346333</v>
      </c>
      <c r="E170" s="7" t="e">
        <f ca="1">OFFSET(#REF!,3*ROWS(#REF!)-3,,1)</f>
        <v>#REF!</v>
      </c>
      <c r="F170" s="7" t="e">
        <f ca="1">AVERAGE(OFFSET(#REF!,3*ROWS(#REF!)-3,,3))</f>
        <v>#REF!</v>
      </c>
      <c r="G170" s="7" t="e">
        <f ca="1">AVERAGE(OFFSET(#REF!,3*ROWS(#REF!)-3,,3))</f>
        <v>#REF!</v>
      </c>
      <c r="H170" s="7">
        <f ca="1">OFFSET(US_DFM!E$4,3*ROWS(US_DFM!E$2:E170)-3,,1)</f>
        <v>-1.2415179378816701</v>
      </c>
    </row>
    <row r="171" spans="1:8" x14ac:dyDescent="0.25">
      <c r="A171" s="6">
        <v>42095</v>
      </c>
      <c r="B171" s="7">
        <f ca="1">OFFSET(US_DFM!B$4,3*ROWS(US_DFM!B$2:B171)-3,,1)</f>
        <v>-0.55748670121197097</v>
      </c>
      <c r="C171" s="7">
        <f ca="1">AVERAGE(OFFSET(US_DFM!C$2,3*ROWS(US_DFM!C$2:C171)-3,,3))</f>
        <v>2.69576645291091</v>
      </c>
      <c r="D171" s="7">
        <f ca="1">AVERAGE(OFFSET(US_DFM!D$2,3*ROWS(US_DFM!D$2:D171)-3,,3))</f>
        <v>1.8436213386036799</v>
      </c>
      <c r="E171" s="7" t="e">
        <f ca="1">OFFSET(#REF!,3*ROWS(#REF!)-3,,1)</f>
        <v>#REF!</v>
      </c>
      <c r="F171" s="7" t="e">
        <f ca="1">AVERAGE(OFFSET(#REF!,3*ROWS(#REF!)-3,,3))</f>
        <v>#REF!</v>
      </c>
      <c r="G171" s="7" t="e">
        <f ca="1">AVERAGE(OFFSET(#REF!,3*ROWS(#REF!)-3,,3))</f>
        <v>#REF!</v>
      </c>
      <c r="H171" s="7">
        <f ca="1">OFFSET(US_DFM!E$4,3*ROWS(US_DFM!E$2:E171)-3,,1)</f>
        <v>-0.80293529360789695</v>
      </c>
    </row>
    <row r="172" spans="1:8" x14ac:dyDescent="0.25">
      <c r="A172" s="6">
        <v>42186</v>
      </c>
      <c r="B172" s="7">
        <f ca="1">OFFSET(US_DFM!B$4,3*ROWS(US_DFM!B$2:B172)-3,,1)</f>
        <v>-0.40378057749187901</v>
      </c>
      <c r="C172" s="7">
        <f ca="1">AVERAGE(OFFSET(US_DFM!C$2,3*ROWS(US_DFM!C$2:C172)-3,,3))</f>
        <v>1.4500222651284147</v>
      </c>
      <c r="D172" s="7">
        <f ca="1">AVERAGE(OFFSET(US_DFM!D$2,3*ROWS(US_DFM!D$2:D172)-3,,3))</f>
        <v>1.8582020035911</v>
      </c>
      <c r="E172" s="7" t="e">
        <f ca="1">OFFSET(#REF!,3*ROWS(#REF!)-3,,1)</f>
        <v>#REF!</v>
      </c>
      <c r="F172" s="7" t="e">
        <f ca="1">AVERAGE(OFFSET(#REF!,3*ROWS(#REF!)-3,,3))</f>
        <v>#REF!</v>
      </c>
      <c r="G172" s="7" t="e">
        <f ca="1">AVERAGE(OFFSET(#REF!,3*ROWS(#REF!)-3,,3))</f>
        <v>#REF!</v>
      </c>
      <c r="H172" s="7">
        <f ca="1">OFFSET(US_DFM!E$4,3*ROWS(US_DFM!E$2:E172)-3,,1)</f>
        <v>0.27489040496583</v>
      </c>
    </row>
    <row r="173" spans="1:8" x14ac:dyDescent="0.25">
      <c r="A173" s="6">
        <v>42278</v>
      </c>
      <c r="B173" s="7">
        <f ca="1">OFFSET(US_DFM!B$4,3*ROWS(US_DFM!B$2:B173)-3,,1)</f>
        <v>-0.89343651899746102</v>
      </c>
      <c r="C173" s="7">
        <f ca="1">AVERAGE(OFFSET(US_DFM!C$2,3*ROWS(US_DFM!C$2:C173)-3,,3))</f>
        <v>0.64540146638456874</v>
      </c>
      <c r="D173" s="7">
        <f ca="1">AVERAGE(OFFSET(US_DFM!D$2,3*ROWS(US_DFM!D$2:D173)-3,,3))</f>
        <v>1.8725242521055432</v>
      </c>
      <c r="E173" s="7" t="e">
        <f ca="1">OFFSET(#REF!,3*ROWS(#REF!)-3,,1)</f>
        <v>#REF!</v>
      </c>
      <c r="F173" s="7" t="e">
        <f ca="1">AVERAGE(OFFSET(#REF!,3*ROWS(#REF!)-3,,3))</f>
        <v>#REF!</v>
      </c>
      <c r="G173" s="7" t="e">
        <f ca="1">AVERAGE(OFFSET(#REF!,3*ROWS(#REF!)-3,,3))</f>
        <v>#REF!</v>
      </c>
      <c r="H173" s="7">
        <f ca="1">OFFSET(US_DFM!E$4,3*ROWS(US_DFM!E$2:E173)-3,,1)</f>
        <v>0.185874214628935</v>
      </c>
    </row>
    <row r="174" spans="1:8" x14ac:dyDescent="0.25">
      <c r="A174" s="6">
        <v>42370</v>
      </c>
      <c r="B174" s="7">
        <f ca="1">OFFSET(US_DFM!B$4,3*ROWS(US_DFM!B$2:B174)-3,,1)</f>
        <v>-0.94485016281059397</v>
      </c>
      <c r="C174" s="7">
        <f ca="1">AVERAGE(OFFSET(US_DFM!C$2,3*ROWS(US_DFM!C$2:C174)-3,,3))</f>
        <v>2.266830094276242</v>
      </c>
      <c r="D174" s="7">
        <f ca="1">AVERAGE(OFFSET(US_DFM!D$2,3*ROWS(US_DFM!D$2:D174)-3,,3))</f>
        <v>1.8863831430680797</v>
      </c>
      <c r="E174" s="7" t="e">
        <f ca="1">OFFSET(#REF!,3*ROWS(#REF!)-3,,1)</f>
        <v>#REF!</v>
      </c>
      <c r="F174" s="7" t="e">
        <f ca="1">AVERAGE(OFFSET(#REF!,3*ROWS(#REF!)-3,,3))</f>
        <v>#REF!</v>
      </c>
      <c r="G174" s="7" t="e">
        <f ca="1">AVERAGE(OFFSET(#REF!,3*ROWS(#REF!)-3,,3))</f>
        <v>#REF!</v>
      </c>
      <c r="H174" s="7">
        <f ca="1">OFFSET(US_DFM!E$4,3*ROWS(US_DFM!E$2:E174)-3,,1)</f>
        <v>-0.10392629021396101</v>
      </c>
    </row>
    <row r="175" spans="1:8" x14ac:dyDescent="0.25">
      <c r="A175" s="6">
        <v>42461</v>
      </c>
      <c r="B175" s="7">
        <f ca="1">OFFSET(US_DFM!B$4,3*ROWS(US_DFM!B$2:B175)-3,,1)</f>
        <v>0.36411129906122802</v>
      </c>
      <c r="C175" s="7">
        <f ca="1">AVERAGE(OFFSET(US_DFM!C$2,3*ROWS(US_DFM!C$2:C175)-3,,3))</f>
        <v>1.2469538312719914</v>
      </c>
      <c r="D175" s="7">
        <f ca="1">AVERAGE(OFFSET(US_DFM!D$2,3*ROWS(US_DFM!D$2:D175)-3,,3))</f>
        <v>1.8994463101627435</v>
      </c>
      <c r="E175" s="7" t="e">
        <f ca="1">OFFSET(#REF!,3*ROWS(#REF!)-3,,1)</f>
        <v>#REF!</v>
      </c>
      <c r="F175" s="7" t="e">
        <f ca="1">AVERAGE(OFFSET(#REF!,3*ROWS(#REF!)-3,,3))</f>
        <v>#REF!</v>
      </c>
      <c r="G175" s="7" t="e">
        <f ca="1">AVERAGE(OFFSET(#REF!,3*ROWS(#REF!)-3,,3))</f>
        <v>#REF!</v>
      </c>
      <c r="H175" s="7">
        <f ca="1">OFFSET(US_DFM!E$4,3*ROWS(US_DFM!E$2:E175)-3,,1)</f>
        <v>-0.65292971075850403</v>
      </c>
    </row>
    <row r="176" spans="1:8" x14ac:dyDescent="0.25">
      <c r="A176" s="6">
        <v>42552</v>
      </c>
      <c r="B176" s="7">
        <f ca="1">OFFSET(US_DFM!B$4,3*ROWS(US_DFM!B$2:B176)-3,,1)</f>
        <v>-0.14418761920466899</v>
      </c>
      <c r="C176" s="7">
        <f ca="1">AVERAGE(OFFSET(US_DFM!C$2,3*ROWS(US_DFM!C$2:C176)-3,,3))</f>
        <v>2.1688408537353703</v>
      </c>
      <c r="D176" s="7">
        <f ca="1">AVERAGE(OFFSET(US_DFM!D$2,3*ROWS(US_DFM!D$2:D176)-3,,3))</f>
        <v>1.91136217139936</v>
      </c>
      <c r="E176" s="7" t="e">
        <f ca="1">OFFSET(#REF!,3*ROWS(#REF!)-3,,1)</f>
        <v>#REF!</v>
      </c>
      <c r="F176" s="7" t="e">
        <f ca="1">AVERAGE(OFFSET(#REF!,3*ROWS(#REF!)-3,,3))</f>
        <v>#REF!</v>
      </c>
      <c r="G176" s="7" t="e">
        <f ca="1">AVERAGE(OFFSET(#REF!,3*ROWS(#REF!)-3,,3))</f>
        <v>#REF!</v>
      </c>
      <c r="H176" s="7">
        <f ca="1">OFFSET(US_DFM!E$4,3*ROWS(US_DFM!E$2:E176)-3,,1)</f>
        <v>-0.575693175175646</v>
      </c>
    </row>
    <row r="177" spans="1:8" x14ac:dyDescent="0.25">
      <c r="A177" s="6">
        <v>42644</v>
      </c>
      <c r="B177" s="7">
        <f ca="1">OFFSET(US_DFM!B$4,3*ROWS(US_DFM!B$2:B177)-3,,1)</f>
        <v>0.67255340676698905</v>
      </c>
      <c r="C177" s="7">
        <f ca="1">AVERAGE(OFFSET(US_DFM!C$2,3*ROWS(US_DFM!C$2:C177)-3,,3))</f>
        <v>2.5101972497257101</v>
      </c>
      <c r="D177" s="7">
        <f ca="1">AVERAGE(OFFSET(US_DFM!D$2,3*ROWS(US_DFM!D$2:D177)-3,,3))</f>
        <v>1.9219910408335801</v>
      </c>
      <c r="E177" s="7" t="e">
        <f ca="1">OFFSET(#REF!,3*ROWS(#REF!)-3,,1)</f>
        <v>#REF!</v>
      </c>
      <c r="F177" s="7" t="e">
        <f ca="1">AVERAGE(OFFSET(#REF!,3*ROWS(#REF!)-3,,3))</f>
        <v>#REF!</v>
      </c>
      <c r="G177" s="7" t="e">
        <f ca="1">AVERAGE(OFFSET(#REF!,3*ROWS(#REF!)-3,,3))</f>
        <v>#REF!</v>
      </c>
      <c r="H177" s="7">
        <f ca="1">OFFSET(US_DFM!E$4,3*ROWS(US_DFM!E$2:E177)-3,,1)</f>
        <v>-1.0094166274951399</v>
      </c>
    </row>
    <row r="178" spans="1:8" x14ac:dyDescent="0.25">
      <c r="A178" s="6">
        <v>42736</v>
      </c>
      <c r="B178" s="7">
        <f ca="1">OFFSET(US_DFM!B$4,3*ROWS(US_DFM!B$2:B178)-3,,1)</f>
        <v>0.35852318906743003</v>
      </c>
      <c r="C178" s="7">
        <f ca="1">AVERAGE(OFFSET(US_DFM!C$2,3*ROWS(US_DFM!C$2:C178)-3,,3))</f>
        <v>2.2555156761846598</v>
      </c>
      <c r="D178" s="7">
        <f ca="1">AVERAGE(OFFSET(US_DFM!D$2,3*ROWS(US_DFM!D$2:D178)-3,,3))</f>
        <v>1.9311660248817499</v>
      </c>
      <c r="E178" s="7" t="e">
        <f ca="1">OFFSET(#REF!,3*ROWS(#REF!)-3,,1)</f>
        <v>#REF!</v>
      </c>
      <c r="F178" s="7" t="e">
        <f ca="1">AVERAGE(OFFSET(#REF!,3*ROWS(#REF!)-3,,3))</f>
        <v>#REF!</v>
      </c>
      <c r="G178" s="7" t="e">
        <f ca="1">AVERAGE(OFFSET(#REF!,3*ROWS(#REF!)-3,,3))</f>
        <v>#REF!</v>
      </c>
      <c r="H178" s="7">
        <f ca="1">OFFSET(US_DFM!E$4,3*ROWS(US_DFM!E$2:E178)-3,,1)</f>
        <v>-1.1863576645884299</v>
      </c>
    </row>
    <row r="179" spans="1:8" x14ac:dyDescent="0.25">
      <c r="A179" s="6">
        <v>42826</v>
      </c>
      <c r="B179" s="7">
        <f ca="1">OFFSET(US_DFM!B$4,3*ROWS(US_DFM!B$2:B179)-3,,1)</f>
        <v>0.14839940235410001</v>
      </c>
      <c r="C179" s="7">
        <f ca="1">AVERAGE(OFFSET(US_DFM!C$2,3*ROWS(US_DFM!C$2:C179)-3,,3))</f>
        <v>1.7047038514204</v>
      </c>
      <c r="D179" s="7">
        <f ca="1">AVERAGE(OFFSET(US_DFM!D$2,3*ROWS(US_DFM!D$2:D179)-3,,3))</f>
        <v>1.93861324413625</v>
      </c>
      <c r="E179" s="7" t="e">
        <f ca="1">OFFSET(#REF!,3*ROWS(#REF!)-3,,1)</f>
        <v>#REF!</v>
      </c>
      <c r="F179" s="7" t="e">
        <f ca="1">AVERAGE(OFFSET(#REF!,3*ROWS(#REF!)-3,,3))</f>
        <v>#REF!</v>
      </c>
      <c r="G179" s="7" t="e">
        <f ca="1">AVERAGE(OFFSET(#REF!,3*ROWS(#REF!)-3,,3))</f>
        <v>#REF!</v>
      </c>
      <c r="H179" s="7">
        <f ca="1">OFFSET(US_DFM!E$4,3*ROWS(US_DFM!E$2:E179)-3,,1)</f>
        <v>-1.3883769133511099</v>
      </c>
    </row>
    <row r="180" spans="1:8" x14ac:dyDescent="0.25">
      <c r="A180" s="6">
        <v>42917</v>
      </c>
      <c r="B180" s="7">
        <f ca="1">OFFSET(US_DFM!B$4,3*ROWS(US_DFM!B$2:B180)-3,,1)</f>
        <v>-0.248989090117365</v>
      </c>
      <c r="C180" s="7">
        <f ca="1">AVERAGE(OFFSET(US_DFM!C$2,3*ROWS(US_DFM!C$2:C180)-3,,3))</f>
        <v>2.9104417944816903</v>
      </c>
      <c r="D180" s="7">
        <f ca="1">AVERAGE(OFFSET(US_DFM!D$2,3*ROWS(US_DFM!D$2:D180)-3,,3))</f>
        <v>1.9440649511192933</v>
      </c>
      <c r="E180" s="7" t="e">
        <f ca="1">OFFSET(#REF!,3*ROWS(#REF!)-3,,1)</f>
        <v>#REF!</v>
      </c>
      <c r="F180" s="7" t="e">
        <f ca="1">AVERAGE(OFFSET(#REF!,3*ROWS(#REF!)-3,,3))</f>
        <v>#REF!</v>
      </c>
      <c r="G180" s="7" t="e">
        <f ca="1">AVERAGE(OFFSET(#REF!,3*ROWS(#REF!)-3,,3))</f>
        <v>#REF!</v>
      </c>
      <c r="H180" s="7">
        <f ca="1">OFFSET(US_DFM!E$4,3*ROWS(US_DFM!E$2:E180)-3,,1)</f>
        <v>-1.49671491073441</v>
      </c>
    </row>
    <row r="181" spans="1:8" x14ac:dyDescent="0.25">
      <c r="A181" s="6">
        <v>43009</v>
      </c>
      <c r="B181" s="7">
        <f ca="1">OFFSET(US_DFM!B$4,3*ROWS(US_DFM!B$2:B181)-3,,1)</f>
        <v>0.51939912862386495</v>
      </c>
      <c r="C181" s="7">
        <f ca="1">AVERAGE(OFFSET(US_DFM!C$2,3*ROWS(US_DFM!C$2:C181)-3,,3))</f>
        <v>3.8301085590066997</v>
      </c>
      <c r="D181" s="7">
        <f ca="1">AVERAGE(OFFSET(US_DFM!D$2,3*ROWS(US_DFM!D$2:D181)-3,,3))</f>
        <v>1.9471738963395602</v>
      </c>
      <c r="E181" s="7" t="e">
        <f ca="1">OFFSET(#REF!,3*ROWS(#REF!)-3,,1)</f>
        <v>#REF!</v>
      </c>
      <c r="F181" s="7" t="e">
        <f ca="1">AVERAGE(OFFSET(#REF!,3*ROWS(#REF!)-3,,3))</f>
        <v>#REF!</v>
      </c>
      <c r="G181" s="7" t="e">
        <f ca="1">AVERAGE(OFFSET(#REF!,3*ROWS(#REF!)-3,,3))</f>
        <v>#REF!</v>
      </c>
      <c r="H181" s="7">
        <f ca="1">OFFSET(US_DFM!E$4,3*ROWS(US_DFM!E$2:E181)-3,,1)</f>
        <v>-1.46772300431722</v>
      </c>
    </row>
    <row r="182" spans="1:8" x14ac:dyDescent="0.25">
      <c r="A182" s="6">
        <v>43101</v>
      </c>
      <c r="B182" s="7">
        <f ca="1">OFFSET(US_DFM!B$4,3*ROWS(US_DFM!B$2:B182)-3,,1)</f>
        <v>0.429497240566171</v>
      </c>
      <c r="C182" s="7">
        <f ca="1">AVERAGE(OFFSET(US_DFM!C$2,3*ROWS(US_DFM!C$2:C182)-3,,3))</f>
        <v>3.7297476749667631</v>
      </c>
      <c r="D182" s="7">
        <f ca="1">AVERAGE(OFFSET(US_DFM!D$2,3*ROWS(US_DFM!D$2:D182)-3,,3))</f>
        <v>1.9474949581471999</v>
      </c>
      <c r="E182" s="7" t="e">
        <f ca="1">OFFSET(#REF!,3*ROWS(#REF!)-3,,1)</f>
        <v>#REF!</v>
      </c>
      <c r="F182" s="7" t="e">
        <f ca="1">AVERAGE(OFFSET(#REF!,3*ROWS(#REF!)-3,,3))</f>
        <v>#REF!</v>
      </c>
      <c r="G182" s="7" t="e">
        <f ca="1">AVERAGE(OFFSET(#REF!,3*ROWS(#REF!)-3,,3))</f>
        <v>#REF!</v>
      </c>
      <c r="H182" s="7">
        <f ca="1">OFFSET(US_DFM!E$4,3*ROWS(US_DFM!E$2:E182)-3,,1)</f>
        <v>-0.52092547004766998</v>
      </c>
    </row>
    <row r="183" spans="1:8" x14ac:dyDescent="0.25">
      <c r="A183" s="6">
        <v>43191</v>
      </c>
      <c r="B183" s="7">
        <f ca="1">OFFSET(US_DFM!B$4,3*ROWS(US_DFM!B$2:B183)-3,,1)</f>
        <v>0.36344714976979497</v>
      </c>
      <c r="C183" s="7">
        <f ca="1">AVERAGE(OFFSET(US_DFM!C$2,3*ROWS(US_DFM!C$2:C183)-3,,3))</f>
        <v>2.6768223815247265</v>
      </c>
      <c r="D183" s="7">
        <f ca="1">AVERAGE(OFFSET(US_DFM!D$2,3*ROWS(US_DFM!D$2:D183)-3,,3))</f>
        <v>1.9447551327616097</v>
      </c>
      <c r="E183" s="7" t="e">
        <f ca="1">OFFSET(#REF!,3*ROWS(#REF!)-3,,1)</f>
        <v>#REF!</v>
      </c>
      <c r="F183" s="7" t="e">
        <f ca="1">AVERAGE(OFFSET(#REF!,3*ROWS(#REF!)-3,,3))</f>
        <v>#REF!</v>
      </c>
      <c r="G183" s="7" t="e">
        <f ca="1">AVERAGE(OFFSET(#REF!,3*ROWS(#REF!)-3,,3))</f>
        <v>#REF!</v>
      </c>
      <c r="H183" s="7">
        <f ca="1">OFFSET(US_DFM!E$4,3*ROWS(US_DFM!E$2:E183)-3,,1)</f>
        <v>-0.78589335819755601</v>
      </c>
    </row>
    <row r="184" spans="1:8" x14ac:dyDescent="0.25">
      <c r="A184" s="6">
        <v>43282</v>
      </c>
      <c r="B184" s="7">
        <f ca="1">OFFSET(US_DFM!B$4,3*ROWS(US_DFM!B$2:B184)-3,,1)</f>
        <v>0.28080688645944601</v>
      </c>
      <c r="C184" s="7">
        <f ca="1">AVERAGE(OFFSET(US_DFM!C$2,3*ROWS(US_DFM!C$2:C184)-3,,3))</f>
        <v>2.0992093567926799</v>
      </c>
      <c r="D184" s="7">
        <f ca="1">AVERAGE(OFFSET(US_DFM!D$2,3*ROWS(US_DFM!D$2:D184)-3,,3))</f>
        <v>1.9387956778344968</v>
      </c>
      <c r="E184" s="7" t="e">
        <f ca="1">OFFSET(#REF!,3*ROWS(#REF!)-3,,1)</f>
        <v>#REF!</v>
      </c>
      <c r="F184" s="7" t="e">
        <f ca="1">AVERAGE(OFFSET(#REF!,3*ROWS(#REF!)-3,,3))</f>
        <v>#REF!</v>
      </c>
      <c r="G184" s="7" t="e">
        <f ca="1">AVERAGE(OFFSET(#REF!,3*ROWS(#REF!)-3,,3))</f>
        <v>#REF!</v>
      </c>
      <c r="H184" s="7">
        <f ca="1">OFFSET(US_DFM!E$4,3*ROWS(US_DFM!E$2:E184)-3,,1)</f>
        <v>-1.4635175808041301</v>
      </c>
    </row>
    <row r="185" spans="1:8" x14ac:dyDescent="0.25">
      <c r="A185" s="6">
        <v>43374</v>
      </c>
      <c r="B185" s="7">
        <f ca="1">OFFSET(US_DFM!B$4,3*ROWS(US_DFM!B$2:B185)-3,,1)</f>
        <v>-0.13315183446401599</v>
      </c>
      <c r="C185" s="7">
        <f ca="1">AVERAGE(OFFSET(US_DFM!C$2,3*ROWS(US_DFM!C$2:C185)-3,,3))</f>
        <v>1.3165878736758267</v>
      </c>
      <c r="D185" s="7">
        <f ca="1">AVERAGE(OFFSET(US_DFM!D$2,3*ROWS(US_DFM!D$2:D185)-3,,3))</f>
        <v>1.9294432392665068</v>
      </c>
      <c r="E185" s="7" t="e">
        <f ca="1">OFFSET(#REF!,3*ROWS(#REF!)-3,,1)</f>
        <v>#REF!</v>
      </c>
      <c r="F185" s="7" t="e">
        <f ca="1">AVERAGE(OFFSET(#REF!,3*ROWS(#REF!)-3,,3))</f>
        <v>#REF!</v>
      </c>
      <c r="G185" s="7" t="e">
        <f ca="1">AVERAGE(OFFSET(#REF!,3*ROWS(#REF!)-3,,3))</f>
        <v>#REF!</v>
      </c>
      <c r="H185" s="7">
        <f ca="1">OFFSET(US_DFM!E$4,3*ROWS(US_DFM!E$2:E185)-3,,1)</f>
        <v>0.37511312919071899</v>
      </c>
    </row>
    <row r="186" spans="1:8" x14ac:dyDescent="0.25">
      <c r="A186" s="6">
        <v>43466</v>
      </c>
      <c r="B186" s="7">
        <f ca="1">OFFSET(US_DFM!B$4,3*ROWS(US_DFM!B$2:B186)-3,,1)</f>
        <v>-0.20353770287898601</v>
      </c>
      <c r="C186" s="7">
        <f ca="1">AVERAGE(OFFSET(US_DFM!C$2,3*ROWS(US_DFM!C$2:C186)-3,,3))</f>
        <v>2.8991403208651363</v>
      </c>
      <c r="D186" s="7">
        <f ca="1">AVERAGE(OFFSET(US_DFM!D$2,3*ROWS(US_DFM!D$2:D186)-3,,3))</f>
        <v>1.91717553332914</v>
      </c>
      <c r="E186" s="7" t="e">
        <f ca="1">OFFSET(#REF!,3*ROWS(#REF!)-3,,1)</f>
        <v>#REF!</v>
      </c>
      <c r="F186" s="7" t="e">
        <f ca="1">AVERAGE(OFFSET(#REF!,3*ROWS(#REF!)-3,,3))</f>
        <v>#REF!</v>
      </c>
      <c r="G186" s="7" t="e">
        <f ca="1">AVERAGE(OFFSET(#REF!,3*ROWS(#REF!)-3,,3))</f>
        <v>#REF!</v>
      </c>
      <c r="H186" s="7">
        <f ca="1">OFFSET(US_DFM!E$4,3*ROWS(US_DFM!E$2:E186)-3,,1)</f>
        <v>-1.3384017179504799</v>
      </c>
    </row>
    <row r="187" spans="1:8" x14ac:dyDescent="0.25">
      <c r="A187" s="6">
        <v>43556</v>
      </c>
      <c r="B187" s="7">
        <f ca="1">OFFSET(US_DFM!B$4,3*ROWS(US_DFM!B$2:B187)-3,,1)</f>
        <v>-7.15225740772443E-2</v>
      </c>
      <c r="C187" s="7">
        <f ca="1">AVERAGE(OFFSET(US_DFM!C$2,3*ROWS(US_DFM!C$2:C187)-3,,3))</f>
        <v>1.4914552515580677</v>
      </c>
      <c r="D187" s="7">
        <f ca="1">AVERAGE(OFFSET(US_DFM!D$2,3*ROWS(US_DFM!D$2:D187)-3,,3))</f>
        <v>1.9030984489166498</v>
      </c>
      <c r="E187" s="7" t="e">
        <f ca="1">OFFSET(#REF!,3*ROWS(#REF!)-3,,1)</f>
        <v>#REF!</v>
      </c>
      <c r="F187" s="7" t="e">
        <f ca="1">AVERAGE(OFFSET(#REF!,3*ROWS(#REF!)-3,,3))</f>
        <v>#REF!</v>
      </c>
      <c r="G187" s="7" t="e">
        <f ca="1">AVERAGE(OFFSET(#REF!,3*ROWS(#REF!)-3,,3))</f>
        <v>#REF!</v>
      </c>
      <c r="H187" s="7">
        <f ca="1">OFFSET(US_DFM!E$4,3*ROWS(US_DFM!E$2:E187)-3,,1)</f>
        <v>-0.97259733596478504</v>
      </c>
    </row>
    <row r="188" spans="1:8" x14ac:dyDescent="0.25">
      <c r="A188" s="6">
        <v>43647</v>
      </c>
      <c r="B188" s="7">
        <f ca="1">OFFSET(US_DFM!B$4,3*ROWS(US_DFM!B$2:B188)-3,,1)</f>
        <v>-0.33401940081799503</v>
      </c>
      <c r="C188" s="7">
        <f ca="1">AVERAGE(OFFSET(US_DFM!C$2,3*ROWS(US_DFM!C$2:C188)-3,,3))</f>
        <v>2.5573107168926854</v>
      </c>
      <c r="D188" s="7">
        <f ca="1">AVERAGE(OFFSET(US_DFM!D$2,3*ROWS(US_DFM!D$2:D188)-3,,3))</f>
        <v>1.8881234695969698</v>
      </c>
      <c r="E188" s="7" t="e">
        <f ca="1">OFFSET(#REF!,3*ROWS(#REF!)-3,,1)</f>
        <v>#REF!</v>
      </c>
      <c r="F188" s="7" t="e">
        <f ca="1">AVERAGE(OFFSET(#REF!,3*ROWS(#REF!)-3,,3))</f>
        <v>#REF!</v>
      </c>
      <c r="G188" s="7" t="e">
        <f ca="1">AVERAGE(OFFSET(#REF!,3*ROWS(#REF!)-3,,3))</f>
        <v>#REF!</v>
      </c>
      <c r="H188" s="7">
        <f ca="1">OFFSET(US_DFM!E$4,3*ROWS(US_DFM!E$2:E188)-3,,1)</f>
        <v>-1.34003408412255</v>
      </c>
    </row>
    <row r="189" spans="1:8" x14ac:dyDescent="0.25">
      <c r="A189" s="6">
        <v>43739</v>
      </c>
      <c r="B189" s="7">
        <f ca="1">OFFSET(US_DFM!B$4,3*ROWS(US_DFM!B$2:B189)-3,,1)</f>
        <v>-0.32031423509775597</v>
      </c>
      <c r="C189" s="7">
        <f ca="1">AVERAGE(OFFSET(US_DFM!C$2,3*ROWS(US_DFM!C$2:C189)-3,,3))</f>
        <v>2.3629967991147169</v>
      </c>
      <c r="D189" s="7">
        <f ca="1">AVERAGE(OFFSET(US_DFM!D$2,3*ROWS(US_DFM!D$2:D189)-3,,3))</f>
        <v>1.8726976597645699</v>
      </c>
      <c r="E189" s="7" t="e">
        <f ca="1">OFFSET(#REF!,3*ROWS(#REF!)-3,,1)</f>
        <v>#REF!</v>
      </c>
      <c r="F189" s="7" t="e">
        <f ca="1">AVERAGE(OFFSET(#REF!,3*ROWS(#REF!)-3,,3))</f>
        <v>#REF!</v>
      </c>
      <c r="G189" s="7" t="e">
        <f ca="1">AVERAGE(OFFSET(#REF!,3*ROWS(#REF!)-3,,3))</f>
        <v>#REF!</v>
      </c>
      <c r="H189" s="7">
        <f ca="1">OFFSET(US_DFM!E$4,3*ROWS(US_DFM!E$2:E189)-3,,1)</f>
        <v>-1.2641461391518001</v>
      </c>
    </row>
    <row r="190" spans="1:8" x14ac:dyDescent="0.25">
      <c r="A190" s="6">
        <v>43831</v>
      </c>
      <c r="B190" s="7">
        <f ca="1">OFFSET(US_DFM!B$4,3*ROWS(US_DFM!B$2:B190)-3,,1)</f>
        <v>-7.8175359167533403</v>
      </c>
      <c r="C190" s="7">
        <f ca="1">AVERAGE(OFFSET(US_DFM!C$2,3*ROWS(US_DFM!C$2:C190)-3,,3))</f>
        <v>-3.5889409236591896</v>
      </c>
      <c r="D190" s="7">
        <f ca="1">AVERAGE(OFFSET(US_DFM!D$2,3*ROWS(US_DFM!D$2:D190)-3,,3))</f>
        <v>1.85681652877392</v>
      </c>
      <c r="E190" s="7" t="e">
        <f ca="1">OFFSET(#REF!,3*ROWS(#REF!)-3,,1)</f>
        <v>#REF!</v>
      </c>
      <c r="F190" s="7" t="e">
        <f ca="1">AVERAGE(OFFSET(#REF!,3*ROWS(#REF!)-3,,3))</f>
        <v>#REF!</v>
      </c>
      <c r="G190" s="7" t="e">
        <f ca="1">AVERAGE(OFFSET(#REF!,3*ROWS(#REF!)-3,,3))</f>
        <v>#REF!</v>
      </c>
      <c r="H190" s="7">
        <f ca="1">OFFSET(US_DFM!E$4,3*ROWS(US_DFM!E$2:E190)-3,,1)</f>
        <v>4.5520267910656598</v>
      </c>
    </row>
    <row r="191" spans="1:8" x14ac:dyDescent="0.25">
      <c r="A191" s="6">
        <v>43922</v>
      </c>
      <c r="B191" s="7">
        <f ca="1">OFFSET(US_DFM!B$4,3*ROWS(US_DFM!B$2:B191)-3,,1)</f>
        <v>10.643856212514899</v>
      </c>
      <c r="C191" s="7">
        <f ca="1">AVERAGE(OFFSET(US_DFM!C$2,3*ROWS(US_DFM!C$2:C191)-3,,3))</f>
        <v>-21.998553349589432</v>
      </c>
      <c r="D191" s="7">
        <f ca="1">AVERAGE(OFFSET(US_DFM!D$2,3*ROWS(US_DFM!D$2:D191)-3,,3))</f>
        <v>1.8402875655025133</v>
      </c>
      <c r="E191" s="7" t="e">
        <f ca="1">OFFSET(#REF!,3*ROWS(#REF!)-3,,1)</f>
        <v>#REF!</v>
      </c>
      <c r="F191" s="7" t="e">
        <f ca="1">AVERAGE(OFFSET(#REF!,3*ROWS(#REF!)-3,,3))</f>
        <v>#REF!</v>
      </c>
      <c r="G191" s="7" t="e">
        <f ca="1">AVERAGE(OFFSET(#REF!,3*ROWS(#REF!)-3,,3))</f>
        <v>#REF!</v>
      </c>
      <c r="H191" s="7">
        <f ca="1">OFFSET(US_DFM!E$4,3*ROWS(US_DFM!E$2:E191)-3,,1)</f>
        <v>-0.50194310358410799</v>
      </c>
    </row>
    <row r="192" spans="1:8" x14ac:dyDescent="0.25">
      <c r="A192" s="6">
        <v>44013</v>
      </c>
      <c r="B192" s="7">
        <f ca="1">OFFSET(US_DFM!B$4,3*ROWS(US_DFM!B$2:B192)-3,,1)</f>
        <v>0.46857945503532</v>
      </c>
      <c r="C192" s="7">
        <f ca="1">AVERAGE(OFFSET(US_DFM!C$2,3*ROWS(US_DFM!C$2:C192)-3,,3))</f>
        <v>37.5038385561258</v>
      </c>
      <c r="D192" s="7">
        <f ca="1">AVERAGE(OFFSET(US_DFM!D$2,3*ROWS(US_DFM!D$2:D192)-3,,3))</f>
        <v>1.82292835772244</v>
      </c>
      <c r="E192" s="7" t="e">
        <f ca="1">OFFSET(#REF!,3*ROWS(#REF!)-3,,1)</f>
        <v>#REF!</v>
      </c>
      <c r="F192" s="7" t="e">
        <f ca="1">AVERAGE(OFFSET(#REF!,3*ROWS(#REF!)-3,,3))</f>
        <v>#REF!</v>
      </c>
      <c r="G192" s="7" t="e">
        <f ca="1">AVERAGE(OFFSET(#REF!,3*ROWS(#REF!)-3,,3))</f>
        <v>#REF!</v>
      </c>
      <c r="H192" s="7">
        <f ca="1">OFFSET(US_DFM!E$4,3*ROWS(US_DFM!E$2:E192)-3,,1)</f>
        <v>-0.68128768209667101</v>
      </c>
    </row>
    <row r="193" spans="1:8" x14ac:dyDescent="0.25">
      <c r="A193" s="6">
        <v>44105</v>
      </c>
      <c r="B193" s="7" t="str">
        <f ca="1">OFFSET(US_DFM!B$4,3*ROWS(US_DFM!B$2:B193)-3,,1)</f>
        <v>NaN</v>
      </c>
      <c r="C193" s="7" t="str">
        <f ca="1">OFFSET(US_DFM!C$4,3*ROWS(US_DFM!C$2:C193)-3,,1)</f>
        <v>NaN</v>
      </c>
      <c r="D193" s="7">
        <f ca="1">AVERAGE(OFFSET(US_DFM!D$2,3*ROWS(US_DFM!D$2:D193)-3,,3))</f>
        <v>1.8170434652770997</v>
      </c>
      <c r="E193" s="7" t="e">
        <f ca="1">OFFSET(#REF!,3*ROWS(#REF!)-3,,1)</f>
        <v>#REF!</v>
      </c>
      <c r="F193" s="7" t="e">
        <f ca="1">OFFSET(#REF!,3*ROWS(#REF!)-3,,1)</f>
        <v>#REF!</v>
      </c>
      <c r="G193" s="7" t="e">
        <f ca="1">AVERAGE(OFFSET(#REF!,3*ROWS(#REF!)-3,,3))</f>
        <v>#REF!</v>
      </c>
      <c r="H193" s="7">
        <f ca="1">OFFSET(US_DFM!E$4,3*ROWS(US_DFM!E$2:E193)-3,,1)</f>
        <v>-0.84483075612362202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77"/>
  <sheetViews>
    <sheetView zoomScale="110" zoomScaleNormal="110" workbookViewId="0">
      <selection activeCell="D2" sqref="D2"/>
    </sheetView>
  </sheetViews>
  <sheetFormatPr defaultRowHeight="15" x14ac:dyDescent="0.25"/>
  <cols>
    <col min="1" max="1" width="13.7109375" style="6" customWidth="1"/>
    <col min="2" max="5" width="17.85546875" customWidth="1"/>
    <col min="6" max="6" width="14.28515625" style="7" customWidth="1"/>
    <col min="7" max="1020" width="8.5703125" customWidth="1"/>
    <col min="1021" max="1025" width="10.28515625" customWidth="1"/>
  </cols>
  <sheetData>
    <row r="1" spans="1:15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H1" s="13" t="s">
        <v>27</v>
      </c>
    </row>
    <row r="2" spans="1:15" x14ac:dyDescent="0.25">
      <c r="A2" s="6">
        <v>26665</v>
      </c>
      <c r="B2" s="19">
        <v>0.64831664235688602</v>
      </c>
      <c r="C2" s="7">
        <v>26.610168490688199</v>
      </c>
      <c r="D2" s="7">
        <v>3.1465395890962902</v>
      </c>
      <c r="E2" s="19">
        <v>1.8360372305830899E-2</v>
      </c>
      <c r="F2" s="7" t="s">
        <v>26</v>
      </c>
      <c r="G2">
        <v>0</v>
      </c>
      <c r="H2" s="7">
        <v>3.9689081090032299</v>
      </c>
      <c r="I2" s="7"/>
      <c r="J2" s="7"/>
      <c r="K2" s="7"/>
      <c r="L2" s="7"/>
      <c r="M2" s="7"/>
      <c r="N2" s="7"/>
      <c r="O2" s="7"/>
    </row>
    <row r="3" spans="1:15" x14ac:dyDescent="0.25">
      <c r="A3" s="6">
        <v>26696</v>
      </c>
      <c r="B3" s="19">
        <v>1.47143016690478</v>
      </c>
      <c r="C3" s="7">
        <v>0.31766704633974402</v>
      </c>
      <c r="D3" s="7">
        <v>3.1418425655906099</v>
      </c>
      <c r="E3" s="19">
        <v>-1.41383839323341E-2</v>
      </c>
      <c r="F3" s="7" t="s">
        <v>26</v>
      </c>
      <c r="G3">
        <v>0</v>
      </c>
      <c r="H3" s="7">
        <v>3.9689081090032299</v>
      </c>
      <c r="I3" s="7"/>
      <c r="J3" s="7"/>
      <c r="K3" s="7"/>
      <c r="L3" s="7"/>
      <c r="M3" s="7"/>
      <c r="N3" s="7"/>
      <c r="O3" s="7"/>
    </row>
    <row r="4" spans="1:15" x14ac:dyDescent="0.25">
      <c r="A4" s="6">
        <v>26724</v>
      </c>
      <c r="B4" s="19">
        <v>4.6980625706435797E-2</v>
      </c>
      <c r="C4" s="7">
        <v>6.8611171352188798</v>
      </c>
      <c r="D4" s="7">
        <v>3.1371455420849199</v>
      </c>
      <c r="E4" s="19">
        <v>-0.102161197959239</v>
      </c>
      <c r="F4" s="7" t="s">
        <v>26</v>
      </c>
      <c r="G4">
        <v>0</v>
      </c>
      <c r="H4" s="7">
        <v>3.9689081090032299</v>
      </c>
      <c r="I4" s="7"/>
      <c r="J4" s="7"/>
      <c r="K4" s="7"/>
      <c r="L4" s="7"/>
      <c r="M4" s="7"/>
      <c r="N4" s="7"/>
      <c r="O4" s="7"/>
    </row>
    <row r="5" spans="1:15" x14ac:dyDescent="0.25">
      <c r="A5" s="6">
        <v>26755</v>
      </c>
      <c r="B5" s="19">
        <v>-0.138177321957173</v>
      </c>
      <c r="C5" s="7">
        <v>11.105423108379799</v>
      </c>
      <c r="D5" s="7">
        <v>3.13155436195383</v>
      </c>
      <c r="E5" s="19">
        <v>-0.15986973286695699</v>
      </c>
      <c r="F5" s="7" t="s">
        <v>26</v>
      </c>
      <c r="G5">
        <v>0</v>
      </c>
      <c r="H5" s="7">
        <v>3.9604115474918502</v>
      </c>
      <c r="I5" s="7"/>
      <c r="J5" s="7"/>
      <c r="K5" s="7"/>
      <c r="L5" s="7"/>
      <c r="M5" s="7"/>
      <c r="N5" s="7"/>
      <c r="O5" s="7"/>
    </row>
    <row r="6" spans="1:15" x14ac:dyDescent="0.25">
      <c r="A6" s="6">
        <v>26785</v>
      </c>
      <c r="B6" s="19">
        <v>0.64139724937731202</v>
      </c>
      <c r="C6" s="7">
        <v>-4.9489518671313197</v>
      </c>
      <c r="D6" s="7">
        <v>3.12596318182274</v>
      </c>
      <c r="E6" s="19">
        <v>-5.3201092423792E-2</v>
      </c>
      <c r="F6" s="7" t="s">
        <v>26</v>
      </c>
      <c r="G6">
        <v>0</v>
      </c>
      <c r="H6" s="7">
        <v>3.9519149859804599</v>
      </c>
      <c r="I6" s="7"/>
      <c r="J6" s="7"/>
      <c r="K6" s="7"/>
      <c r="L6" s="7"/>
      <c r="M6" s="7"/>
      <c r="N6" s="7"/>
      <c r="O6" s="7"/>
    </row>
    <row r="7" spans="1:15" x14ac:dyDescent="0.25">
      <c r="A7" s="6">
        <v>26816</v>
      </c>
      <c r="B7" s="19">
        <v>6.8562705656875597E-2</v>
      </c>
      <c r="C7" s="7">
        <v>2.4456745663110402</v>
      </c>
      <c r="D7" s="7">
        <v>3.1203720016916501</v>
      </c>
      <c r="E7" s="19">
        <v>5.3957411530689697E-2</v>
      </c>
      <c r="F7" s="7" t="s">
        <v>26</v>
      </c>
      <c r="G7">
        <v>0</v>
      </c>
      <c r="H7" s="7">
        <v>3.94341842446907</v>
      </c>
      <c r="I7" s="7"/>
      <c r="J7" s="7"/>
      <c r="K7" s="7"/>
      <c r="L7" s="7"/>
      <c r="M7" s="7"/>
      <c r="N7" s="7"/>
      <c r="O7" s="7"/>
    </row>
    <row r="8" spans="1:15" x14ac:dyDescent="0.25">
      <c r="A8" s="6">
        <v>26846</v>
      </c>
      <c r="B8" s="19">
        <v>0.41254522169959301</v>
      </c>
      <c r="C8" s="7">
        <v>2.5350551614269099</v>
      </c>
      <c r="D8" s="7">
        <v>3.1142280614198699</v>
      </c>
      <c r="E8" s="19">
        <v>-0.32791429417953799</v>
      </c>
      <c r="F8" s="7" t="s">
        <v>26</v>
      </c>
      <c r="G8">
        <v>0</v>
      </c>
      <c r="H8" s="7">
        <v>3.9347396254791098</v>
      </c>
      <c r="I8" s="7"/>
    </row>
    <row r="9" spans="1:15" x14ac:dyDescent="0.25">
      <c r="A9" s="6">
        <v>26877</v>
      </c>
      <c r="B9" s="19">
        <v>-0.16658248012906099</v>
      </c>
      <c r="C9" s="7">
        <v>-21.366210852878002</v>
      </c>
      <c r="D9" s="7">
        <v>3.1080841211480799</v>
      </c>
      <c r="E9" s="19">
        <v>-0.16421957931074499</v>
      </c>
      <c r="F9" s="7" t="s">
        <v>26</v>
      </c>
      <c r="G9">
        <v>0</v>
      </c>
      <c r="H9" s="7">
        <v>3.9260608264891399</v>
      </c>
      <c r="I9" s="7"/>
    </row>
    <row r="10" spans="1:15" x14ac:dyDescent="0.25">
      <c r="A10" s="6">
        <v>26908</v>
      </c>
      <c r="B10" s="19">
        <v>0.89216234882109202</v>
      </c>
      <c r="C10" s="7">
        <v>27.3064294659521</v>
      </c>
      <c r="D10" s="7">
        <v>3.1019401808763001</v>
      </c>
      <c r="E10" s="19">
        <v>-0.33026868859891201</v>
      </c>
      <c r="F10" s="7" t="s">
        <v>26</v>
      </c>
      <c r="G10">
        <v>0</v>
      </c>
      <c r="H10" s="7">
        <v>3.9173820274991802</v>
      </c>
      <c r="I10" s="7"/>
    </row>
    <row r="11" spans="1:15" x14ac:dyDescent="0.25">
      <c r="A11" s="6">
        <v>26938</v>
      </c>
      <c r="B11" s="19">
        <v>0.671315757687864</v>
      </c>
      <c r="C11" s="7">
        <v>-1.83031025302218</v>
      </c>
      <c r="D11" s="7">
        <v>3.0955929034570602</v>
      </c>
      <c r="E11" s="19">
        <v>0.16251584233584701</v>
      </c>
      <c r="F11" s="7" t="s">
        <v>26</v>
      </c>
      <c r="G11">
        <v>0</v>
      </c>
      <c r="H11" s="7">
        <v>3.9088113894157099</v>
      </c>
      <c r="I11" s="7"/>
    </row>
    <row r="12" spans="1:15" x14ac:dyDescent="0.25">
      <c r="A12" s="6">
        <v>26969</v>
      </c>
      <c r="B12" s="19">
        <v>0.52753248930692398</v>
      </c>
      <c r="C12" s="7">
        <v>5.4406334936187903</v>
      </c>
      <c r="D12" s="7">
        <v>3.0892456260378198</v>
      </c>
      <c r="E12" s="19">
        <v>7.95575935998553E-2</v>
      </c>
      <c r="F12" s="7" t="s">
        <v>26</v>
      </c>
      <c r="G12">
        <v>1</v>
      </c>
      <c r="H12" s="7">
        <v>3.9002407513322401</v>
      </c>
      <c r="I12" s="7"/>
    </row>
    <row r="13" spans="1:15" x14ac:dyDescent="0.25">
      <c r="A13" s="6">
        <v>26999</v>
      </c>
      <c r="B13" s="19">
        <v>-0.238961372381053</v>
      </c>
      <c r="C13" s="7">
        <v>2.9209981699873699</v>
      </c>
      <c r="D13" s="7">
        <v>3.0828983486185901</v>
      </c>
      <c r="E13" s="19">
        <v>3.1783194665451403E-2</v>
      </c>
      <c r="F13" s="7" t="s">
        <v>26</v>
      </c>
      <c r="G13">
        <v>1</v>
      </c>
      <c r="H13" s="7">
        <v>3.8916701132487801</v>
      </c>
      <c r="I13" s="7"/>
    </row>
    <row r="14" spans="1:15" x14ac:dyDescent="0.25">
      <c r="A14" s="6">
        <v>27030</v>
      </c>
      <c r="B14" s="19">
        <v>-0.70561606851862702</v>
      </c>
      <c r="C14" s="7">
        <v>-10.3677120948631</v>
      </c>
      <c r="D14" s="7">
        <v>3.07662700213826</v>
      </c>
      <c r="E14" s="19">
        <v>-8.7289605991776008E-3</v>
      </c>
      <c r="F14" s="7" t="s">
        <v>26</v>
      </c>
      <c r="G14">
        <v>1</v>
      </c>
      <c r="H14" s="7">
        <v>3.8834221241022102</v>
      </c>
      <c r="I14" s="7"/>
    </row>
    <row r="15" spans="1:15" x14ac:dyDescent="0.25">
      <c r="A15" s="6">
        <v>27061</v>
      </c>
      <c r="B15" s="19">
        <v>-0.31093463395905702</v>
      </c>
      <c r="C15" s="7">
        <v>-9.7957943592578491</v>
      </c>
      <c r="D15" s="7">
        <v>3.0703556556579299</v>
      </c>
      <c r="E15" s="19">
        <v>0.18186136383880799</v>
      </c>
      <c r="F15" s="7" t="s">
        <v>26</v>
      </c>
      <c r="G15">
        <v>1</v>
      </c>
      <c r="H15" s="7">
        <v>3.8751741349556501</v>
      </c>
      <c r="I15" s="7"/>
    </row>
    <row r="16" spans="1:15" x14ac:dyDescent="0.25">
      <c r="A16" s="6">
        <v>27089</v>
      </c>
      <c r="B16" s="19">
        <v>3.1436352872137197E-2</v>
      </c>
      <c r="C16" s="7">
        <v>15.090372287961801</v>
      </c>
      <c r="D16" s="7">
        <v>3.06408430917761</v>
      </c>
      <c r="E16" s="19">
        <v>-8.3896921938728802E-2</v>
      </c>
      <c r="F16" s="7" t="s">
        <v>26</v>
      </c>
      <c r="G16">
        <v>1</v>
      </c>
      <c r="H16" s="7">
        <v>3.8669261458090798</v>
      </c>
      <c r="I16" s="7"/>
    </row>
    <row r="17" spans="1:9" x14ac:dyDescent="0.25">
      <c r="A17" s="6">
        <v>27120</v>
      </c>
      <c r="B17" s="19">
        <v>-0.34613005425140297</v>
      </c>
      <c r="C17" s="7">
        <v>-8.2471302707182108</v>
      </c>
      <c r="D17" s="7">
        <v>3.0581216283653898</v>
      </c>
      <c r="E17" s="19">
        <v>7.8817806401384194E-2</v>
      </c>
      <c r="F17" s="7" t="s">
        <v>26</v>
      </c>
      <c r="G17">
        <v>1</v>
      </c>
      <c r="H17" s="7">
        <v>3.8592593279587901</v>
      </c>
      <c r="I17" s="7"/>
    </row>
    <row r="18" spans="1:9" x14ac:dyDescent="0.25">
      <c r="A18" s="6">
        <v>27150</v>
      </c>
      <c r="B18" s="19">
        <v>0.78520448050810698</v>
      </c>
      <c r="C18" s="7">
        <v>9.0080279775815004</v>
      </c>
      <c r="D18" s="7">
        <v>3.0521589475531798</v>
      </c>
      <c r="E18" s="19">
        <v>8.2256915262857999E-2</v>
      </c>
      <c r="F18" s="7" t="s">
        <v>26</v>
      </c>
      <c r="G18">
        <v>1</v>
      </c>
      <c r="H18" s="7">
        <v>3.8515925101085</v>
      </c>
      <c r="I18" s="7"/>
    </row>
    <row r="19" spans="1:9" x14ac:dyDescent="0.25">
      <c r="A19" s="6">
        <v>27181</v>
      </c>
      <c r="B19" s="19">
        <v>-0.108628985224569</v>
      </c>
      <c r="C19" s="7">
        <v>-0.61019665600442397</v>
      </c>
      <c r="D19" s="7">
        <v>3.0461962667409699</v>
      </c>
      <c r="E19" s="19">
        <v>0.66416455841307198</v>
      </c>
      <c r="F19" s="7" t="s">
        <v>26</v>
      </c>
      <c r="G19">
        <v>1</v>
      </c>
      <c r="H19" s="7">
        <v>3.8439256922582099</v>
      </c>
      <c r="I19" s="7"/>
    </row>
    <row r="20" spans="1:9" x14ac:dyDescent="0.25">
      <c r="A20" s="6">
        <v>27211</v>
      </c>
      <c r="B20" s="19">
        <v>4.9217160524217901E-2</v>
      </c>
      <c r="C20" s="7">
        <v>-9.6100167159475802</v>
      </c>
      <c r="D20" s="7">
        <v>3.0407092724588098</v>
      </c>
      <c r="E20" s="19">
        <v>1.170303994582</v>
      </c>
      <c r="F20" s="7" t="s">
        <v>26</v>
      </c>
      <c r="G20">
        <v>1</v>
      </c>
      <c r="H20" s="7">
        <v>3.83700693871931</v>
      </c>
      <c r="I20" s="7"/>
    </row>
    <row r="21" spans="1:9" x14ac:dyDescent="0.25">
      <c r="A21" s="6">
        <v>27242</v>
      </c>
      <c r="B21" s="19">
        <v>-0.97542328074787499</v>
      </c>
      <c r="C21" s="7">
        <v>-9.3864392041737297</v>
      </c>
      <c r="D21" s="7">
        <v>3.0352222781766498</v>
      </c>
      <c r="E21" s="19">
        <v>0.81715102486340496</v>
      </c>
      <c r="F21" s="7" t="s">
        <v>26</v>
      </c>
      <c r="G21">
        <v>1</v>
      </c>
      <c r="H21" s="7">
        <v>3.8300881851804101</v>
      </c>
      <c r="I21" s="7"/>
    </row>
    <row r="22" spans="1:9" x14ac:dyDescent="0.25">
      <c r="A22" s="6">
        <v>27273</v>
      </c>
      <c r="B22" s="19">
        <v>4.9245035902176902E-2</v>
      </c>
      <c r="C22" s="7">
        <v>11.4160537587683</v>
      </c>
      <c r="D22" s="7">
        <v>3.0297352838944902</v>
      </c>
      <c r="E22" s="19">
        <v>0.87578868884132</v>
      </c>
      <c r="F22" s="7" t="s">
        <v>26</v>
      </c>
      <c r="G22">
        <v>1</v>
      </c>
      <c r="H22" s="7">
        <v>3.8231694316415101</v>
      </c>
      <c r="I22" s="7"/>
    </row>
    <row r="23" spans="1:9" x14ac:dyDescent="0.25">
      <c r="A23" s="6">
        <v>27303</v>
      </c>
      <c r="B23" s="19">
        <v>-0.37370659848805199</v>
      </c>
      <c r="C23" s="7">
        <v>-1.9230264980062</v>
      </c>
      <c r="D23" s="7">
        <v>3.024781800005</v>
      </c>
      <c r="E23" s="19">
        <v>1.00175790803958</v>
      </c>
      <c r="F23" s="7" t="s">
        <v>26</v>
      </c>
      <c r="G23">
        <v>1</v>
      </c>
      <c r="H23" s="7">
        <v>3.8170031392480301</v>
      </c>
      <c r="I23" s="7"/>
    </row>
    <row r="24" spans="1:9" x14ac:dyDescent="0.25">
      <c r="A24" s="6">
        <v>27334</v>
      </c>
      <c r="B24" s="19">
        <v>-2.7473192174421199</v>
      </c>
      <c r="C24" s="7">
        <v>-9.9494176313894798</v>
      </c>
      <c r="D24" s="7">
        <v>3.0198283161155</v>
      </c>
      <c r="E24" s="19">
        <v>0.99597694412228099</v>
      </c>
      <c r="F24" s="7" t="s">
        <v>26</v>
      </c>
      <c r="G24">
        <v>1</v>
      </c>
      <c r="H24" s="7">
        <v>3.8108368468545399</v>
      </c>
      <c r="I24" s="7"/>
    </row>
    <row r="25" spans="1:9" x14ac:dyDescent="0.25">
      <c r="A25" s="6">
        <v>27364</v>
      </c>
      <c r="B25" s="19">
        <v>-2.9263267545186298</v>
      </c>
      <c r="C25" s="7">
        <v>2.2595883043213099</v>
      </c>
      <c r="D25" s="7">
        <v>3.0148748322260102</v>
      </c>
      <c r="E25" s="19">
        <v>1.1490213671612901</v>
      </c>
      <c r="F25" s="7" t="s">
        <v>26</v>
      </c>
      <c r="G25">
        <v>1</v>
      </c>
      <c r="H25" s="7">
        <v>3.8046705544610502</v>
      </c>
      <c r="I25" s="7"/>
    </row>
    <row r="26" spans="1:9" x14ac:dyDescent="0.25">
      <c r="A26" s="6">
        <v>27395</v>
      </c>
      <c r="B26" s="19">
        <v>-1.3813336159181699</v>
      </c>
      <c r="C26" s="7">
        <v>-10.8118317488477</v>
      </c>
      <c r="D26" s="7">
        <v>3.01042863453476</v>
      </c>
      <c r="E26" s="19">
        <v>0.392849813685272</v>
      </c>
      <c r="F26" s="7" t="s">
        <v>26</v>
      </c>
      <c r="G26">
        <v>1</v>
      </c>
      <c r="H26" s="7">
        <v>3.7993051782243898</v>
      </c>
      <c r="I26" s="7"/>
    </row>
    <row r="27" spans="1:9" x14ac:dyDescent="0.25">
      <c r="A27" s="6">
        <v>27426</v>
      </c>
      <c r="B27" s="19">
        <v>-2.32676499872542</v>
      </c>
      <c r="C27" s="7">
        <v>7.7511006265614997</v>
      </c>
      <c r="D27" s="7">
        <v>3.0059824368435102</v>
      </c>
      <c r="E27" s="19">
        <v>0.40558488568558398</v>
      </c>
      <c r="F27" s="7" t="s">
        <v>26</v>
      </c>
      <c r="G27">
        <v>1</v>
      </c>
      <c r="H27" s="7">
        <v>3.7939398019877202</v>
      </c>
      <c r="I27" s="7"/>
    </row>
    <row r="28" spans="1:9" x14ac:dyDescent="0.25">
      <c r="A28" s="6">
        <v>27454</v>
      </c>
      <c r="B28" s="19">
        <v>-1.0780364003090299</v>
      </c>
      <c r="C28" s="7">
        <v>-12.8359961172886</v>
      </c>
      <c r="D28" s="7">
        <v>3.00153623915226</v>
      </c>
      <c r="E28" s="19">
        <v>0.57684373326295602</v>
      </c>
      <c r="F28" s="7" t="s">
        <v>26</v>
      </c>
      <c r="G28">
        <v>1</v>
      </c>
      <c r="H28" s="7">
        <v>3.7885744257510598</v>
      </c>
      <c r="I28" s="7"/>
    </row>
    <row r="29" spans="1:9" x14ac:dyDescent="0.25">
      <c r="A29" s="6">
        <v>27485</v>
      </c>
      <c r="B29" s="19">
        <v>7.88265795520465E-2</v>
      </c>
      <c r="C29" s="7">
        <v>11.2066443566962</v>
      </c>
      <c r="D29" s="7">
        <v>2.9975744825607702</v>
      </c>
      <c r="E29" s="19">
        <v>0.206776511696663</v>
      </c>
      <c r="F29" s="7" t="s">
        <v>26</v>
      </c>
      <c r="G29">
        <v>0</v>
      </c>
      <c r="H29" s="7">
        <v>3.7839554382048499</v>
      </c>
      <c r="I29" s="7"/>
    </row>
    <row r="30" spans="1:9" x14ac:dyDescent="0.25">
      <c r="A30" s="6">
        <v>27515</v>
      </c>
      <c r="B30" s="19">
        <v>-0.229375991827443</v>
      </c>
      <c r="C30" s="7">
        <v>3.9708654128010101</v>
      </c>
      <c r="D30" s="7">
        <v>2.99361272596928</v>
      </c>
      <c r="E30" s="19">
        <v>0.33127647296100998</v>
      </c>
      <c r="F30" s="7" t="s">
        <v>26</v>
      </c>
      <c r="G30">
        <v>0</v>
      </c>
      <c r="H30" s="7">
        <v>3.7793364506586502</v>
      </c>
      <c r="I30" s="7"/>
    </row>
    <row r="31" spans="1:9" x14ac:dyDescent="0.25">
      <c r="A31" s="6">
        <v>27546</v>
      </c>
      <c r="B31" s="19">
        <v>0.65614188479194802</v>
      </c>
      <c r="C31" s="7">
        <v>5.4887752593280004</v>
      </c>
      <c r="D31" s="7">
        <v>2.9896509693777902</v>
      </c>
      <c r="E31" s="19">
        <v>0.23010157687878499</v>
      </c>
      <c r="F31" s="7" t="s">
        <v>26</v>
      </c>
      <c r="G31">
        <v>0</v>
      </c>
      <c r="H31" s="7">
        <v>3.77471746311245</v>
      </c>
      <c r="I31" s="7"/>
    </row>
    <row r="32" spans="1:9" x14ac:dyDescent="0.25">
      <c r="A32" s="6">
        <v>27576</v>
      </c>
      <c r="B32" s="19">
        <v>0.96341941972631695</v>
      </c>
      <c r="C32" s="7">
        <v>11.0285553096864</v>
      </c>
      <c r="D32" s="7">
        <v>2.98615781832688</v>
      </c>
      <c r="E32" s="19">
        <v>0.35491678227631301</v>
      </c>
      <c r="F32" s="7" t="s">
        <v>26</v>
      </c>
      <c r="G32">
        <v>0</v>
      </c>
      <c r="H32" s="7">
        <v>3.7707424768226399</v>
      </c>
      <c r="I32" s="7"/>
    </row>
    <row r="33" spans="1:9" x14ac:dyDescent="0.25">
      <c r="A33" s="6">
        <v>27607</v>
      </c>
      <c r="B33" s="19">
        <v>1.0321128434578899</v>
      </c>
      <c r="C33" s="7">
        <v>2.2519833038294799</v>
      </c>
      <c r="D33" s="7">
        <v>2.9826646672759698</v>
      </c>
      <c r="E33" s="19">
        <v>0.106646664094549</v>
      </c>
      <c r="F33" s="7" t="s">
        <v>26</v>
      </c>
      <c r="G33">
        <v>0</v>
      </c>
      <c r="H33" s="7">
        <v>3.7667674905328399</v>
      </c>
      <c r="I33" s="7"/>
    </row>
    <row r="34" spans="1:9" x14ac:dyDescent="0.25">
      <c r="A34" s="6">
        <v>27638</v>
      </c>
      <c r="B34" s="19">
        <v>1.2284233503576201</v>
      </c>
      <c r="C34" s="7">
        <v>4.4716169744229299</v>
      </c>
      <c r="D34" s="7">
        <v>2.97917151622506</v>
      </c>
      <c r="E34" s="19">
        <v>0.27933714509809499</v>
      </c>
      <c r="F34" s="7" t="s">
        <v>26</v>
      </c>
      <c r="G34">
        <v>0</v>
      </c>
      <c r="H34" s="7">
        <v>3.7627925042430301</v>
      </c>
      <c r="I34" s="7"/>
    </row>
    <row r="35" spans="1:9" x14ac:dyDescent="0.25">
      <c r="A35" s="6">
        <v>27668</v>
      </c>
      <c r="B35" s="19">
        <v>0.44105902169858202</v>
      </c>
      <c r="C35" s="7">
        <v>13.8546970228112</v>
      </c>
      <c r="D35" s="7">
        <v>2.9761782941021</v>
      </c>
      <c r="E35" s="19">
        <v>8.8602896962856698E-2</v>
      </c>
      <c r="F35" s="7" t="s">
        <v>26</v>
      </c>
      <c r="G35">
        <v>0</v>
      </c>
      <c r="H35" s="7">
        <v>3.7594932986426901</v>
      </c>
      <c r="I35" s="7"/>
    </row>
    <row r="36" spans="1:9" x14ac:dyDescent="0.25">
      <c r="A36" s="6">
        <v>27699</v>
      </c>
      <c r="B36" s="19">
        <v>0.21550605166588499</v>
      </c>
      <c r="C36" s="7">
        <v>-5.1169047824066203</v>
      </c>
      <c r="D36" s="7">
        <v>2.9731850719791302</v>
      </c>
      <c r="E36" s="19">
        <v>0.16174644938764801</v>
      </c>
      <c r="F36" s="7" t="s">
        <v>26</v>
      </c>
      <c r="G36">
        <v>0</v>
      </c>
      <c r="H36" s="7">
        <v>3.7561940930423501</v>
      </c>
      <c r="I36" s="7"/>
    </row>
    <row r="37" spans="1:9" x14ac:dyDescent="0.25">
      <c r="A37" s="6">
        <v>27729</v>
      </c>
      <c r="B37" s="19">
        <v>1.2368217651389299</v>
      </c>
      <c r="C37" s="7">
        <v>3.2685336884999998</v>
      </c>
      <c r="D37" s="7">
        <v>2.9701918498561701</v>
      </c>
      <c r="E37" s="19">
        <v>-5.7005149971951399E-2</v>
      </c>
      <c r="F37" s="7" t="s">
        <v>26</v>
      </c>
      <c r="G37">
        <v>0</v>
      </c>
      <c r="H37" s="7">
        <v>3.7528948874420101</v>
      </c>
      <c r="I37" s="7"/>
    </row>
    <row r="38" spans="1:9" x14ac:dyDescent="0.25">
      <c r="A38" s="6">
        <v>27760</v>
      </c>
      <c r="B38" s="19">
        <v>1.43809387736086</v>
      </c>
      <c r="C38" s="7">
        <v>23.1191987394139</v>
      </c>
      <c r="D38" s="7">
        <v>2.96771369940465</v>
      </c>
      <c r="E38" s="19">
        <v>-0.15763511835427099</v>
      </c>
      <c r="F38" s="7" t="s">
        <v>26</v>
      </c>
      <c r="G38">
        <v>0</v>
      </c>
      <c r="H38" s="7">
        <v>3.7503522742280202</v>
      </c>
      <c r="I38" s="7"/>
    </row>
    <row r="39" spans="1:9" x14ac:dyDescent="0.25">
      <c r="A39" s="6">
        <v>27791</v>
      </c>
      <c r="B39" s="19">
        <v>0.99819391651181699</v>
      </c>
      <c r="C39" s="7">
        <v>8.0409852871813907</v>
      </c>
      <c r="D39" s="7">
        <v>2.9652355489531401</v>
      </c>
      <c r="E39" s="19">
        <v>-6.8150971336295996E-2</v>
      </c>
      <c r="F39" s="7" t="s">
        <v>26</v>
      </c>
      <c r="G39">
        <v>0</v>
      </c>
      <c r="H39" s="7">
        <v>3.7478096610140299</v>
      </c>
      <c r="I39" s="7"/>
    </row>
    <row r="40" spans="1:9" x14ac:dyDescent="0.25">
      <c r="A40" s="6">
        <v>27820</v>
      </c>
      <c r="B40" s="19">
        <v>8.9500481445675004E-2</v>
      </c>
      <c r="C40" s="7">
        <v>-4.7473466786391798</v>
      </c>
      <c r="D40" s="7">
        <v>2.96275739850162</v>
      </c>
      <c r="E40" s="19">
        <v>-0.112345014527045</v>
      </c>
      <c r="F40" s="7" t="s">
        <v>26</v>
      </c>
      <c r="G40">
        <v>0</v>
      </c>
      <c r="H40" s="7">
        <v>3.7452670478000401</v>
      </c>
      <c r="I40" s="7"/>
    </row>
    <row r="41" spans="1:9" x14ac:dyDescent="0.25">
      <c r="A41" s="6">
        <v>27851</v>
      </c>
      <c r="B41" s="19">
        <v>0.56157369964269799</v>
      </c>
      <c r="C41" s="7">
        <v>2.4324870000179</v>
      </c>
      <c r="D41" s="7">
        <v>2.96076214481793</v>
      </c>
      <c r="E41" s="19">
        <v>-5.5013333139566099E-2</v>
      </c>
      <c r="F41" s="7" t="s">
        <v>26</v>
      </c>
      <c r="G41">
        <v>0</v>
      </c>
      <c r="H41" s="7">
        <v>3.7433387880851998</v>
      </c>
      <c r="I41" s="7"/>
    </row>
    <row r="42" spans="1:9" x14ac:dyDescent="0.25">
      <c r="A42" s="6">
        <v>27881</v>
      </c>
      <c r="B42" s="19">
        <v>0.46550721747535601</v>
      </c>
      <c r="C42" s="7">
        <v>8.1230264487835697</v>
      </c>
      <c r="D42" s="7">
        <v>2.95876689113424</v>
      </c>
      <c r="E42" s="19">
        <v>-0.12024963196857701</v>
      </c>
      <c r="F42" s="7" t="s">
        <v>26</v>
      </c>
      <c r="G42">
        <v>0</v>
      </c>
      <c r="H42" s="7">
        <v>3.7414105283703698</v>
      </c>
      <c r="I42" s="7"/>
    </row>
    <row r="43" spans="1:9" x14ac:dyDescent="0.25">
      <c r="A43" s="6">
        <v>27912</v>
      </c>
      <c r="B43" s="19">
        <v>1.96996141504641E-2</v>
      </c>
      <c r="C43" s="7">
        <v>3.5473963132200002</v>
      </c>
      <c r="D43" s="7">
        <v>2.9567716374505499</v>
      </c>
      <c r="E43" s="19">
        <v>-4.37619265475633E-2</v>
      </c>
      <c r="F43" s="7" t="s">
        <v>26</v>
      </c>
      <c r="G43">
        <v>0</v>
      </c>
      <c r="H43" s="7">
        <v>3.73948226865553</v>
      </c>
      <c r="I43" s="7"/>
    </row>
    <row r="44" spans="1:9" x14ac:dyDescent="0.25">
      <c r="A44" s="6">
        <v>27942</v>
      </c>
      <c r="B44" s="19">
        <v>0.59689154614958595</v>
      </c>
      <c r="C44" s="7">
        <v>0.70704391846070502</v>
      </c>
      <c r="D44" s="7">
        <v>2.9552073474896301</v>
      </c>
      <c r="E44" s="19">
        <v>-8.2749318770653502E-2</v>
      </c>
      <c r="F44" s="7" t="s">
        <v>26</v>
      </c>
      <c r="G44">
        <v>0</v>
      </c>
      <c r="H44" s="7">
        <v>3.7380272566751001</v>
      </c>
      <c r="I44" s="7"/>
    </row>
    <row r="45" spans="1:9" x14ac:dyDescent="0.25">
      <c r="A45" s="6">
        <v>27973</v>
      </c>
      <c r="B45" s="19">
        <v>0.70198650164357701</v>
      </c>
      <c r="C45" s="7">
        <v>-4.58455751139737</v>
      </c>
      <c r="D45" s="7">
        <v>2.9536430575287098</v>
      </c>
      <c r="E45" s="19">
        <v>-0.142425459508635</v>
      </c>
      <c r="F45" s="7" t="s">
        <v>26</v>
      </c>
      <c r="G45">
        <v>0</v>
      </c>
      <c r="H45" s="7">
        <v>3.7365722446946701</v>
      </c>
      <c r="I45" s="7"/>
    </row>
    <row r="46" spans="1:9" x14ac:dyDescent="0.25">
      <c r="A46" s="6">
        <v>28004</v>
      </c>
      <c r="B46" s="19">
        <v>0.282296253651175</v>
      </c>
      <c r="C46" s="7">
        <v>8.9587712687591292</v>
      </c>
      <c r="D46" s="7">
        <v>2.95207876756779</v>
      </c>
      <c r="E46" s="19">
        <v>-0.18620305529113099</v>
      </c>
      <c r="F46" s="7" t="s">
        <v>26</v>
      </c>
      <c r="G46">
        <v>0</v>
      </c>
      <c r="H46" s="7">
        <v>3.7351172327142401</v>
      </c>
      <c r="I46" s="7"/>
    </row>
    <row r="47" spans="1:9" x14ac:dyDescent="0.25">
      <c r="A47" s="6">
        <v>28034</v>
      </c>
      <c r="B47" s="19">
        <v>3.8334288529824803E-2</v>
      </c>
      <c r="C47" s="7">
        <v>4.4363574732416504</v>
      </c>
      <c r="D47" s="7">
        <v>2.9509022650574699</v>
      </c>
      <c r="E47" s="19">
        <v>-0.10698154326861301</v>
      </c>
      <c r="F47" s="7" t="s">
        <v>26</v>
      </c>
      <c r="G47">
        <v>0</v>
      </c>
      <c r="H47" s="7">
        <v>3.73405911158545</v>
      </c>
      <c r="I47" s="7"/>
    </row>
    <row r="48" spans="1:9" x14ac:dyDescent="0.25">
      <c r="A48" s="6">
        <v>28065</v>
      </c>
      <c r="B48" s="19">
        <v>1.4637333919166799</v>
      </c>
      <c r="C48" s="7">
        <v>-8.3225928665119202</v>
      </c>
      <c r="D48" s="7">
        <v>2.94972576254714</v>
      </c>
      <c r="E48" s="19">
        <v>-0.348406773497482</v>
      </c>
      <c r="F48" s="7" t="s">
        <v>26</v>
      </c>
      <c r="G48">
        <v>0</v>
      </c>
      <c r="H48" s="7">
        <v>3.7330009904566701</v>
      </c>
      <c r="I48" s="7"/>
    </row>
    <row r="49" spans="1:9" x14ac:dyDescent="0.25">
      <c r="A49" s="6">
        <v>28095</v>
      </c>
      <c r="B49" s="19">
        <v>1.0409644483715801</v>
      </c>
      <c r="C49" s="7">
        <v>17.061433250331302</v>
      </c>
      <c r="D49" s="7">
        <v>2.9485492600368199</v>
      </c>
      <c r="E49" s="19">
        <v>-2.4858817744399499E-2</v>
      </c>
      <c r="F49" s="7" t="s">
        <v>26</v>
      </c>
      <c r="G49">
        <v>0</v>
      </c>
      <c r="H49" s="7">
        <v>3.73194286932788</v>
      </c>
      <c r="I49" s="7"/>
    </row>
    <row r="50" spans="1:9" x14ac:dyDescent="0.25">
      <c r="A50" s="6">
        <v>28126</v>
      </c>
      <c r="B50" s="19">
        <v>-0.54902015175114705</v>
      </c>
      <c r="C50" s="7">
        <v>6.45085540804864</v>
      </c>
      <c r="D50" s="7">
        <v>2.9477281507683202</v>
      </c>
      <c r="E50" s="19">
        <v>-0.32354003190582198</v>
      </c>
      <c r="F50" s="7" t="s">
        <v>26</v>
      </c>
      <c r="G50">
        <v>0</v>
      </c>
      <c r="H50" s="7">
        <v>3.7312357185496801</v>
      </c>
      <c r="I50" s="7"/>
    </row>
    <row r="51" spans="1:9" x14ac:dyDescent="0.25">
      <c r="A51" s="6">
        <v>28157</v>
      </c>
      <c r="B51" s="19">
        <v>1.5134447970301601</v>
      </c>
      <c r="C51" s="7">
        <v>-4.7163541453948596</v>
      </c>
      <c r="D51" s="7">
        <v>2.9469070414998302</v>
      </c>
      <c r="E51" s="19">
        <v>-0.198139386236272</v>
      </c>
      <c r="F51" s="7" t="s">
        <v>26</v>
      </c>
      <c r="G51">
        <v>0</v>
      </c>
      <c r="H51" s="7">
        <v>3.7305285677714801</v>
      </c>
      <c r="I51" s="7"/>
    </row>
    <row r="52" spans="1:9" x14ac:dyDescent="0.25">
      <c r="A52" s="6">
        <v>28185</v>
      </c>
      <c r="B52" s="19">
        <v>1.23192395080657</v>
      </c>
      <c r="C52" s="7">
        <v>6.5463434071439597</v>
      </c>
      <c r="D52" s="7">
        <v>2.94608593223133</v>
      </c>
      <c r="E52" s="19">
        <v>-0.16442371124136401</v>
      </c>
      <c r="F52" s="7" t="s">
        <v>26</v>
      </c>
      <c r="G52">
        <v>0</v>
      </c>
      <c r="H52" s="7">
        <v>3.72982141699327</v>
      </c>
      <c r="I52" s="7"/>
    </row>
    <row r="53" spans="1:9" x14ac:dyDescent="0.25">
      <c r="A53" s="6">
        <v>28216</v>
      </c>
      <c r="B53" s="19">
        <v>0.93636818439090796</v>
      </c>
      <c r="C53" s="7">
        <v>14.7840399081483</v>
      </c>
      <c r="D53" s="7">
        <v>2.9455760571448399</v>
      </c>
      <c r="E53" s="19">
        <v>-0.24856235836540799</v>
      </c>
      <c r="F53" s="7" t="s">
        <v>26</v>
      </c>
      <c r="G53">
        <v>0</v>
      </c>
      <c r="H53" s="7">
        <v>3.7293754616494699</v>
      </c>
      <c r="I53" s="7"/>
    </row>
    <row r="54" spans="1:9" x14ac:dyDescent="0.25">
      <c r="A54" s="6">
        <v>28246</v>
      </c>
      <c r="B54" s="19">
        <v>0.83076823803803201</v>
      </c>
      <c r="C54" s="7">
        <v>18.2788748111433</v>
      </c>
      <c r="D54" s="7">
        <v>2.9450661820583401</v>
      </c>
      <c r="E54" s="19">
        <v>-0.24776999665389501</v>
      </c>
      <c r="F54" s="7" t="s">
        <v>26</v>
      </c>
      <c r="G54">
        <v>0</v>
      </c>
      <c r="H54" s="7">
        <v>3.7289295063056702</v>
      </c>
      <c r="I54" s="7"/>
    </row>
    <row r="55" spans="1:9" x14ac:dyDescent="0.25">
      <c r="A55" s="6">
        <v>28277</v>
      </c>
      <c r="B55" s="19">
        <v>0.71940341934123397</v>
      </c>
      <c r="C55" s="7">
        <v>-16.461351034337401</v>
      </c>
      <c r="D55" s="7">
        <v>2.9445563069718399</v>
      </c>
      <c r="E55" s="19">
        <v>-0.26404192233145202</v>
      </c>
      <c r="F55" s="7" t="s">
        <v>26</v>
      </c>
      <c r="G55">
        <v>0</v>
      </c>
      <c r="H55" s="7">
        <v>3.7284835509618599</v>
      </c>
      <c r="I55" s="7"/>
    </row>
    <row r="56" spans="1:9" x14ac:dyDescent="0.25">
      <c r="A56" s="6">
        <v>28307</v>
      </c>
      <c r="B56" s="19">
        <v>0.14014510955640899</v>
      </c>
      <c r="C56" s="7">
        <v>26.536369430797901</v>
      </c>
      <c r="D56" s="7">
        <v>2.9443597263597199</v>
      </c>
      <c r="E56" s="19">
        <v>-0.17696805758943701</v>
      </c>
      <c r="F56" s="7" t="s">
        <v>26</v>
      </c>
      <c r="G56">
        <v>0</v>
      </c>
      <c r="H56" s="7">
        <v>3.7282264722310101</v>
      </c>
      <c r="I56" s="7"/>
    </row>
    <row r="57" spans="1:9" x14ac:dyDescent="0.25">
      <c r="A57" s="6">
        <v>28338</v>
      </c>
      <c r="B57" s="19">
        <v>2.8126862451831301E-2</v>
      </c>
      <c r="C57" s="7">
        <v>1.45517616197286</v>
      </c>
      <c r="D57" s="7">
        <v>2.9441631457475999</v>
      </c>
      <c r="E57" s="19">
        <v>-0.16930709600098601</v>
      </c>
      <c r="F57" s="7" t="s">
        <v>26</v>
      </c>
      <c r="G57">
        <v>0</v>
      </c>
      <c r="H57" s="7">
        <v>3.7279693935001599</v>
      </c>
      <c r="I57" s="7"/>
    </row>
    <row r="58" spans="1:9" x14ac:dyDescent="0.25">
      <c r="A58" s="6">
        <v>28369</v>
      </c>
      <c r="B58" s="19">
        <v>0.48037327287130499</v>
      </c>
      <c r="C58" s="7">
        <v>4.8375810702892004</v>
      </c>
      <c r="D58" s="7">
        <v>2.9439665651354798</v>
      </c>
      <c r="E58" s="19">
        <v>-0.136267865594666</v>
      </c>
      <c r="F58" s="7" t="s">
        <v>26</v>
      </c>
      <c r="G58">
        <v>0</v>
      </c>
      <c r="H58" s="7">
        <v>3.7277123147693101</v>
      </c>
      <c r="I58" s="7"/>
    </row>
    <row r="59" spans="1:9" x14ac:dyDescent="0.25">
      <c r="A59" s="6">
        <v>28399</v>
      </c>
      <c r="B59" s="19">
        <v>0.19170601034684001</v>
      </c>
      <c r="C59" s="7">
        <v>-11.5851527385346</v>
      </c>
      <c r="D59" s="7">
        <v>2.9440945412892998</v>
      </c>
      <c r="E59" s="19">
        <v>-0.12747653542964199</v>
      </c>
      <c r="F59" s="7" t="s">
        <v>26</v>
      </c>
      <c r="G59">
        <v>0</v>
      </c>
      <c r="H59" s="7">
        <v>3.72763858238197</v>
      </c>
      <c r="I59" s="7"/>
    </row>
    <row r="60" spans="1:9" x14ac:dyDescent="0.25">
      <c r="A60" s="6">
        <v>28430</v>
      </c>
      <c r="B60" s="19">
        <v>0.105452506435327</v>
      </c>
      <c r="C60" s="7">
        <v>11.710024873478</v>
      </c>
      <c r="D60" s="7">
        <v>2.9442225174431198</v>
      </c>
      <c r="E60" s="19">
        <v>-0.133103119479245</v>
      </c>
      <c r="F60" s="7" t="s">
        <v>26</v>
      </c>
      <c r="G60">
        <v>0</v>
      </c>
      <c r="H60" s="7">
        <v>3.7275648499946201</v>
      </c>
      <c r="I60" s="7"/>
    </row>
    <row r="61" spans="1:9" x14ac:dyDescent="0.25">
      <c r="A61" s="6">
        <v>28460</v>
      </c>
      <c r="B61" s="19">
        <v>0.166889692980872</v>
      </c>
      <c r="C61" s="7">
        <v>3.5020029612858701</v>
      </c>
      <c r="D61" s="7">
        <v>2.94435049359695</v>
      </c>
      <c r="E61" s="19">
        <v>-0.31982163092532401</v>
      </c>
      <c r="F61" s="7" t="s">
        <v>26</v>
      </c>
      <c r="G61">
        <v>0</v>
      </c>
      <c r="H61" s="7">
        <v>3.72749111760728</v>
      </c>
      <c r="I61" s="7"/>
    </row>
    <row r="62" spans="1:9" x14ac:dyDescent="0.25">
      <c r="A62" s="6">
        <v>28491</v>
      </c>
      <c r="B62" s="19">
        <v>-1.38910322825188</v>
      </c>
      <c r="C62" s="7">
        <v>-7.6046770676334301</v>
      </c>
      <c r="D62" s="7">
        <v>2.9448627375580401</v>
      </c>
      <c r="E62" s="19">
        <v>-0.32016061010319802</v>
      </c>
      <c r="F62" s="7" t="s">
        <v>26</v>
      </c>
      <c r="G62">
        <v>0</v>
      </c>
      <c r="H62" s="7">
        <v>3.7275831774588801</v>
      </c>
      <c r="I62" s="7"/>
    </row>
    <row r="63" spans="1:9" x14ac:dyDescent="0.25">
      <c r="A63" s="6">
        <v>28522</v>
      </c>
      <c r="B63" s="19">
        <v>0.493834170701548</v>
      </c>
      <c r="C63" s="7">
        <v>-10.476024199690601</v>
      </c>
      <c r="D63" s="7">
        <v>2.9453749815191301</v>
      </c>
      <c r="E63" s="19">
        <v>-0.33341069758354103</v>
      </c>
      <c r="F63" s="7" t="s">
        <v>26</v>
      </c>
      <c r="G63">
        <v>0</v>
      </c>
      <c r="H63" s="7">
        <v>3.72767523731047</v>
      </c>
      <c r="I63" s="7"/>
    </row>
    <row r="64" spans="1:9" x14ac:dyDescent="0.25">
      <c r="A64" s="6">
        <v>28550</v>
      </c>
      <c r="B64" s="19">
        <v>1.88822051794867</v>
      </c>
      <c r="C64" s="7">
        <v>48.843502083816603</v>
      </c>
      <c r="D64" s="7">
        <v>2.9458872254802202</v>
      </c>
      <c r="E64" s="19">
        <v>-0.33482008884799902</v>
      </c>
      <c r="F64" s="7" t="s">
        <v>26</v>
      </c>
      <c r="G64">
        <v>0</v>
      </c>
      <c r="H64" s="7">
        <v>3.7277672971620701</v>
      </c>
      <c r="I64" s="7"/>
    </row>
    <row r="65" spans="1:9" x14ac:dyDescent="0.25">
      <c r="A65" s="6">
        <v>28581</v>
      </c>
      <c r="B65" s="19">
        <v>2.0505561866795201</v>
      </c>
      <c r="C65" s="7">
        <v>16.9267717275244</v>
      </c>
      <c r="D65" s="7">
        <v>2.9468104549923502</v>
      </c>
      <c r="E65" s="19">
        <v>-0.28264442087388703</v>
      </c>
      <c r="F65" s="7" t="s">
        <v>26</v>
      </c>
      <c r="G65">
        <v>0</v>
      </c>
      <c r="H65" s="7">
        <v>3.72802360993848</v>
      </c>
      <c r="I65" s="7"/>
    </row>
    <row r="66" spans="1:9" x14ac:dyDescent="0.25">
      <c r="A66" s="6">
        <v>28611</v>
      </c>
      <c r="B66" s="19">
        <v>0.370254361293196</v>
      </c>
      <c r="C66" s="7">
        <v>2.99629528983652</v>
      </c>
      <c r="D66" s="7">
        <v>2.9477336845044801</v>
      </c>
      <c r="E66" s="19">
        <v>-0.24216878132087799</v>
      </c>
      <c r="F66" s="7" t="s">
        <v>26</v>
      </c>
      <c r="G66">
        <v>0</v>
      </c>
      <c r="H66" s="7">
        <v>3.7282799227149002</v>
      </c>
      <c r="I66" s="7"/>
    </row>
    <row r="67" spans="1:9" x14ac:dyDescent="0.25">
      <c r="A67" s="6">
        <v>28642</v>
      </c>
      <c r="B67" s="19">
        <v>0.68660999451936799</v>
      </c>
      <c r="C67" s="7">
        <v>7.1462671949510703</v>
      </c>
      <c r="D67" s="7">
        <v>2.9486569140166101</v>
      </c>
      <c r="E67" s="19">
        <v>-0.451576375184778</v>
      </c>
      <c r="F67" s="7" t="s">
        <v>26</v>
      </c>
      <c r="G67">
        <v>0</v>
      </c>
      <c r="H67" s="7">
        <v>3.7285362354913101</v>
      </c>
      <c r="I67" s="7"/>
    </row>
    <row r="68" spans="1:9" x14ac:dyDescent="0.25">
      <c r="A68" s="6">
        <v>28672</v>
      </c>
      <c r="B68" s="19">
        <v>-4.6371792927545501E-2</v>
      </c>
      <c r="C68" s="7">
        <v>-6.57923680133415</v>
      </c>
      <c r="D68" s="7">
        <v>2.9499878864190401</v>
      </c>
      <c r="E68" s="19">
        <v>-0.36179859411304699</v>
      </c>
      <c r="F68" s="7" t="s">
        <v>26</v>
      </c>
      <c r="G68">
        <v>0</v>
      </c>
      <c r="H68" s="7">
        <v>3.7289409611816899</v>
      </c>
      <c r="I68" s="7"/>
    </row>
    <row r="69" spans="1:9" x14ac:dyDescent="0.25">
      <c r="A69" s="6">
        <v>28703</v>
      </c>
      <c r="B69" s="19">
        <v>0.374783728083524</v>
      </c>
      <c r="C69" s="7">
        <v>23.867320233126101</v>
      </c>
      <c r="D69" s="7">
        <v>2.95131885882147</v>
      </c>
      <c r="E69" s="19">
        <v>-0.368383832145246</v>
      </c>
      <c r="F69" s="7" t="s">
        <v>26</v>
      </c>
      <c r="G69">
        <v>0</v>
      </c>
      <c r="H69" s="7">
        <v>3.7293456868720698</v>
      </c>
      <c r="I69" s="7"/>
    </row>
    <row r="70" spans="1:9" x14ac:dyDescent="0.25">
      <c r="A70" s="6">
        <v>28734</v>
      </c>
      <c r="B70" s="19">
        <v>0.25220163061041501</v>
      </c>
      <c r="C70" s="7">
        <v>-6.6744769317308803</v>
      </c>
      <c r="D70" s="7">
        <v>2.9526498312239</v>
      </c>
      <c r="E70" s="19">
        <v>-0.30828550255234499</v>
      </c>
      <c r="F70" s="7" t="s">
        <v>26</v>
      </c>
      <c r="G70">
        <v>0</v>
      </c>
      <c r="H70" s="7">
        <v>3.7297504125624501</v>
      </c>
      <c r="I70" s="7"/>
    </row>
    <row r="71" spans="1:9" x14ac:dyDescent="0.25">
      <c r="A71" s="6">
        <v>28764</v>
      </c>
      <c r="B71" s="19">
        <v>0.79892682791252201</v>
      </c>
      <c r="C71" s="7">
        <v>4.4909346812376496</v>
      </c>
      <c r="D71" s="7">
        <v>2.95438965578525</v>
      </c>
      <c r="E71" s="19">
        <v>-0.47703957456206297</v>
      </c>
      <c r="F71" s="7" t="s">
        <v>26</v>
      </c>
      <c r="G71">
        <v>0</v>
      </c>
      <c r="H71" s="7">
        <v>3.73031975680738</v>
      </c>
      <c r="I71" s="7"/>
    </row>
    <row r="72" spans="1:9" x14ac:dyDescent="0.25">
      <c r="A72" s="6">
        <v>28795</v>
      </c>
      <c r="B72" s="19">
        <v>0.75475194808482404</v>
      </c>
      <c r="C72" s="7">
        <v>7.0101826224377497</v>
      </c>
      <c r="D72" s="7">
        <v>2.9561294803466001</v>
      </c>
      <c r="E72" s="19">
        <v>-0.23924823922269201</v>
      </c>
      <c r="F72" s="7" t="s">
        <v>26</v>
      </c>
      <c r="G72">
        <v>0</v>
      </c>
      <c r="H72" s="7">
        <v>3.73088910105231</v>
      </c>
      <c r="I72" s="7"/>
    </row>
    <row r="73" spans="1:9" x14ac:dyDescent="0.25">
      <c r="A73" s="6">
        <v>28825</v>
      </c>
      <c r="B73" s="19">
        <v>0.53318034573407602</v>
      </c>
      <c r="C73" s="7">
        <v>9.3571398292938603</v>
      </c>
      <c r="D73" s="7">
        <v>2.9578693049079501</v>
      </c>
      <c r="E73" s="19">
        <v>-0.37669934932632798</v>
      </c>
      <c r="F73" s="7" t="s">
        <v>26</v>
      </c>
      <c r="G73">
        <v>0</v>
      </c>
      <c r="H73" s="7">
        <v>3.7314584452972399</v>
      </c>
      <c r="I73" s="7"/>
    </row>
    <row r="74" spans="1:9" x14ac:dyDescent="0.25">
      <c r="A74" s="6">
        <v>28856</v>
      </c>
      <c r="B74" s="19">
        <v>-0.64509745586142297</v>
      </c>
      <c r="C74" s="7">
        <v>-12.101613442125201</v>
      </c>
      <c r="D74" s="7">
        <v>2.9600218539321799</v>
      </c>
      <c r="E74" s="19">
        <v>-0.243057590787675</v>
      </c>
      <c r="F74" s="7" t="s">
        <v>26</v>
      </c>
      <c r="G74">
        <v>0</v>
      </c>
      <c r="H74" s="7">
        <v>3.7321767307594</v>
      </c>
      <c r="I74" s="7"/>
    </row>
    <row r="75" spans="1:9" x14ac:dyDescent="0.25">
      <c r="A75" s="6">
        <v>28887</v>
      </c>
      <c r="B75" s="19">
        <v>0.53583844775761902</v>
      </c>
      <c r="C75" s="7">
        <v>9.5214554248498793</v>
      </c>
      <c r="D75" s="7">
        <v>2.9621744029564199</v>
      </c>
      <c r="E75" s="19">
        <v>-0.30725434038611699</v>
      </c>
      <c r="F75" s="7" t="s">
        <v>26</v>
      </c>
      <c r="G75">
        <v>0</v>
      </c>
      <c r="H75" s="7">
        <v>3.7328950162215699</v>
      </c>
      <c r="I75" s="7"/>
    </row>
    <row r="76" spans="1:9" x14ac:dyDescent="0.25">
      <c r="A76" s="6">
        <v>28915</v>
      </c>
      <c r="B76" s="19">
        <v>0.31265353904516902</v>
      </c>
      <c r="C76" s="7">
        <v>1.9395831533111101</v>
      </c>
      <c r="D76" s="7">
        <v>2.9643269519806501</v>
      </c>
      <c r="E76" s="19">
        <v>-0.165911391864935</v>
      </c>
      <c r="F76" s="7" t="s">
        <v>26</v>
      </c>
      <c r="G76">
        <v>0</v>
      </c>
      <c r="H76" s="7">
        <v>3.7336133016837301</v>
      </c>
      <c r="I76" s="7"/>
    </row>
    <row r="77" spans="1:9" x14ac:dyDescent="0.25">
      <c r="A77" s="6">
        <v>28946</v>
      </c>
      <c r="B77" s="19">
        <v>-1.1345055611624699</v>
      </c>
      <c r="C77" s="7">
        <v>-4.4574479980579902</v>
      </c>
      <c r="D77" s="7">
        <v>2.9669267829394701</v>
      </c>
      <c r="E77" s="19">
        <v>-0.21576737076844801</v>
      </c>
      <c r="F77" s="7" t="s">
        <v>26</v>
      </c>
      <c r="G77">
        <v>0</v>
      </c>
      <c r="H77" s="7">
        <v>3.7345860699122402</v>
      </c>
      <c r="I77" s="7"/>
    </row>
    <row r="78" spans="1:9" x14ac:dyDescent="0.25">
      <c r="A78" s="6">
        <v>28976</v>
      </c>
      <c r="B78" s="19">
        <v>0.80009841909101298</v>
      </c>
      <c r="C78" s="7">
        <v>-1.2753553597276499</v>
      </c>
      <c r="D78" s="7">
        <v>2.9695266138982901</v>
      </c>
      <c r="E78" s="19">
        <v>-0.247319823427881</v>
      </c>
      <c r="F78" s="7" t="s">
        <v>26</v>
      </c>
      <c r="G78">
        <v>0</v>
      </c>
      <c r="H78" s="7">
        <v>3.7355588381407601</v>
      </c>
      <c r="I78" s="7"/>
    </row>
    <row r="79" spans="1:9" x14ac:dyDescent="0.25">
      <c r="A79" s="6">
        <v>29007</v>
      </c>
      <c r="B79" s="19">
        <v>-5.6267020788674802E-3</v>
      </c>
      <c r="C79" s="7">
        <v>6.48967256783303</v>
      </c>
      <c r="D79" s="7">
        <v>2.9721264448571101</v>
      </c>
      <c r="E79" s="19">
        <v>-0.16799827708633799</v>
      </c>
      <c r="F79" s="7" t="s">
        <v>26</v>
      </c>
      <c r="G79">
        <v>0</v>
      </c>
      <c r="H79" s="7">
        <v>3.7365316063692702</v>
      </c>
      <c r="I79" s="7"/>
    </row>
    <row r="80" spans="1:9" x14ac:dyDescent="0.25">
      <c r="A80" s="6">
        <v>29037</v>
      </c>
      <c r="B80" s="19">
        <v>-0.13588718201325201</v>
      </c>
      <c r="C80" s="7">
        <v>24.737341204364601</v>
      </c>
      <c r="D80" s="7">
        <v>2.9751625340191499</v>
      </c>
      <c r="E80" s="19">
        <v>-0.241200278471459</v>
      </c>
      <c r="F80" s="7" t="s">
        <v>26</v>
      </c>
      <c r="G80">
        <v>0</v>
      </c>
      <c r="H80" s="7">
        <v>3.7377613145932602</v>
      </c>
      <c r="I80" s="7"/>
    </row>
    <row r="81" spans="1:9" x14ac:dyDescent="0.25">
      <c r="A81" s="6">
        <v>29068</v>
      </c>
      <c r="B81" s="19">
        <v>-0.66595807175697697</v>
      </c>
      <c r="C81" s="7">
        <v>-21.4782880513797</v>
      </c>
      <c r="D81" s="7">
        <v>2.9781986231811901</v>
      </c>
      <c r="E81" s="19">
        <v>-0.314897394919184</v>
      </c>
      <c r="F81" s="7" t="s">
        <v>26</v>
      </c>
      <c r="G81">
        <v>0</v>
      </c>
      <c r="H81" s="7">
        <v>3.7389910228172401</v>
      </c>
      <c r="I81" s="7"/>
    </row>
    <row r="82" spans="1:9" x14ac:dyDescent="0.25">
      <c r="A82" s="6">
        <v>29099</v>
      </c>
      <c r="B82" s="19">
        <v>0.110923730058042</v>
      </c>
      <c r="C82" s="7">
        <v>-4.2172374079663202</v>
      </c>
      <c r="D82" s="7">
        <v>2.9812347123432299</v>
      </c>
      <c r="E82" s="19">
        <v>-0.126408078116792</v>
      </c>
      <c r="F82" s="7" t="s">
        <v>26</v>
      </c>
      <c r="G82">
        <v>0</v>
      </c>
      <c r="H82" s="7">
        <v>3.7402207310412301</v>
      </c>
      <c r="I82" s="7"/>
    </row>
    <row r="83" spans="1:9" x14ac:dyDescent="0.25">
      <c r="A83" s="6">
        <v>29129</v>
      </c>
      <c r="B83" s="19">
        <v>0.54695788203878704</v>
      </c>
      <c r="C83" s="7">
        <v>21.012874012478601</v>
      </c>
      <c r="D83" s="7">
        <v>2.98467546845231</v>
      </c>
      <c r="E83" s="19">
        <v>-0.69727858780966401</v>
      </c>
      <c r="F83" s="7" t="s">
        <v>26</v>
      </c>
      <c r="G83">
        <v>0</v>
      </c>
      <c r="H83" s="7">
        <v>3.7416230766706802</v>
      </c>
      <c r="I83" s="7"/>
    </row>
    <row r="84" spans="1:9" x14ac:dyDescent="0.25">
      <c r="A84" s="6">
        <v>29160</v>
      </c>
      <c r="B84" s="19">
        <v>-8.869613513072E-2</v>
      </c>
      <c r="C84" s="7">
        <v>-8.1080150512867792</v>
      </c>
      <c r="D84" s="7">
        <v>2.9881162245613799</v>
      </c>
      <c r="E84" s="19">
        <v>-0.105458987025932</v>
      </c>
      <c r="F84" s="7" t="s">
        <v>26</v>
      </c>
      <c r="G84">
        <v>0</v>
      </c>
      <c r="H84" s="7">
        <v>3.74302542230014</v>
      </c>
      <c r="I84" s="7"/>
    </row>
    <row r="85" spans="1:9" x14ac:dyDescent="0.25">
      <c r="A85" s="6">
        <v>29190</v>
      </c>
      <c r="B85" s="19">
        <v>0.12869639857660201</v>
      </c>
      <c r="C85" s="7">
        <v>2.5255334568497401</v>
      </c>
      <c r="D85" s="7">
        <v>2.9915569806704498</v>
      </c>
      <c r="E85" s="19">
        <v>0.153262698759281</v>
      </c>
      <c r="F85" s="7" t="s">
        <v>26</v>
      </c>
      <c r="G85">
        <v>0</v>
      </c>
      <c r="H85" s="7">
        <v>3.7444277679295901</v>
      </c>
      <c r="I85" s="7"/>
    </row>
    <row r="86" spans="1:9" x14ac:dyDescent="0.25">
      <c r="A86" s="6">
        <v>29221</v>
      </c>
      <c r="B86" s="19">
        <v>0.45595972741539498</v>
      </c>
      <c r="C86" s="7">
        <v>29.755423972175102</v>
      </c>
      <c r="D86" s="7">
        <v>2.9953287451616402</v>
      </c>
      <c r="E86" s="19">
        <v>-3.09248195514975E-2</v>
      </c>
      <c r="F86" s="7" t="s">
        <v>26</v>
      </c>
      <c r="G86">
        <v>1</v>
      </c>
      <c r="H86" s="7">
        <v>3.7459394323081301</v>
      </c>
      <c r="I86" s="7"/>
    </row>
    <row r="87" spans="1:9" x14ac:dyDescent="0.25">
      <c r="A87" s="6">
        <v>29252</v>
      </c>
      <c r="B87" s="19">
        <v>2.9904026766193201E-3</v>
      </c>
      <c r="C87" s="7">
        <v>-27.027292399482299</v>
      </c>
      <c r="D87" s="7">
        <v>2.9991005096528198</v>
      </c>
      <c r="E87" s="19">
        <v>-0.39436813354508499</v>
      </c>
      <c r="F87" s="7" t="s">
        <v>26</v>
      </c>
      <c r="G87">
        <v>1</v>
      </c>
      <c r="H87" s="7">
        <v>3.7474510966866799</v>
      </c>
      <c r="I87" s="7"/>
    </row>
    <row r="88" spans="1:9" x14ac:dyDescent="0.25">
      <c r="A88" s="6">
        <v>29281</v>
      </c>
      <c r="B88" s="19">
        <v>-0.32929405698145697</v>
      </c>
      <c r="C88" s="7">
        <v>0.88275701927849304</v>
      </c>
      <c r="D88" s="7">
        <v>3.0028722741439999</v>
      </c>
      <c r="E88" s="19">
        <v>0.30953308806989799</v>
      </c>
      <c r="F88" s="7" t="s">
        <v>26</v>
      </c>
      <c r="G88">
        <v>1</v>
      </c>
      <c r="H88" s="7">
        <v>3.7489627610652199</v>
      </c>
      <c r="I88" s="7"/>
    </row>
    <row r="89" spans="1:9" x14ac:dyDescent="0.25">
      <c r="A89" s="6">
        <v>29312</v>
      </c>
      <c r="B89" s="19">
        <v>-2.0761807868473299</v>
      </c>
      <c r="C89" s="7">
        <v>19.016080890946899</v>
      </c>
      <c r="D89" s="7">
        <v>3.0069324526799801</v>
      </c>
      <c r="E89" s="19">
        <v>-0.46569874359595398</v>
      </c>
      <c r="F89" s="7" t="s">
        <v>26</v>
      </c>
      <c r="G89">
        <v>1</v>
      </c>
      <c r="H89" s="7">
        <v>3.7504988967166701</v>
      </c>
      <c r="I89" s="7"/>
    </row>
    <row r="90" spans="1:9" x14ac:dyDescent="0.25">
      <c r="A90" s="6">
        <v>29342</v>
      </c>
      <c r="B90" s="19">
        <v>-2.4610389204893699</v>
      </c>
      <c r="C90" s="7">
        <v>-35.729487523700499</v>
      </c>
      <c r="D90" s="7">
        <v>3.0109926312159501</v>
      </c>
      <c r="E90" s="19">
        <v>-3.0484092666433101E-2</v>
      </c>
      <c r="F90" s="7" t="s">
        <v>26</v>
      </c>
      <c r="G90">
        <v>1</v>
      </c>
      <c r="H90" s="7">
        <v>3.7520350323681102</v>
      </c>
      <c r="I90" s="7"/>
    </row>
    <row r="91" spans="1:9" x14ac:dyDescent="0.25">
      <c r="A91" s="6">
        <v>29373</v>
      </c>
      <c r="B91" s="19">
        <v>-1.2418889977557399</v>
      </c>
      <c r="C91" s="7">
        <v>1.61926551516576</v>
      </c>
      <c r="D91" s="7">
        <v>3.01505280975192</v>
      </c>
      <c r="E91" s="19">
        <v>-0.119696417255735</v>
      </c>
      <c r="F91" s="7" t="s">
        <v>26</v>
      </c>
      <c r="G91">
        <v>1</v>
      </c>
      <c r="H91" s="7">
        <v>3.75357116801956</v>
      </c>
      <c r="I91" s="7"/>
    </row>
    <row r="92" spans="1:9" x14ac:dyDescent="0.25">
      <c r="A92" s="6">
        <v>29403</v>
      </c>
      <c r="B92" s="19">
        <v>-0.77502606705728705</v>
      </c>
      <c r="C92" s="7">
        <v>16.3155595185927</v>
      </c>
      <c r="D92" s="7">
        <v>3.0194197383718899</v>
      </c>
      <c r="E92" s="19">
        <v>6.1165275614880603E-2</v>
      </c>
      <c r="F92" s="7" t="s">
        <v>26</v>
      </c>
      <c r="G92">
        <v>1</v>
      </c>
      <c r="H92" s="7">
        <v>3.7551450275932798</v>
      </c>
      <c r="I92" s="7"/>
    </row>
    <row r="93" spans="1:9" x14ac:dyDescent="0.25">
      <c r="A93" s="6">
        <v>29434</v>
      </c>
      <c r="B93" s="19">
        <v>0.35854295053504598</v>
      </c>
      <c r="C93" s="7">
        <v>-8.0989534677143702</v>
      </c>
      <c r="D93" s="7">
        <v>3.0237866669918598</v>
      </c>
      <c r="E93" s="19">
        <v>-3.7070173069841901E-4</v>
      </c>
      <c r="F93" s="7" t="s">
        <v>26</v>
      </c>
      <c r="G93">
        <v>0</v>
      </c>
      <c r="H93" s="7">
        <v>3.7567188871670001</v>
      </c>
      <c r="I93" s="7"/>
    </row>
    <row r="94" spans="1:9" x14ac:dyDescent="0.25">
      <c r="A94" s="6">
        <v>29465</v>
      </c>
      <c r="B94" s="19">
        <v>1.60891302300301</v>
      </c>
      <c r="C94" s="7">
        <v>8.8037433883425305</v>
      </c>
      <c r="D94" s="7">
        <v>3.0281535956118302</v>
      </c>
      <c r="E94" s="19">
        <v>-3.0291846109361E-2</v>
      </c>
      <c r="F94" s="7" t="s">
        <v>26</v>
      </c>
      <c r="G94">
        <v>0</v>
      </c>
      <c r="H94" s="7">
        <v>3.7582927467407199</v>
      </c>
      <c r="I94" s="7"/>
    </row>
    <row r="95" spans="1:9" x14ac:dyDescent="0.25">
      <c r="A95" s="6">
        <v>29495</v>
      </c>
      <c r="B95" s="19">
        <v>1.25382178429328</v>
      </c>
      <c r="C95" s="7">
        <v>13.589803078512301</v>
      </c>
      <c r="D95" s="7">
        <v>3.0327620562722801</v>
      </c>
      <c r="E95" s="19">
        <v>-0.106372760227242</v>
      </c>
      <c r="F95" s="7" t="s">
        <v>26</v>
      </c>
      <c r="G95">
        <v>0</v>
      </c>
      <c r="H95" s="7">
        <v>3.75988486987693</v>
      </c>
      <c r="I95" s="7"/>
    </row>
    <row r="96" spans="1:9" x14ac:dyDescent="0.25">
      <c r="A96" s="6">
        <v>29526</v>
      </c>
      <c r="B96" s="19">
        <v>1.7114772937262399</v>
      </c>
      <c r="C96" s="7">
        <v>-1.85385442941709</v>
      </c>
      <c r="D96" s="7">
        <v>3.0373705169327199</v>
      </c>
      <c r="E96" s="19">
        <v>0.32239256799849397</v>
      </c>
      <c r="F96" s="7" t="s">
        <v>26</v>
      </c>
      <c r="G96">
        <v>0</v>
      </c>
      <c r="H96" s="7">
        <v>3.7614769930131402</v>
      </c>
      <c r="I96" s="7"/>
    </row>
    <row r="97" spans="1:9" x14ac:dyDescent="0.25">
      <c r="A97" s="6">
        <v>29556</v>
      </c>
      <c r="B97" s="19">
        <v>0.56404451318264104</v>
      </c>
      <c r="C97" s="7">
        <v>18.906516001307299</v>
      </c>
      <c r="D97" s="7">
        <v>3.04197897759316</v>
      </c>
      <c r="E97" s="19">
        <v>0.114813782920357</v>
      </c>
      <c r="F97" s="7" t="s">
        <v>26</v>
      </c>
      <c r="G97">
        <v>0</v>
      </c>
      <c r="H97" s="7">
        <v>3.7630691161493499</v>
      </c>
      <c r="I97" s="7"/>
    </row>
    <row r="98" spans="1:9" x14ac:dyDescent="0.25">
      <c r="A98" s="6">
        <v>29587</v>
      </c>
      <c r="B98" s="19">
        <v>-0.57338331639320805</v>
      </c>
      <c r="C98" s="7">
        <v>0.87622787145245495</v>
      </c>
      <c r="D98" s="7">
        <v>3.0467732413366502</v>
      </c>
      <c r="E98" s="19">
        <v>0.40110210753008302</v>
      </c>
      <c r="F98" s="7" t="s">
        <v>26</v>
      </c>
      <c r="G98">
        <v>0</v>
      </c>
      <c r="H98" s="7">
        <v>3.7644703408108202</v>
      </c>
      <c r="I98" s="7"/>
    </row>
    <row r="99" spans="1:9" x14ac:dyDescent="0.25">
      <c r="A99" s="6">
        <v>29618</v>
      </c>
      <c r="B99" s="19">
        <v>-0.46001334310506597</v>
      </c>
      <c r="C99" s="7">
        <v>12.9136573392316</v>
      </c>
      <c r="D99" s="7">
        <v>3.0515675050801399</v>
      </c>
      <c r="E99" s="19">
        <v>0.13540204934449299</v>
      </c>
      <c r="F99" s="7" t="s">
        <v>26</v>
      </c>
      <c r="G99">
        <v>0</v>
      </c>
      <c r="H99" s="7">
        <v>3.7658715654722998</v>
      </c>
      <c r="I99" s="7"/>
    </row>
    <row r="100" spans="1:9" x14ac:dyDescent="0.25">
      <c r="A100" s="6">
        <v>29646</v>
      </c>
      <c r="B100" s="19">
        <v>0.528033233447185</v>
      </c>
      <c r="C100" s="7">
        <v>7.9492308741533</v>
      </c>
      <c r="D100" s="7">
        <v>3.0563617688236202</v>
      </c>
      <c r="E100" s="19">
        <v>-6.3111584301430703E-3</v>
      </c>
      <c r="F100" s="7" t="s">
        <v>26</v>
      </c>
      <c r="G100">
        <v>0</v>
      </c>
      <c r="H100" s="7">
        <v>3.7672727901337799</v>
      </c>
      <c r="I100" s="7"/>
    </row>
    <row r="101" spans="1:9" x14ac:dyDescent="0.25">
      <c r="A101" s="6">
        <v>29677</v>
      </c>
      <c r="B101" s="19">
        <v>-0.445541322450205</v>
      </c>
      <c r="C101" s="7">
        <v>-21.886732918493099</v>
      </c>
      <c r="D101" s="7">
        <v>3.06113454748448</v>
      </c>
      <c r="E101" s="19">
        <v>0.53629910721638496</v>
      </c>
      <c r="F101" s="7" t="s">
        <v>26</v>
      </c>
      <c r="G101">
        <v>0</v>
      </c>
      <c r="H101" s="7">
        <v>3.7682536112899299</v>
      </c>
      <c r="I101" s="7"/>
    </row>
    <row r="102" spans="1:9" x14ac:dyDescent="0.25">
      <c r="A102" s="6">
        <v>29707</v>
      </c>
      <c r="B102" s="19">
        <v>0.59361505899937295</v>
      </c>
      <c r="C102" s="7">
        <v>9.3133212023599601</v>
      </c>
      <c r="D102" s="7">
        <v>3.0659073261453398</v>
      </c>
      <c r="E102" s="19">
        <v>0.37731165951284601</v>
      </c>
      <c r="F102" s="7" t="s">
        <v>26</v>
      </c>
      <c r="G102">
        <v>0</v>
      </c>
      <c r="H102" s="7">
        <v>3.7692344324460798</v>
      </c>
      <c r="I102" s="7"/>
    </row>
    <row r="103" spans="1:9" x14ac:dyDescent="0.25">
      <c r="A103" s="6">
        <v>29738</v>
      </c>
      <c r="B103" s="19">
        <v>0.47074000182123699</v>
      </c>
      <c r="C103" s="7">
        <v>4.1427292918229996</v>
      </c>
      <c r="D103" s="7">
        <v>3.0706801048062</v>
      </c>
      <c r="E103" s="19">
        <v>0.44347310307820997</v>
      </c>
      <c r="F103" s="7" t="s">
        <v>26</v>
      </c>
      <c r="G103">
        <v>0</v>
      </c>
      <c r="H103" s="7">
        <v>3.7702152536022302</v>
      </c>
      <c r="I103" s="7"/>
    </row>
    <row r="104" spans="1:9" x14ac:dyDescent="0.25">
      <c r="A104" s="6">
        <v>29768</v>
      </c>
      <c r="B104" s="19">
        <v>0.65413167723630306</v>
      </c>
      <c r="C104" s="7">
        <v>12.8617179235757</v>
      </c>
      <c r="D104" s="7">
        <v>3.0752321810115002</v>
      </c>
      <c r="E104" s="19">
        <v>0.43241403110940302</v>
      </c>
      <c r="F104" s="7" t="s">
        <v>26</v>
      </c>
      <c r="G104">
        <v>1</v>
      </c>
      <c r="H104" s="7">
        <v>3.7707645116045998</v>
      </c>
      <c r="I104" s="7"/>
    </row>
    <row r="105" spans="1:9" x14ac:dyDescent="0.25">
      <c r="A105" s="6">
        <v>29799</v>
      </c>
      <c r="B105" s="19">
        <v>-1.3541088761838399E-2</v>
      </c>
      <c r="C105" s="7">
        <v>-13.492604048907101</v>
      </c>
      <c r="D105" s="7">
        <v>3.0797842572167902</v>
      </c>
      <c r="E105" s="19">
        <v>0.316535528532084</v>
      </c>
      <c r="F105" s="7" t="s">
        <v>26</v>
      </c>
      <c r="G105">
        <v>1</v>
      </c>
      <c r="H105" s="7">
        <v>3.7713137696069698</v>
      </c>
      <c r="I105" s="7"/>
    </row>
    <row r="106" spans="1:9" x14ac:dyDescent="0.25">
      <c r="A106" s="6">
        <v>29830</v>
      </c>
      <c r="B106" s="19">
        <v>-0.597062874827887</v>
      </c>
      <c r="C106" s="7">
        <v>17.039678521862999</v>
      </c>
      <c r="D106" s="7">
        <v>3.0843363334220899</v>
      </c>
      <c r="E106" s="19">
        <v>0.41470888337412998</v>
      </c>
      <c r="F106" s="7" t="s">
        <v>26</v>
      </c>
      <c r="G106">
        <v>1</v>
      </c>
      <c r="H106" s="7">
        <v>3.7718630276093399</v>
      </c>
      <c r="I106" s="7"/>
    </row>
    <row r="107" spans="1:9" x14ac:dyDescent="0.25">
      <c r="A107" s="6">
        <v>29860</v>
      </c>
      <c r="B107" s="19">
        <v>-0.67681800098538603</v>
      </c>
      <c r="C107" s="7">
        <v>-23.1706008573098</v>
      </c>
      <c r="D107" s="7">
        <v>3.0886904758923501</v>
      </c>
      <c r="E107" s="19">
        <v>0.63865666766956097</v>
      </c>
      <c r="F107" s="7" t="s">
        <v>26</v>
      </c>
      <c r="G107">
        <v>1</v>
      </c>
      <c r="H107" s="7">
        <v>3.7719902083475598</v>
      </c>
      <c r="I107" s="7"/>
    </row>
    <row r="108" spans="1:9" x14ac:dyDescent="0.25">
      <c r="A108" s="6">
        <v>29891</v>
      </c>
      <c r="B108" s="19">
        <v>-1.15128454693325</v>
      </c>
      <c r="C108" s="7">
        <v>18.781411155738699</v>
      </c>
      <c r="D108" s="7">
        <v>3.0930446183626099</v>
      </c>
      <c r="E108" s="19">
        <v>0.24593501756668701</v>
      </c>
      <c r="F108" s="7" t="s">
        <v>26</v>
      </c>
      <c r="G108">
        <v>1</v>
      </c>
      <c r="H108" s="7">
        <v>3.7721173890857802</v>
      </c>
      <c r="I108" s="7"/>
    </row>
    <row r="109" spans="1:9" x14ac:dyDescent="0.25">
      <c r="A109" s="6">
        <v>29921</v>
      </c>
      <c r="B109" s="19">
        <v>-1.0978453902888099</v>
      </c>
      <c r="C109" s="7">
        <v>-10.506253492081701</v>
      </c>
      <c r="D109" s="7">
        <v>3.0973987608328701</v>
      </c>
      <c r="E109" s="19">
        <v>0.60697355856439195</v>
      </c>
      <c r="F109" s="7" t="s">
        <v>26</v>
      </c>
      <c r="G109">
        <v>1</v>
      </c>
      <c r="H109" s="7">
        <v>3.7722445698240099</v>
      </c>
      <c r="I109" s="7"/>
    </row>
    <row r="110" spans="1:9" x14ac:dyDescent="0.25">
      <c r="A110" s="6">
        <v>29952</v>
      </c>
      <c r="B110" s="19">
        <v>-2.0134162120125398</v>
      </c>
      <c r="C110" s="7">
        <v>-27.279873396885201</v>
      </c>
      <c r="D110" s="7">
        <v>3.1015717373852998</v>
      </c>
      <c r="E110" s="19">
        <v>0.78400454042914103</v>
      </c>
      <c r="F110" s="7" t="s">
        <v>26</v>
      </c>
      <c r="G110">
        <v>1</v>
      </c>
      <c r="H110" s="7">
        <v>3.7719046515286498</v>
      </c>
      <c r="I110" s="7"/>
    </row>
    <row r="111" spans="1:9" x14ac:dyDescent="0.25">
      <c r="A111" s="6">
        <v>29983</v>
      </c>
      <c r="B111" s="19">
        <v>1.96313802447588</v>
      </c>
      <c r="C111" s="7">
        <v>20.0392450569821</v>
      </c>
      <c r="D111" s="7">
        <v>3.1057447139377299</v>
      </c>
      <c r="E111" s="19">
        <v>0.54238208794130804</v>
      </c>
      <c r="F111" s="7" t="s">
        <v>26</v>
      </c>
      <c r="G111">
        <v>1</v>
      </c>
      <c r="H111" s="7">
        <v>3.7715647332332898</v>
      </c>
      <c r="I111" s="7"/>
    </row>
    <row r="112" spans="1:9" x14ac:dyDescent="0.25">
      <c r="A112" s="6">
        <v>30011</v>
      </c>
      <c r="B112" s="19">
        <v>-0.765471588824298</v>
      </c>
      <c r="C112" s="7">
        <v>12.948973275461199</v>
      </c>
      <c r="D112" s="7">
        <v>3.10991769049016</v>
      </c>
      <c r="E112" s="19">
        <v>0.94668815364335901</v>
      </c>
      <c r="F112" s="7" t="s">
        <v>26</v>
      </c>
      <c r="G112">
        <v>1</v>
      </c>
      <c r="H112" s="7">
        <v>3.7712248149379399</v>
      </c>
      <c r="I112" s="7"/>
    </row>
    <row r="113" spans="1:9" x14ac:dyDescent="0.25">
      <c r="A113" s="6">
        <v>30042</v>
      </c>
      <c r="B113" s="19">
        <v>-0.88327753756137495</v>
      </c>
      <c r="C113" s="7">
        <v>11.6980210215336</v>
      </c>
      <c r="D113" s="7">
        <v>3.11390625621044</v>
      </c>
      <c r="E113" s="19">
        <v>0.84993563816818896</v>
      </c>
      <c r="F113" s="7" t="s">
        <v>26</v>
      </c>
      <c r="G113">
        <v>1</v>
      </c>
      <c r="H113" s="7">
        <v>3.7704195250314698</v>
      </c>
      <c r="I113" s="7"/>
    </row>
    <row r="114" spans="1:9" x14ac:dyDescent="0.25">
      <c r="A114" s="6">
        <v>30072</v>
      </c>
      <c r="B114" s="19">
        <v>-0.64552458884553598</v>
      </c>
      <c r="C114" s="7">
        <v>-32.644809381141499</v>
      </c>
      <c r="D114" s="7">
        <v>3.1178948219307099</v>
      </c>
      <c r="E114" s="19">
        <v>0.77525466412277</v>
      </c>
      <c r="F114" s="7" t="s">
        <v>26</v>
      </c>
      <c r="G114">
        <v>1</v>
      </c>
      <c r="H114" s="7">
        <v>3.7696142351250002</v>
      </c>
      <c r="I114" s="7"/>
    </row>
    <row r="115" spans="1:9" x14ac:dyDescent="0.25">
      <c r="A115" s="6">
        <v>30103</v>
      </c>
      <c r="B115" s="19">
        <v>-0.33723879996679301</v>
      </c>
      <c r="C115" s="7">
        <v>26.736466365969498</v>
      </c>
      <c r="D115" s="7">
        <v>3.1218833876509802</v>
      </c>
      <c r="E115" s="19">
        <v>0.74974910988505905</v>
      </c>
      <c r="F115" s="7" t="s">
        <v>26</v>
      </c>
      <c r="G115">
        <v>1</v>
      </c>
      <c r="H115" s="7">
        <v>3.76880894521853</v>
      </c>
      <c r="I115" s="7"/>
    </row>
    <row r="116" spans="1:9" x14ac:dyDescent="0.25">
      <c r="A116" s="6">
        <v>30133</v>
      </c>
      <c r="B116" s="19">
        <v>-0.311476154530342</v>
      </c>
      <c r="C116" s="7">
        <v>5.3464589699901097</v>
      </c>
      <c r="D116" s="7">
        <v>3.1255709402277398</v>
      </c>
      <c r="E116" s="19">
        <v>0.68977232433942504</v>
      </c>
      <c r="F116" s="7" t="s">
        <v>26</v>
      </c>
      <c r="G116">
        <v>1</v>
      </c>
      <c r="H116" s="7">
        <v>3.76761533154813</v>
      </c>
      <c r="I116" s="7"/>
    </row>
    <row r="117" spans="1:9" x14ac:dyDescent="0.25">
      <c r="A117" s="6">
        <v>30164</v>
      </c>
      <c r="B117" s="19">
        <v>-0.88012496620454195</v>
      </c>
      <c r="C117" s="7">
        <v>-24.515299791314298</v>
      </c>
      <c r="D117" s="7">
        <v>3.1292584928045</v>
      </c>
      <c r="E117" s="19">
        <v>1.22466064378332E-2</v>
      </c>
      <c r="F117" s="7" t="s">
        <v>26</v>
      </c>
      <c r="G117">
        <v>1</v>
      </c>
      <c r="H117" s="7">
        <v>3.7664217178777299</v>
      </c>
      <c r="I117" s="7"/>
    </row>
    <row r="118" spans="1:9" x14ac:dyDescent="0.25">
      <c r="A118" s="6">
        <v>30195</v>
      </c>
      <c r="B118" s="19">
        <v>-0.30688652153514001</v>
      </c>
      <c r="C118" s="7">
        <v>25.794322011214</v>
      </c>
      <c r="D118" s="7">
        <v>3.1329460453812601</v>
      </c>
      <c r="E118" s="19">
        <v>0.48042831609075098</v>
      </c>
      <c r="F118" s="7" t="s">
        <v>26</v>
      </c>
      <c r="G118">
        <v>1</v>
      </c>
      <c r="H118" s="7">
        <v>3.7652281042073201</v>
      </c>
      <c r="I118" s="7"/>
    </row>
    <row r="119" spans="1:9" x14ac:dyDescent="0.25">
      <c r="A119" s="6">
        <v>30225</v>
      </c>
      <c r="B119" s="19">
        <v>-0.894985640021708</v>
      </c>
      <c r="C119" s="7">
        <v>-8.0779812705872995</v>
      </c>
      <c r="D119" s="7">
        <v>3.1362506060558002</v>
      </c>
      <c r="E119" s="19">
        <v>0.24229092646435699</v>
      </c>
      <c r="F119" s="7" t="s">
        <v>26</v>
      </c>
      <c r="G119">
        <v>1</v>
      </c>
      <c r="H119" s="7">
        <v>3.7637854544725799</v>
      </c>
      <c r="I119" s="7"/>
    </row>
    <row r="120" spans="1:9" x14ac:dyDescent="0.25">
      <c r="A120" s="6">
        <v>30256</v>
      </c>
      <c r="B120" s="19">
        <v>-0.40131744958848797</v>
      </c>
      <c r="C120" s="7">
        <v>1.3954370443120201</v>
      </c>
      <c r="D120" s="7">
        <v>3.1395551667303301</v>
      </c>
      <c r="E120" s="19">
        <v>0.51047174201393997</v>
      </c>
      <c r="F120" s="7" t="s">
        <v>26</v>
      </c>
      <c r="G120">
        <v>1</v>
      </c>
      <c r="H120" s="7">
        <v>3.7623428047378402</v>
      </c>
      <c r="I120" s="7"/>
    </row>
    <row r="121" spans="1:9" x14ac:dyDescent="0.25">
      <c r="A121" s="6">
        <v>30286</v>
      </c>
      <c r="B121" s="19">
        <v>-0.72206058782337901</v>
      </c>
      <c r="C121" s="7">
        <v>8.9098565053925896</v>
      </c>
      <c r="D121" s="7">
        <v>3.1428597274048702</v>
      </c>
      <c r="E121" s="19">
        <v>0.70856227577346498</v>
      </c>
      <c r="F121" s="7" t="s">
        <v>26</v>
      </c>
      <c r="G121">
        <v>0</v>
      </c>
      <c r="H121" s="7">
        <v>3.7609001550030898</v>
      </c>
      <c r="I121" s="7"/>
    </row>
    <row r="122" spans="1:9" x14ac:dyDescent="0.25">
      <c r="A122" s="6">
        <v>30317</v>
      </c>
      <c r="B122" s="19">
        <v>1.9171464195843799</v>
      </c>
      <c r="C122" s="7">
        <v>7.3917934948383603</v>
      </c>
      <c r="D122" s="7">
        <v>3.1457322183216401</v>
      </c>
      <c r="E122" s="19">
        <v>0.32975095370819302</v>
      </c>
      <c r="F122" s="7" t="s">
        <v>26</v>
      </c>
      <c r="G122">
        <v>0</v>
      </c>
      <c r="H122" s="7">
        <v>3.75929243986901</v>
      </c>
      <c r="I122" s="7"/>
    </row>
    <row r="123" spans="1:9" x14ac:dyDescent="0.25">
      <c r="A123" s="6">
        <v>30348</v>
      </c>
      <c r="B123" s="19">
        <v>-0.62706105820989499</v>
      </c>
      <c r="C123" s="7">
        <v>-0.24656166637121099</v>
      </c>
      <c r="D123" s="7">
        <v>3.14860470923841</v>
      </c>
      <c r="E123" s="19">
        <v>0.27186811944200001</v>
      </c>
      <c r="F123" s="7" t="s">
        <v>26</v>
      </c>
      <c r="G123">
        <v>0</v>
      </c>
      <c r="H123" s="7">
        <v>3.7576847247349301</v>
      </c>
      <c r="I123" s="7"/>
    </row>
    <row r="124" spans="1:9" x14ac:dyDescent="0.25">
      <c r="A124" s="6">
        <v>30376</v>
      </c>
      <c r="B124" s="19">
        <v>0.808285305708344</v>
      </c>
      <c r="C124" s="7">
        <v>1.1646169091798</v>
      </c>
      <c r="D124" s="7">
        <v>3.1514772001551701</v>
      </c>
      <c r="E124" s="19">
        <v>0.167142580374016</v>
      </c>
      <c r="F124" s="7" t="s">
        <v>26</v>
      </c>
      <c r="G124">
        <v>0</v>
      </c>
      <c r="H124" s="7">
        <v>3.75607700960084</v>
      </c>
      <c r="I124" s="7"/>
    </row>
    <row r="125" spans="1:9" x14ac:dyDescent="0.25">
      <c r="A125" s="6">
        <v>30407</v>
      </c>
      <c r="B125" s="19">
        <v>1.21474788665953</v>
      </c>
      <c r="C125" s="7">
        <v>18.8798193147205</v>
      </c>
      <c r="D125" s="7">
        <v>3.1536744286191198</v>
      </c>
      <c r="E125" s="19">
        <v>8.16994520690114E-2</v>
      </c>
      <c r="F125" s="7" t="s">
        <v>26</v>
      </c>
      <c r="G125">
        <v>0</v>
      </c>
      <c r="H125" s="7">
        <v>3.7538589900356101</v>
      </c>
      <c r="I125" s="7"/>
    </row>
    <row r="126" spans="1:9" x14ac:dyDescent="0.25">
      <c r="A126" s="6">
        <v>30437</v>
      </c>
      <c r="B126" s="19">
        <v>0.68128554141754705</v>
      </c>
      <c r="C126" s="7">
        <v>-1.90755715027777</v>
      </c>
      <c r="D126" s="7">
        <v>3.15587165708307</v>
      </c>
      <c r="E126" s="19">
        <v>-0.11219827262309801</v>
      </c>
      <c r="F126" s="7" t="s">
        <v>26</v>
      </c>
      <c r="G126">
        <v>0</v>
      </c>
      <c r="H126" s="7">
        <v>3.7516409704703699</v>
      </c>
      <c r="I126" s="7"/>
    </row>
    <row r="127" spans="1:9" x14ac:dyDescent="0.25">
      <c r="A127" s="6">
        <v>30468</v>
      </c>
      <c r="B127" s="19">
        <v>0.59672150002928304</v>
      </c>
      <c r="C127" s="7">
        <v>25.579601091688399</v>
      </c>
      <c r="D127" s="7">
        <v>3.1580688855470198</v>
      </c>
      <c r="E127" s="19">
        <v>3.9617258795985502E-2</v>
      </c>
      <c r="F127" s="7" t="s">
        <v>26</v>
      </c>
      <c r="G127">
        <v>0</v>
      </c>
      <c r="H127" s="7">
        <v>3.74942295090514</v>
      </c>
      <c r="I127" s="7"/>
    </row>
    <row r="128" spans="1:9" x14ac:dyDescent="0.25">
      <c r="A128" s="6">
        <v>30498</v>
      </c>
      <c r="B128" s="19">
        <v>1.5020590473016999</v>
      </c>
      <c r="C128" s="7">
        <v>-2.9806239532630601</v>
      </c>
      <c r="D128" s="7">
        <v>3.1593449194062799</v>
      </c>
      <c r="E128" s="19">
        <v>-0.13389471354601601</v>
      </c>
      <c r="F128" s="7" t="s">
        <v>26</v>
      </c>
      <c r="G128">
        <v>0</v>
      </c>
      <c r="H128" s="7">
        <v>3.74601920313847</v>
      </c>
      <c r="I128" s="7"/>
    </row>
    <row r="129" spans="1:9" x14ac:dyDescent="0.25">
      <c r="A129" s="6">
        <v>30529</v>
      </c>
      <c r="B129" s="19">
        <v>1.1096064435647499</v>
      </c>
      <c r="C129" s="7">
        <v>12.517162160761201</v>
      </c>
      <c r="D129" s="7">
        <v>3.16062095326554</v>
      </c>
      <c r="E129" s="19">
        <v>-0.19122658136871101</v>
      </c>
      <c r="F129" s="7" t="s">
        <v>26</v>
      </c>
      <c r="G129">
        <v>0</v>
      </c>
      <c r="H129" s="7">
        <v>3.7426154553718001</v>
      </c>
      <c r="I129" s="7"/>
    </row>
    <row r="130" spans="1:9" x14ac:dyDescent="0.25">
      <c r="A130" s="6">
        <v>30560</v>
      </c>
      <c r="B130" s="19">
        <v>1.50257862347313</v>
      </c>
      <c r="C130" s="7">
        <v>6.4626984725638597</v>
      </c>
      <c r="D130" s="7">
        <v>3.1618969871248002</v>
      </c>
      <c r="E130" s="19">
        <v>-0.104663835866045</v>
      </c>
      <c r="F130" s="7" t="s">
        <v>26</v>
      </c>
      <c r="G130">
        <v>0</v>
      </c>
      <c r="H130" s="7">
        <v>3.7392117076051301</v>
      </c>
      <c r="I130" s="7"/>
    </row>
    <row r="131" spans="1:9" x14ac:dyDescent="0.25">
      <c r="A131" s="6">
        <v>30590</v>
      </c>
      <c r="B131" s="19">
        <v>0.828022615768366</v>
      </c>
      <c r="C131" s="7">
        <v>-0.36659868134707502</v>
      </c>
      <c r="D131" s="7">
        <v>3.1622605961824499</v>
      </c>
      <c r="E131" s="19">
        <v>-8.8969320292685894E-2</v>
      </c>
      <c r="F131" s="7" t="s">
        <v>26</v>
      </c>
      <c r="G131">
        <v>0</v>
      </c>
      <c r="H131" s="7">
        <v>3.7345457664946502</v>
      </c>
      <c r="I131" s="7"/>
    </row>
    <row r="132" spans="1:9" x14ac:dyDescent="0.25">
      <c r="A132" s="6">
        <v>30621</v>
      </c>
      <c r="B132" s="19">
        <v>0.34894266383526401</v>
      </c>
      <c r="C132" s="7">
        <v>19.247893283592301</v>
      </c>
      <c r="D132" s="7">
        <v>3.1626242052401001</v>
      </c>
      <c r="E132" s="19">
        <v>9.4665687526312992E-3</v>
      </c>
      <c r="F132" s="7" t="s">
        <v>26</v>
      </c>
      <c r="G132">
        <v>0</v>
      </c>
      <c r="H132" s="7">
        <v>3.7298798253841601</v>
      </c>
      <c r="I132" s="7"/>
    </row>
    <row r="133" spans="1:9" x14ac:dyDescent="0.25">
      <c r="A133" s="6">
        <v>30651</v>
      </c>
      <c r="B133" s="19">
        <v>0.52609176502182997</v>
      </c>
      <c r="C133" s="7">
        <v>9.0162746123567796</v>
      </c>
      <c r="D133" s="7">
        <v>3.1629878142977601</v>
      </c>
      <c r="E133" s="19">
        <v>7.7335750703550296E-2</v>
      </c>
      <c r="F133" s="7" t="s">
        <v>26</v>
      </c>
      <c r="G133">
        <v>0</v>
      </c>
      <c r="H133" s="7">
        <v>3.7252138842736802</v>
      </c>
      <c r="I133" s="7"/>
    </row>
    <row r="134" spans="1:9" x14ac:dyDescent="0.25">
      <c r="A134" s="6">
        <v>30682</v>
      </c>
      <c r="B134" s="19">
        <v>1.9725964691470199</v>
      </c>
      <c r="C134" s="7">
        <v>1.4314800098923699</v>
      </c>
      <c r="D134" s="7">
        <v>3.16252781508866</v>
      </c>
      <c r="E134" s="19">
        <v>-5.0498868622341703E-3</v>
      </c>
      <c r="F134" s="7" t="s">
        <v>26</v>
      </c>
      <c r="G134">
        <v>0</v>
      </c>
      <c r="H134" s="7">
        <v>3.71938786656693</v>
      </c>
      <c r="I134" s="7"/>
    </row>
    <row r="135" spans="1:9" x14ac:dyDescent="0.25">
      <c r="A135" s="6">
        <v>30713</v>
      </c>
      <c r="B135" s="19">
        <v>0.42801415540006199</v>
      </c>
      <c r="C135" s="7">
        <v>8.5069796277164595</v>
      </c>
      <c r="D135" s="7">
        <v>3.1620678158795599</v>
      </c>
      <c r="E135" s="19">
        <v>-9.5068765612536396E-2</v>
      </c>
      <c r="F135" s="7" t="s">
        <v>26</v>
      </c>
      <c r="G135">
        <v>0</v>
      </c>
      <c r="H135" s="7">
        <v>3.71356184886019</v>
      </c>
      <c r="I135" s="7"/>
    </row>
    <row r="136" spans="1:9" x14ac:dyDescent="0.25">
      <c r="A136" s="6">
        <v>30742</v>
      </c>
      <c r="B136" s="19">
        <v>0.49154093594623</v>
      </c>
      <c r="C136" s="7">
        <v>7.8937666250456804</v>
      </c>
      <c r="D136" s="7">
        <v>3.1616078166704602</v>
      </c>
      <c r="E136" s="19">
        <v>-4.1173068151558702E-3</v>
      </c>
      <c r="F136" s="7" t="s">
        <v>26</v>
      </c>
      <c r="G136">
        <v>0</v>
      </c>
      <c r="H136" s="7">
        <v>3.7077358311534501</v>
      </c>
      <c r="I136" s="7"/>
    </row>
    <row r="137" spans="1:9" x14ac:dyDescent="0.25">
      <c r="A137" s="6">
        <v>30773</v>
      </c>
      <c r="B137" s="19">
        <v>0.62628758771620496</v>
      </c>
      <c r="C137" s="7">
        <v>-1.03044907930732</v>
      </c>
      <c r="D137" s="7">
        <v>3.16047611715247</v>
      </c>
      <c r="E137" s="19">
        <v>6.5341415006480205E-2</v>
      </c>
      <c r="F137" s="7" t="s">
        <v>26</v>
      </c>
      <c r="G137">
        <v>0</v>
      </c>
      <c r="H137" s="7">
        <v>3.7009410500786402</v>
      </c>
      <c r="I137" s="7"/>
    </row>
    <row r="138" spans="1:9" x14ac:dyDescent="0.25">
      <c r="A138" s="6">
        <v>30803</v>
      </c>
      <c r="B138" s="19">
        <v>0.47262952806934</v>
      </c>
      <c r="C138" s="7">
        <v>24.482745603528699</v>
      </c>
      <c r="D138" s="7">
        <v>3.15934441763449</v>
      </c>
      <c r="E138" s="19">
        <v>-0.34655722341058098</v>
      </c>
      <c r="F138" s="7" t="s">
        <v>26</v>
      </c>
      <c r="G138">
        <v>0</v>
      </c>
      <c r="H138" s="7">
        <v>3.6941462690038298</v>
      </c>
      <c r="I138" s="7"/>
    </row>
    <row r="139" spans="1:9" x14ac:dyDescent="0.25">
      <c r="A139" s="6">
        <v>30834</v>
      </c>
      <c r="B139" s="19">
        <v>0.34831691171127699</v>
      </c>
      <c r="C139" s="7">
        <v>-7.3134997193004203</v>
      </c>
      <c r="D139" s="7">
        <v>3.1582127181165101</v>
      </c>
      <c r="E139" s="19">
        <v>-8.5712983967763806E-2</v>
      </c>
      <c r="F139" s="7" t="s">
        <v>26</v>
      </c>
      <c r="G139">
        <v>0</v>
      </c>
      <c r="H139" s="7">
        <v>3.6873514879290199</v>
      </c>
      <c r="I139" s="7"/>
    </row>
    <row r="140" spans="1:9" x14ac:dyDescent="0.25">
      <c r="A140" s="6">
        <v>30864</v>
      </c>
      <c r="B140" s="19">
        <v>0.31377070853760902</v>
      </c>
      <c r="C140" s="7">
        <v>-0.933117562608622</v>
      </c>
      <c r="D140" s="7">
        <v>3.1566246797378299</v>
      </c>
      <c r="E140" s="19">
        <v>-0.16548694981109199</v>
      </c>
      <c r="F140" s="7" t="s">
        <v>26</v>
      </c>
      <c r="G140">
        <v>0</v>
      </c>
      <c r="H140" s="7">
        <v>3.6798365959065702</v>
      </c>
      <c r="I140" s="7"/>
    </row>
    <row r="141" spans="1:9" x14ac:dyDescent="0.25">
      <c r="A141" s="6">
        <v>30895</v>
      </c>
      <c r="B141" s="19">
        <v>9.5168682074957503E-2</v>
      </c>
      <c r="C141" s="7">
        <v>26.320864041572499</v>
      </c>
      <c r="D141" s="7">
        <v>3.1550366413591502</v>
      </c>
      <c r="E141" s="19">
        <v>0.18550048475564301</v>
      </c>
      <c r="F141" s="7" t="s">
        <v>26</v>
      </c>
      <c r="G141">
        <v>0</v>
      </c>
      <c r="H141" s="7">
        <v>3.67232170388412</v>
      </c>
      <c r="I141" s="7"/>
    </row>
    <row r="142" spans="1:9" x14ac:dyDescent="0.25">
      <c r="A142" s="6">
        <v>30926</v>
      </c>
      <c r="B142" s="19">
        <v>-0.17722187141246601</v>
      </c>
      <c r="C142" s="7">
        <v>-16.635871884237101</v>
      </c>
      <c r="D142" s="7">
        <v>3.15344860298047</v>
      </c>
      <c r="E142" s="19">
        <v>-4.9041063496318503E-2</v>
      </c>
      <c r="F142" s="7" t="s">
        <v>26</v>
      </c>
      <c r="G142">
        <v>0</v>
      </c>
      <c r="H142" s="7">
        <v>3.6648068118616699</v>
      </c>
      <c r="I142" s="7"/>
    </row>
    <row r="143" spans="1:9" x14ac:dyDescent="0.25">
      <c r="A143" s="6">
        <v>30956</v>
      </c>
      <c r="B143" s="19">
        <v>-0.16484486797895001</v>
      </c>
      <c r="C143" s="7">
        <v>11.187753529032699</v>
      </c>
      <c r="D143" s="7">
        <v>3.1516019378779401</v>
      </c>
      <c r="E143" s="19">
        <v>-0.20761745546655799</v>
      </c>
      <c r="F143" s="7" t="s">
        <v>26</v>
      </c>
      <c r="G143">
        <v>0</v>
      </c>
      <c r="H143" s="7">
        <v>3.6567964123197401</v>
      </c>
      <c r="I143" s="7"/>
    </row>
    <row r="144" spans="1:9" x14ac:dyDescent="0.25">
      <c r="A144" s="6">
        <v>30987</v>
      </c>
      <c r="B144" s="19">
        <v>0.393890223712628</v>
      </c>
      <c r="C144" s="7">
        <v>1.5194028940998501</v>
      </c>
      <c r="D144" s="7">
        <v>3.1497552727753999</v>
      </c>
      <c r="E144" s="19">
        <v>-0.131098708319517</v>
      </c>
      <c r="F144" s="7" t="s">
        <v>26</v>
      </c>
      <c r="G144">
        <v>0</v>
      </c>
      <c r="H144" s="7">
        <v>3.64878601277782</v>
      </c>
      <c r="I144" s="7"/>
    </row>
    <row r="145" spans="1:9" x14ac:dyDescent="0.25">
      <c r="A145" s="6">
        <v>31017</v>
      </c>
      <c r="B145" s="19">
        <v>0.111925404246212</v>
      </c>
      <c r="C145" s="7">
        <v>5.77281984583807</v>
      </c>
      <c r="D145" s="7">
        <v>3.1479086076728602</v>
      </c>
      <c r="E145" s="19">
        <v>3.7463037209156599E-3</v>
      </c>
      <c r="F145" s="7" t="s">
        <v>26</v>
      </c>
      <c r="G145">
        <v>0</v>
      </c>
      <c r="H145" s="7">
        <v>3.6407756132358902</v>
      </c>
      <c r="I145" s="7"/>
    </row>
    <row r="146" spans="1:9" x14ac:dyDescent="0.25">
      <c r="A146" s="6">
        <v>31048</v>
      </c>
      <c r="B146" s="19">
        <v>-0.15983002332778501</v>
      </c>
      <c r="C146" s="7">
        <v>-0.94869947333240001</v>
      </c>
      <c r="D146" s="7">
        <v>3.14604986786017</v>
      </c>
      <c r="E146" s="19">
        <v>-9.4542102291589505E-2</v>
      </c>
      <c r="F146" s="7" t="s">
        <v>26</v>
      </c>
      <c r="G146">
        <v>0</v>
      </c>
      <c r="H146" s="7">
        <v>3.6324830142398201</v>
      </c>
      <c r="I146" s="7"/>
    </row>
    <row r="147" spans="1:9" x14ac:dyDescent="0.25">
      <c r="A147" s="6">
        <v>31079</v>
      </c>
      <c r="B147" s="19">
        <v>0.34230744863340701</v>
      </c>
      <c r="C147" s="7">
        <v>11.9148380059902</v>
      </c>
      <c r="D147" s="7">
        <v>3.1441911280474701</v>
      </c>
      <c r="E147" s="19">
        <v>-0.16394283447386401</v>
      </c>
      <c r="F147" s="7" t="s">
        <v>26</v>
      </c>
      <c r="G147">
        <v>0</v>
      </c>
      <c r="H147" s="7">
        <v>3.6241904152437501</v>
      </c>
      <c r="I147" s="7"/>
    </row>
    <row r="148" spans="1:9" x14ac:dyDescent="0.25">
      <c r="A148" s="6">
        <v>31107</v>
      </c>
      <c r="B148" s="19">
        <v>0.16123385500884299</v>
      </c>
      <c r="C148" s="7">
        <v>-1.59777932713176</v>
      </c>
      <c r="D148" s="7">
        <v>3.14233238823478</v>
      </c>
      <c r="E148" s="19">
        <v>6.4536488190260102E-2</v>
      </c>
      <c r="F148" s="7" t="s">
        <v>26</v>
      </c>
      <c r="G148">
        <v>0</v>
      </c>
      <c r="H148" s="7">
        <v>3.61589781624768</v>
      </c>
      <c r="I148" s="7"/>
    </row>
    <row r="149" spans="1:9" x14ac:dyDescent="0.25">
      <c r="A149" s="6">
        <v>31138</v>
      </c>
      <c r="B149" s="19">
        <v>-0.27313280950631802</v>
      </c>
      <c r="C149" s="7">
        <v>4.0050960059429102</v>
      </c>
      <c r="D149" s="7">
        <v>3.14072652488752</v>
      </c>
      <c r="E149" s="19">
        <v>-8.3633631209200504E-2</v>
      </c>
      <c r="F149" s="7" t="s">
        <v>26</v>
      </c>
      <c r="G149">
        <v>0</v>
      </c>
      <c r="H149" s="7">
        <v>3.6076653125800702</v>
      </c>
      <c r="I149" s="7"/>
    </row>
    <row r="150" spans="1:9" x14ac:dyDescent="0.25">
      <c r="A150" s="6">
        <v>31168</v>
      </c>
      <c r="B150" s="19">
        <v>0.14118514378375999</v>
      </c>
      <c r="C150" s="7">
        <v>4.8223452484163598</v>
      </c>
      <c r="D150" s="7">
        <v>3.1391206615402698</v>
      </c>
      <c r="E150" s="19">
        <v>-0.27879532685986602</v>
      </c>
      <c r="F150" s="7" t="s">
        <v>26</v>
      </c>
      <c r="G150">
        <v>0</v>
      </c>
      <c r="H150" s="7">
        <v>3.5994328089124701</v>
      </c>
      <c r="I150" s="7"/>
    </row>
    <row r="151" spans="1:9" x14ac:dyDescent="0.25">
      <c r="A151" s="6">
        <v>31199</v>
      </c>
      <c r="B151" s="19">
        <v>7.32666397268118E-2</v>
      </c>
      <c r="C151" s="7">
        <v>-1.69900534989606</v>
      </c>
      <c r="D151" s="7">
        <v>3.13751479819302</v>
      </c>
      <c r="E151" s="19">
        <v>9.1647629359403002E-2</v>
      </c>
      <c r="F151" s="7" t="s">
        <v>26</v>
      </c>
      <c r="G151">
        <v>0</v>
      </c>
      <c r="H151" s="7">
        <v>3.5912003052448598</v>
      </c>
      <c r="I151" s="7"/>
    </row>
    <row r="152" spans="1:9" x14ac:dyDescent="0.25">
      <c r="A152" s="6">
        <v>31229</v>
      </c>
      <c r="B152" s="19">
        <v>-0.65241505815670997</v>
      </c>
      <c r="C152" s="7">
        <v>17.620517620963302</v>
      </c>
      <c r="D152" s="7">
        <v>3.1362970508096502</v>
      </c>
      <c r="E152" s="19">
        <v>5.0384449737475599E-2</v>
      </c>
      <c r="F152" s="7" t="s">
        <v>26</v>
      </c>
      <c r="G152">
        <v>0</v>
      </c>
      <c r="H152" s="7">
        <v>3.5832199559095099</v>
      </c>
      <c r="I152" s="7"/>
    </row>
    <row r="153" spans="1:9" x14ac:dyDescent="0.25">
      <c r="A153" s="6">
        <v>31260</v>
      </c>
      <c r="B153" s="19">
        <v>0.41343534823490002</v>
      </c>
      <c r="C153" s="7">
        <v>10.7916920333543</v>
      </c>
      <c r="D153" s="7">
        <v>3.1350793034262701</v>
      </c>
      <c r="E153" s="19">
        <v>8.3793971632652495E-2</v>
      </c>
      <c r="F153" s="7" t="s">
        <v>26</v>
      </c>
      <c r="G153">
        <v>0</v>
      </c>
      <c r="H153" s="7">
        <v>3.5752396065741499</v>
      </c>
      <c r="I153" s="7"/>
    </row>
    <row r="154" spans="1:9" x14ac:dyDescent="0.25">
      <c r="A154" s="6">
        <v>31291</v>
      </c>
      <c r="B154" s="19">
        <v>0.43067351217801902</v>
      </c>
      <c r="C154" s="7">
        <v>-17.418757065184799</v>
      </c>
      <c r="D154" s="7">
        <v>3.1338615560429002</v>
      </c>
      <c r="E154" s="19">
        <v>0.14560394118078901</v>
      </c>
      <c r="F154" s="7" t="s">
        <v>26</v>
      </c>
      <c r="G154">
        <v>0</v>
      </c>
      <c r="H154" s="7">
        <v>3.5672592572387898</v>
      </c>
      <c r="I154" s="7"/>
    </row>
    <row r="155" spans="1:9" x14ac:dyDescent="0.25">
      <c r="A155" s="6">
        <v>31321</v>
      </c>
      <c r="B155" s="19">
        <v>-0.41414316161695802</v>
      </c>
      <c r="C155" s="7">
        <v>28.0954866347024</v>
      </c>
      <c r="D155" s="7">
        <v>3.1329850490710598</v>
      </c>
      <c r="E155" s="19">
        <v>0.25336331208974999</v>
      </c>
      <c r="F155" s="7" t="s">
        <v>26</v>
      </c>
      <c r="G155">
        <v>0</v>
      </c>
      <c r="H155" s="7">
        <v>3.5594695518588599</v>
      </c>
      <c r="I155" s="7"/>
    </row>
    <row r="156" spans="1:9" x14ac:dyDescent="0.25">
      <c r="A156" s="6">
        <v>31352</v>
      </c>
      <c r="B156" s="19">
        <v>0.337297172064216</v>
      </c>
      <c r="C156" s="7">
        <v>-8.2683859842207799</v>
      </c>
      <c r="D156" s="7">
        <v>3.1321085420992101</v>
      </c>
      <c r="E156" s="19">
        <v>0.21803250632083401</v>
      </c>
      <c r="F156" s="7" t="s">
        <v>26</v>
      </c>
      <c r="G156">
        <v>0</v>
      </c>
      <c r="H156" s="7">
        <v>3.5516798464789199</v>
      </c>
      <c r="I156" s="7"/>
    </row>
    <row r="157" spans="1:9" x14ac:dyDescent="0.25">
      <c r="A157" s="6">
        <v>31382</v>
      </c>
      <c r="B157" s="19">
        <v>1.04123646575</v>
      </c>
      <c r="C157" s="7">
        <v>-2.7986847155924801</v>
      </c>
      <c r="D157" s="7">
        <v>3.1312320351273599</v>
      </c>
      <c r="E157" s="19">
        <v>-1.92993215530323E-3</v>
      </c>
      <c r="F157" s="7" t="s">
        <v>26</v>
      </c>
      <c r="G157">
        <v>0</v>
      </c>
      <c r="H157" s="7">
        <v>3.54389014109899</v>
      </c>
      <c r="I157" s="7"/>
    </row>
    <row r="158" spans="1:9" x14ac:dyDescent="0.25">
      <c r="A158" s="6">
        <v>31413</v>
      </c>
      <c r="B158" s="19">
        <v>0.46276541578789099</v>
      </c>
      <c r="C158" s="7">
        <v>5.9664841370330199</v>
      </c>
      <c r="D158" s="7">
        <v>3.1306234868873202</v>
      </c>
      <c r="E158" s="19">
        <v>0.26428321292930901</v>
      </c>
      <c r="F158" s="7" t="s">
        <v>26</v>
      </c>
      <c r="G158">
        <v>0</v>
      </c>
      <c r="H158" s="7">
        <v>3.5362411216245002</v>
      </c>
      <c r="I158" s="7"/>
    </row>
    <row r="159" spans="1:9" x14ac:dyDescent="0.25">
      <c r="A159" s="6">
        <v>31444</v>
      </c>
      <c r="B159" s="19">
        <v>-0.65823802501509199</v>
      </c>
      <c r="C159" s="7">
        <v>16.118647099343502</v>
      </c>
      <c r="D159" s="7">
        <v>3.1300149386472902</v>
      </c>
      <c r="E159" s="19">
        <v>-0.21641976634674201</v>
      </c>
      <c r="F159" s="7" t="s">
        <v>26</v>
      </c>
      <c r="G159">
        <v>0</v>
      </c>
      <c r="H159" s="7">
        <v>3.5285921021500002</v>
      </c>
      <c r="I159" s="7"/>
    </row>
    <row r="160" spans="1:9" x14ac:dyDescent="0.25">
      <c r="A160" s="6">
        <v>31472</v>
      </c>
      <c r="B160" s="19">
        <v>-0.69160030469006395</v>
      </c>
      <c r="C160" s="7">
        <v>-1.5702295352481199</v>
      </c>
      <c r="D160" s="7">
        <v>3.12940639040725</v>
      </c>
      <c r="E160" s="19">
        <v>0.56777036669439496</v>
      </c>
      <c r="F160" s="7" t="s">
        <v>26</v>
      </c>
      <c r="G160">
        <v>0</v>
      </c>
      <c r="H160" s="7">
        <v>3.5209430826755002</v>
      </c>
      <c r="I160" s="7"/>
    </row>
    <row r="161" spans="1:9" x14ac:dyDescent="0.25">
      <c r="A161" s="6">
        <v>31503</v>
      </c>
      <c r="B161" s="19">
        <v>3.1652872585595897E-2</v>
      </c>
      <c r="C161" s="7">
        <v>3.7372510379372899</v>
      </c>
      <c r="D161" s="7">
        <v>3.1289354058068999</v>
      </c>
      <c r="E161" s="19">
        <v>0.51621870668000502</v>
      </c>
      <c r="F161" s="7" t="s">
        <v>26</v>
      </c>
      <c r="G161">
        <v>0</v>
      </c>
      <c r="H161" s="7">
        <v>3.51338029384068</v>
      </c>
      <c r="I161" s="7"/>
    </row>
    <row r="162" spans="1:9" x14ac:dyDescent="0.25">
      <c r="A162" s="6">
        <v>31533</v>
      </c>
      <c r="B162" s="19">
        <v>0.21617391337466599</v>
      </c>
      <c r="C162" s="7">
        <v>-5.4600242558859398</v>
      </c>
      <c r="D162" s="7">
        <v>3.1284644212065502</v>
      </c>
      <c r="E162" s="19">
        <v>4.91226114298171E-3</v>
      </c>
      <c r="F162" s="7" t="s">
        <v>26</v>
      </c>
      <c r="G162">
        <v>0</v>
      </c>
      <c r="H162" s="7">
        <v>3.5058175050058602</v>
      </c>
      <c r="I162" s="7"/>
    </row>
    <row r="163" spans="1:9" x14ac:dyDescent="0.25">
      <c r="A163" s="6">
        <v>31564</v>
      </c>
      <c r="B163" s="19">
        <v>-0.32638333124761898</v>
      </c>
      <c r="C163" s="7">
        <v>1.87909456940317</v>
      </c>
      <c r="D163" s="7">
        <v>3.1279934366062001</v>
      </c>
      <c r="E163" s="19">
        <v>4.1653433704113403E-2</v>
      </c>
      <c r="F163" s="7" t="s">
        <v>26</v>
      </c>
      <c r="G163">
        <v>0</v>
      </c>
      <c r="H163" s="7">
        <v>3.49825471617104</v>
      </c>
      <c r="I163" s="7"/>
    </row>
    <row r="164" spans="1:9" x14ac:dyDescent="0.25">
      <c r="A164" s="6">
        <v>31594</v>
      </c>
      <c r="B164" s="19">
        <v>0.55846148553396402</v>
      </c>
      <c r="C164" s="7">
        <v>4.7831573253555</v>
      </c>
      <c r="D164" s="7">
        <v>3.1276397026698302</v>
      </c>
      <c r="E164" s="19">
        <v>0.73026687155752101</v>
      </c>
      <c r="F164" s="7" t="s">
        <v>26</v>
      </c>
      <c r="G164">
        <v>0</v>
      </c>
      <c r="H164" s="7">
        <v>3.49090242631212</v>
      </c>
      <c r="I164" s="7"/>
    </row>
    <row r="165" spans="1:9" x14ac:dyDescent="0.25">
      <c r="A165" s="6">
        <v>31625</v>
      </c>
      <c r="B165" s="19">
        <v>-0.13368314862255801</v>
      </c>
      <c r="C165" s="7">
        <v>2.8993261047645298</v>
      </c>
      <c r="D165" s="7">
        <v>3.12728596873347</v>
      </c>
      <c r="E165" s="19">
        <v>0.69523608208777299</v>
      </c>
      <c r="F165" s="7" t="s">
        <v>26</v>
      </c>
      <c r="G165">
        <v>0</v>
      </c>
      <c r="H165" s="7">
        <v>3.4835501364532102</v>
      </c>
      <c r="I165" s="7"/>
    </row>
    <row r="166" spans="1:9" x14ac:dyDescent="0.25">
      <c r="A166" s="6">
        <v>31656</v>
      </c>
      <c r="B166" s="19">
        <v>0.20265643476678</v>
      </c>
      <c r="C166" s="7">
        <v>14.3654921910857</v>
      </c>
      <c r="D166" s="7">
        <v>3.1269322347971</v>
      </c>
      <c r="E166" s="19">
        <v>0.31855073406773299</v>
      </c>
      <c r="F166" s="7" t="s">
        <v>26</v>
      </c>
      <c r="G166">
        <v>0</v>
      </c>
      <c r="H166" s="7">
        <v>3.4761978465942902</v>
      </c>
      <c r="I166" s="7"/>
    </row>
    <row r="167" spans="1:9" x14ac:dyDescent="0.25">
      <c r="A167" s="6">
        <v>31686</v>
      </c>
      <c r="B167" s="19">
        <v>0.46660545138159798</v>
      </c>
      <c r="C167" s="7">
        <v>3.18479911526605</v>
      </c>
      <c r="D167" s="7">
        <v>3.1268087088962999</v>
      </c>
      <c r="E167" s="19">
        <v>0.53860972055921297</v>
      </c>
      <c r="F167" s="7" t="s">
        <v>26</v>
      </c>
      <c r="G167">
        <v>0</v>
      </c>
      <c r="H167" s="7">
        <v>3.4691968715669002</v>
      </c>
      <c r="I167" s="7"/>
    </row>
    <row r="168" spans="1:9" x14ac:dyDescent="0.25">
      <c r="A168" s="6">
        <v>31717</v>
      </c>
      <c r="B168" s="19">
        <v>0.454330671123158</v>
      </c>
      <c r="C168" s="7">
        <v>-17.315829836416999</v>
      </c>
      <c r="D168" s="7">
        <v>3.1266851829954998</v>
      </c>
      <c r="E168" s="19">
        <v>0.63082775953397896</v>
      </c>
      <c r="F168" s="7" t="s">
        <v>26</v>
      </c>
      <c r="G168">
        <v>0</v>
      </c>
      <c r="H168" s="7">
        <v>3.4621958965395101</v>
      </c>
      <c r="I168" s="7"/>
    </row>
    <row r="169" spans="1:9" x14ac:dyDescent="0.25">
      <c r="A169" s="6">
        <v>31747</v>
      </c>
      <c r="B169" s="19">
        <v>0.83841815654278296</v>
      </c>
      <c r="C169" s="7">
        <v>16.622982221207899</v>
      </c>
      <c r="D169" s="7">
        <v>3.1265616570946899</v>
      </c>
      <c r="E169" s="19">
        <v>0.67733463989228204</v>
      </c>
      <c r="F169" s="7" t="s">
        <v>26</v>
      </c>
      <c r="G169">
        <v>0</v>
      </c>
      <c r="H169" s="7">
        <v>3.45519492151212</v>
      </c>
      <c r="I169" s="7"/>
    </row>
    <row r="170" spans="1:9" x14ac:dyDescent="0.25">
      <c r="A170" s="6">
        <v>31778</v>
      </c>
      <c r="B170" s="19">
        <v>-0.306887550208233</v>
      </c>
      <c r="C170" s="7">
        <v>-4.4693455516271996</v>
      </c>
      <c r="D170" s="7">
        <v>3.1267323396821598</v>
      </c>
      <c r="E170" s="19">
        <v>0.54409482818920096</v>
      </c>
      <c r="F170" s="7" t="s">
        <v>26</v>
      </c>
      <c r="G170">
        <v>0</v>
      </c>
      <c r="H170" s="7">
        <v>3.44860873726505</v>
      </c>
      <c r="I170" s="7"/>
    </row>
    <row r="171" spans="1:9" x14ac:dyDescent="0.25">
      <c r="A171" s="6">
        <v>31809</v>
      </c>
      <c r="B171" s="19">
        <v>1.30017013450397</v>
      </c>
      <c r="C171" s="7">
        <v>3.7170634172131098</v>
      </c>
      <c r="D171" s="7">
        <v>3.1269030222696301</v>
      </c>
      <c r="E171" s="19">
        <v>0.58582716459280404</v>
      </c>
      <c r="F171" s="7" t="s">
        <v>26</v>
      </c>
      <c r="G171">
        <v>0</v>
      </c>
      <c r="H171" s="7">
        <v>3.4420225530179702</v>
      </c>
      <c r="I171" s="7"/>
    </row>
    <row r="172" spans="1:9" x14ac:dyDescent="0.25">
      <c r="A172" s="6">
        <v>31837</v>
      </c>
      <c r="B172" s="19">
        <v>0.130134539154692</v>
      </c>
      <c r="C172" s="7">
        <v>14.1459102857969</v>
      </c>
      <c r="D172" s="7">
        <v>3.1270737048571</v>
      </c>
      <c r="E172" s="19">
        <v>0.47385438428321303</v>
      </c>
      <c r="F172" s="7" t="s">
        <v>26</v>
      </c>
      <c r="G172">
        <v>0</v>
      </c>
      <c r="H172" s="7">
        <v>3.4354363687709002</v>
      </c>
      <c r="I172" s="7"/>
    </row>
    <row r="173" spans="1:9" x14ac:dyDescent="0.25">
      <c r="A173" s="6">
        <v>31868</v>
      </c>
      <c r="B173" s="19">
        <v>0.62878664015847796</v>
      </c>
      <c r="C173" s="7">
        <v>2.5780705125313301</v>
      </c>
      <c r="D173" s="7">
        <v>3.12753232436964</v>
      </c>
      <c r="E173" s="19">
        <v>-0.31248639709656301</v>
      </c>
      <c r="F173" s="7" t="s">
        <v>26</v>
      </c>
      <c r="G173">
        <v>0</v>
      </c>
      <c r="H173" s="7">
        <v>3.4293004365722699</v>
      </c>
      <c r="I173" s="7"/>
    </row>
    <row r="174" spans="1:9" x14ac:dyDescent="0.25">
      <c r="A174" s="6">
        <v>31898</v>
      </c>
      <c r="B174" s="19">
        <v>0.64358870108453503</v>
      </c>
      <c r="C174" s="7">
        <v>-2.1099600366484101</v>
      </c>
      <c r="D174" s="7">
        <v>3.1279909438821898</v>
      </c>
      <c r="E174" s="19">
        <v>0.17902037465142101</v>
      </c>
      <c r="F174" s="7" t="s">
        <v>26</v>
      </c>
      <c r="G174">
        <v>0</v>
      </c>
      <c r="H174" s="7">
        <v>3.4231645043736401</v>
      </c>
      <c r="I174" s="7"/>
    </row>
    <row r="175" spans="1:9" x14ac:dyDescent="0.25">
      <c r="A175" s="6">
        <v>31929</v>
      </c>
      <c r="B175" s="19">
        <v>0.46394968335950698</v>
      </c>
      <c r="C175" s="7">
        <v>1.3333311731145601</v>
      </c>
      <c r="D175" s="7">
        <v>3.12844956339474</v>
      </c>
      <c r="E175" s="19">
        <v>0.17115806558687199</v>
      </c>
      <c r="F175" s="7" t="s">
        <v>26</v>
      </c>
      <c r="G175">
        <v>0</v>
      </c>
      <c r="H175" s="7">
        <v>3.41702857217502</v>
      </c>
      <c r="I175" s="7"/>
    </row>
    <row r="176" spans="1:9" x14ac:dyDescent="0.25">
      <c r="A176" s="6">
        <v>31959</v>
      </c>
      <c r="B176" s="19">
        <v>0.69074583504283404</v>
      </c>
      <c r="C176" s="7">
        <v>4.1440467822069804</v>
      </c>
      <c r="D176" s="7">
        <v>3.1291375859968502</v>
      </c>
      <c r="E176" s="19">
        <v>0.26808392503002099</v>
      </c>
      <c r="F176" s="7" t="s">
        <v>26</v>
      </c>
      <c r="G176">
        <v>0</v>
      </c>
      <c r="H176" s="7">
        <v>3.41141766470587</v>
      </c>
      <c r="I176" s="7"/>
    </row>
    <row r="177" spans="1:9" x14ac:dyDescent="0.25">
      <c r="A177" s="6">
        <v>31990</v>
      </c>
      <c r="B177" s="19">
        <v>0.82737693683000701</v>
      </c>
      <c r="C177" s="7">
        <v>0.96066248315890101</v>
      </c>
      <c r="D177" s="7">
        <v>3.12982560859896</v>
      </c>
      <c r="E177" s="19">
        <v>0.28904303524993202</v>
      </c>
      <c r="F177" s="7" t="s">
        <v>26</v>
      </c>
      <c r="G177">
        <v>0</v>
      </c>
      <c r="H177" s="7">
        <v>3.4058067572367099</v>
      </c>
      <c r="I177" s="7"/>
    </row>
    <row r="178" spans="1:9" x14ac:dyDescent="0.25">
      <c r="A178" s="6">
        <v>32021</v>
      </c>
      <c r="B178" s="19">
        <v>0.25640488990985</v>
      </c>
      <c r="C178" s="7">
        <v>14.5713583923483</v>
      </c>
      <c r="D178" s="7">
        <v>3.1305136312010702</v>
      </c>
      <c r="E178" s="19">
        <v>0.26096005089831797</v>
      </c>
      <c r="F178" s="7" t="s">
        <v>26</v>
      </c>
      <c r="G178">
        <v>0</v>
      </c>
      <c r="H178" s="7">
        <v>3.40019584976756</v>
      </c>
      <c r="I178" s="7"/>
    </row>
    <row r="179" spans="1:9" x14ac:dyDescent="0.25">
      <c r="A179" s="6">
        <v>32051</v>
      </c>
      <c r="B179" s="19">
        <v>1.4482074660409101</v>
      </c>
      <c r="C179" s="7">
        <v>2.5705717237252101</v>
      </c>
      <c r="D179" s="7">
        <v>3.1313521983127099</v>
      </c>
      <c r="E179" s="19">
        <v>-0.744346122379549</v>
      </c>
      <c r="F179" s="7" t="s">
        <v>26</v>
      </c>
      <c r="G179">
        <v>0</v>
      </c>
      <c r="H179" s="7">
        <v>3.3951131161049402</v>
      </c>
      <c r="I179" s="7"/>
    </row>
    <row r="180" spans="1:9" x14ac:dyDescent="0.25">
      <c r="A180" s="6">
        <v>32082</v>
      </c>
      <c r="B180" s="19">
        <v>0.52342001034289198</v>
      </c>
      <c r="C180" s="7">
        <v>4.5954117147097797</v>
      </c>
      <c r="D180" s="7">
        <v>3.1321907654243502</v>
      </c>
      <c r="E180" s="19">
        <v>0.24806074684493101</v>
      </c>
      <c r="F180" s="7" t="s">
        <v>26</v>
      </c>
      <c r="G180">
        <v>0</v>
      </c>
      <c r="H180" s="7">
        <v>3.3900303824423101</v>
      </c>
      <c r="I180" s="7"/>
    </row>
    <row r="181" spans="1:9" x14ac:dyDescent="0.25">
      <c r="A181" s="6">
        <v>32112</v>
      </c>
      <c r="B181" s="19">
        <v>0.49268775323039898</v>
      </c>
      <c r="C181" s="7">
        <v>11.393467771958401</v>
      </c>
      <c r="D181" s="7">
        <v>3.1330293325359899</v>
      </c>
      <c r="E181" s="19">
        <v>-3.6843152809972399E-2</v>
      </c>
      <c r="F181" s="7" t="s">
        <v>26</v>
      </c>
      <c r="G181">
        <v>0</v>
      </c>
      <c r="H181" s="7">
        <v>3.3849476487796899</v>
      </c>
      <c r="I181" s="7"/>
    </row>
    <row r="182" spans="1:9" x14ac:dyDescent="0.25">
      <c r="A182" s="6">
        <v>32143</v>
      </c>
      <c r="B182" s="19">
        <v>4.4903711265612198E-2</v>
      </c>
      <c r="C182" s="7">
        <v>-10.394754723840901</v>
      </c>
      <c r="D182" s="7">
        <v>3.1340135975897798</v>
      </c>
      <c r="E182" s="19">
        <v>-0.20056747377121101</v>
      </c>
      <c r="F182" s="7" t="s">
        <v>26</v>
      </c>
      <c r="G182">
        <v>0</v>
      </c>
      <c r="H182" s="7">
        <v>3.3803943662732099</v>
      </c>
      <c r="I182" s="7"/>
    </row>
    <row r="183" spans="1:9" x14ac:dyDescent="0.25">
      <c r="A183" s="6">
        <v>32174</v>
      </c>
      <c r="B183" s="19">
        <v>0.43351346514990602</v>
      </c>
      <c r="C183" s="7">
        <v>5.2826274515238598</v>
      </c>
      <c r="D183" s="7">
        <v>3.13499786264356</v>
      </c>
      <c r="E183" s="19">
        <v>0.18063393754436599</v>
      </c>
      <c r="F183" s="7" t="s">
        <v>26</v>
      </c>
      <c r="G183">
        <v>0</v>
      </c>
      <c r="H183" s="7">
        <v>3.3758410837667299</v>
      </c>
      <c r="I183" s="7"/>
    </row>
    <row r="184" spans="1:9" x14ac:dyDescent="0.25">
      <c r="A184" s="6">
        <v>32203</v>
      </c>
      <c r="B184" s="19">
        <v>0.19990611553139101</v>
      </c>
      <c r="C184" s="7">
        <v>14.8004131019391</v>
      </c>
      <c r="D184" s="7">
        <v>3.1359821276973499</v>
      </c>
      <c r="E184" s="19">
        <v>-9.5286984256542695E-2</v>
      </c>
      <c r="F184" s="7" t="s">
        <v>26</v>
      </c>
      <c r="G184">
        <v>0</v>
      </c>
      <c r="H184" s="7">
        <v>3.3712878012602499</v>
      </c>
      <c r="I184" s="7"/>
    </row>
    <row r="185" spans="1:9" x14ac:dyDescent="0.25">
      <c r="A185" s="6">
        <v>32234</v>
      </c>
      <c r="B185" s="19">
        <v>0.56458455567106303</v>
      </c>
      <c r="C185" s="7">
        <v>-4.5438244945867501</v>
      </c>
      <c r="D185" s="7">
        <v>3.1372055615122698</v>
      </c>
      <c r="E185" s="19">
        <v>-2.7038790458978799E-2</v>
      </c>
      <c r="F185" s="7" t="s">
        <v>26</v>
      </c>
      <c r="G185">
        <v>0</v>
      </c>
      <c r="H185" s="7">
        <v>3.3673495665594801</v>
      </c>
      <c r="I185" s="7"/>
    </row>
    <row r="186" spans="1:9" x14ac:dyDescent="0.25">
      <c r="A186" s="6">
        <v>32264</v>
      </c>
      <c r="B186" s="19">
        <v>-0.117087276795955</v>
      </c>
      <c r="C186" s="7">
        <v>11.217023749556301</v>
      </c>
      <c r="D186" s="7">
        <v>3.1384289953272</v>
      </c>
      <c r="E186" s="19">
        <v>6.8382082679708994E-2</v>
      </c>
      <c r="F186" s="7" t="s">
        <v>26</v>
      </c>
      <c r="G186">
        <v>0</v>
      </c>
      <c r="H186" s="7">
        <v>3.3634113318586998</v>
      </c>
      <c r="I186" s="7"/>
    </row>
    <row r="187" spans="1:9" x14ac:dyDescent="0.25">
      <c r="A187" s="6">
        <v>32295</v>
      </c>
      <c r="B187" s="19">
        <v>0.25436285520128399</v>
      </c>
      <c r="C187" s="7">
        <v>1.92421000098372</v>
      </c>
      <c r="D187" s="7">
        <v>3.1396524291421199</v>
      </c>
      <c r="E187" s="19">
        <v>0.16984124838032799</v>
      </c>
      <c r="F187" s="7" t="s">
        <v>26</v>
      </c>
      <c r="G187">
        <v>0</v>
      </c>
      <c r="H187" s="7">
        <v>3.3594730971579301</v>
      </c>
      <c r="I187" s="7"/>
    </row>
    <row r="188" spans="1:9" x14ac:dyDescent="0.25">
      <c r="A188" s="6">
        <v>32325</v>
      </c>
      <c r="B188" s="19">
        <v>4.2860000846595803E-2</v>
      </c>
      <c r="C188" s="7">
        <v>-3.0056531322025899</v>
      </c>
      <c r="D188" s="7">
        <v>3.1408905502775899</v>
      </c>
      <c r="E188" s="19">
        <v>-0.13303210744094601</v>
      </c>
      <c r="F188" s="7" t="s">
        <v>26</v>
      </c>
      <c r="G188">
        <v>0</v>
      </c>
      <c r="H188" s="7">
        <v>3.35590138471796</v>
      </c>
      <c r="I188" s="7"/>
    </row>
    <row r="189" spans="1:9" x14ac:dyDescent="0.25">
      <c r="A189" s="6">
        <v>32356</v>
      </c>
      <c r="B189" s="19">
        <v>0.41653000951529001</v>
      </c>
      <c r="C189" s="7">
        <v>6.22404473071696</v>
      </c>
      <c r="D189" s="7">
        <v>3.1421286714130501</v>
      </c>
      <c r="E189" s="19">
        <v>0.107505159085998</v>
      </c>
      <c r="F189" s="7" t="s">
        <v>26</v>
      </c>
      <c r="G189">
        <v>0</v>
      </c>
      <c r="H189" s="7">
        <v>3.3523296722779801</v>
      </c>
      <c r="I189" s="7"/>
    </row>
    <row r="190" spans="1:9" x14ac:dyDescent="0.25">
      <c r="A190" s="6">
        <v>32387</v>
      </c>
      <c r="B190" s="19">
        <v>-0.274271307863523</v>
      </c>
      <c r="C190" s="7">
        <v>-0.32065345955169799</v>
      </c>
      <c r="D190" s="7">
        <v>3.1433667925485098</v>
      </c>
      <c r="E190" s="19">
        <v>0.276392296219866</v>
      </c>
      <c r="F190" s="7" t="s">
        <v>26</v>
      </c>
      <c r="G190">
        <v>0</v>
      </c>
      <c r="H190" s="7">
        <v>3.3487579598380002</v>
      </c>
      <c r="I190" s="7"/>
    </row>
    <row r="191" spans="1:9" x14ac:dyDescent="0.25">
      <c r="A191" s="6">
        <v>32417</v>
      </c>
      <c r="B191" s="19">
        <v>0.49513503921228502</v>
      </c>
      <c r="C191" s="7">
        <v>4.8577752568904202</v>
      </c>
      <c r="D191" s="7">
        <v>3.1443332153938002</v>
      </c>
      <c r="E191" s="19">
        <v>0.42838873494193502</v>
      </c>
      <c r="F191" s="7" t="s">
        <v>26</v>
      </c>
      <c r="G191">
        <v>0</v>
      </c>
      <c r="H191" s="7">
        <v>3.3453657029453199</v>
      </c>
      <c r="I191" s="7"/>
    </row>
    <row r="192" spans="1:9" x14ac:dyDescent="0.25">
      <c r="A192" s="6">
        <v>32448</v>
      </c>
      <c r="B192" s="19">
        <v>0.158518843515178</v>
      </c>
      <c r="C192" s="7">
        <v>5.1513538170431099</v>
      </c>
      <c r="D192" s="7">
        <v>3.1452996382390799</v>
      </c>
      <c r="E192" s="19">
        <v>0.296646065770301</v>
      </c>
      <c r="F192" s="7" t="s">
        <v>26</v>
      </c>
      <c r="G192">
        <v>0</v>
      </c>
      <c r="H192" s="7">
        <v>3.3419734460526298</v>
      </c>
      <c r="I192" s="7"/>
    </row>
    <row r="193" spans="1:9" x14ac:dyDescent="0.25">
      <c r="A193" s="6">
        <v>32478</v>
      </c>
      <c r="B193" s="19">
        <v>0.48768670535130298</v>
      </c>
      <c r="C193" s="7">
        <v>14.4855281353843</v>
      </c>
      <c r="D193" s="7">
        <v>3.14626606108436</v>
      </c>
      <c r="E193" s="19">
        <v>0.43948235411289199</v>
      </c>
      <c r="F193" s="7" t="s">
        <v>26</v>
      </c>
      <c r="G193">
        <v>0</v>
      </c>
      <c r="H193" s="7">
        <v>3.3385811891599402</v>
      </c>
      <c r="I193" s="7"/>
    </row>
    <row r="194" spans="1:9" x14ac:dyDescent="0.25">
      <c r="A194" s="6">
        <v>32509</v>
      </c>
      <c r="B194" s="19">
        <v>0.30037898469480401</v>
      </c>
      <c r="C194" s="7">
        <v>8.3138991259958992</v>
      </c>
      <c r="D194" s="7">
        <v>3.1469276609660399</v>
      </c>
      <c r="E194" s="19">
        <v>0.45407026474842499</v>
      </c>
      <c r="F194" s="7" t="s">
        <v>26</v>
      </c>
      <c r="G194">
        <v>0</v>
      </c>
      <c r="H194" s="7">
        <v>3.33544046033404</v>
      </c>
      <c r="I194" s="7"/>
    </row>
    <row r="195" spans="1:9" x14ac:dyDescent="0.25">
      <c r="A195" s="6">
        <v>32540</v>
      </c>
      <c r="B195" s="19">
        <v>-0.45577210481305402</v>
      </c>
      <c r="C195" s="7">
        <v>-11.3770234782796</v>
      </c>
      <c r="D195" s="7">
        <v>3.1475892608477101</v>
      </c>
      <c r="E195" s="19">
        <v>0.29825569876225699</v>
      </c>
      <c r="F195" s="7" t="s">
        <v>26</v>
      </c>
      <c r="G195">
        <v>0</v>
      </c>
      <c r="H195" s="7">
        <v>3.3322997315081402</v>
      </c>
      <c r="I195" s="7"/>
    </row>
    <row r="196" spans="1:9" x14ac:dyDescent="0.25">
      <c r="A196" s="6">
        <v>32568</v>
      </c>
      <c r="B196" s="19">
        <v>0.22712801109691699</v>
      </c>
      <c r="C196" s="7">
        <v>-0.78058362473480802</v>
      </c>
      <c r="D196" s="7">
        <v>3.14825086072939</v>
      </c>
      <c r="E196" s="19">
        <v>0.53712319933513697</v>
      </c>
      <c r="F196" s="7" t="s">
        <v>26</v>
      </c>
      <c r="G196">
        <v>0</v>
      </c>
      <c r="H196" s="7">
        <v>3.32915900268224</v>
      </c>
      <c r="I196" s="7"/>
    </row>
    <row r="197" spans="1:9" x14ac:dyDescent="0.25">
      <c r="A197" s="6">
        <v>32599</v>
      </c>
      <c r="B197" s="19">
        <v>6.7771941411407896E-2</v>
      </c>
      <c r="C197" s="7">
        <v>9.2348853965311903</v>
      </c>
      <c r="D197" s="7">
        <v>3.14860306400886</v>
      </c>
      <c r="E197" s="19">
        <v>0.63846067861661904</v>
      </c>
      <c r="F197" s="7" t="s">
        <v>26</v>
      </c>
      <c r="G197">
        <v>0</v>
      </c>
      <c r="H197" s="7">
        <v>3.3262818311269502</v>
      </c>
      <c r="I197" s="7"/>
    </row>
    <row r="198" spans="1:9" x14ac:dyDescent="0.25">
      <c r="A198" s="6">
        <v>32629</v>
      </c>
      <c r="B198" s="19">
        <v>-0.66561837199524898</v>
      </c>
      <c r="C198" s="7">
        <v>0.62737758574533398</v>
      </c>
      <c r="D198" s="7">
        <v>3.1489552672883301</v>
      </c>
      <c r="E198" s="19">
        <v>0.44811601817152702</v>
      </c>
      <c r="F198" s="7" t="s">
        <v>26</v>
      </c>
      <c r="G198">
        <v>0</v>
      </c>
      <c r="H198" s="7">
        <v>3.3234046595716502</v>
      </c>
      <c r="I198" s="7"/>
    </row>
    <row r="199" spans="1:9" x14ac:dyDescent="0.25">
      <c r="A199" s="6">
        <v>32660</v>
      </c>
      <c r="B199" s="19">
        <v>4.7713868870081402E-2</v>
      </c>
      <c r="C199" s="7">
        <v>10.8310857479036</v>
      </c>
      <c r="D199" s="7">
        <v>3.1493074705677899</v>
      </c>
      <c r="E199" s="19">
        <v>0.71739855903969996</v>
      </c>
      <c r="F199" s="7" t="s">
        <v>26</v>
      </c>
      <c r="G199">
        <v>0</v>
      </c>
      <c r="H199" s="7">
        <v>3.32052748801636</v>
      </c>
      <c r="I199" s="7"/>
    </row>
    <row r="200" spans="1:9" x14ac:dyDescent="0.25">
      <c r="A200" s="6">
        <v>32690</v>
      </c>
      <c r="B200" s="19">
        <v>-0.92255472473329203</v>
      </c>
      <c r="C200" s="7">
        <v>2.31110532950383</v>
      </c>
      <c r="D200" s="7">
        <v>3.1493778418275502</v>
      </c>
      <c r="E200" s="19">
        <v>0.96271265242054005</v>
      </c>
      <c r="F200" s="7" t="s">
        <v>26</v>
      </c>
      <c r="G200">
        <v>0</v>
      </c>
      <c r="H200" s="7">
        <v>3.3179435860722601</v>
      </c>
      <c r="I200" s="7"/>
    </row>
    <row r="201" spans="1:9" x14ac:dyDescent="0.25">
      <c r="A201" s="6">
        <v>32721</v>
      </c>
      <c r="B201" s="19">
        <v>0.91956343489674996</v>
      </c>
      <c r="C201" s="7">
        <v>-0.17794220586362999</v>
      </c>
      <c r="D201" s="7">
        <v>3.14944821308731</v>
      </c>
      <c r="E201" s="19">
        <v>0.69836165076532097</v>
      </c>
      <c r="F201" s="7" t="s">
        <v>26</v>
      </c>
      <c r="G201">
        <v>0</v>
      </c>
      <c r="H201" s="7">
        <v>3.3153596841281701</v>
      </c>
      <c r="I201" s="7"/>
    </row>
    <row r="202" spans="1:9" x14ac:dyDescent="0.25">
      <c r="A202" s="6">
        <v>32752</v>
      </c>
      <c r="B202" s="19">
        <v>-0.34917811527950998</v>
      </c>
      <c r="C202" s="7">
        <v>-1.62124565118355</v>
      </c>
      <c r="D202" s="7">
        <v>3.1495185843470699</v>
      </c>
      <c r="E202" s="19">
        <v>0.70320786534133695</v>
      </c>
      <c r="F202" s="7" t="s">
        <v>26</v>
      </c>
      <c r="G202">
        <v>0</v>
      </c>
      <c r="H202" s="7">
        <v>3.3127757821840702</v>
      </c>
      <c r="I202" s="7"/>
    </row>
    <row r="203" spans="1:9" x14ac:dyDescent="0.25">
      <c r="A203" s="6">
        <v>32782</v>
      </c>
      <c r="B203" s="19">
        <v>-6.5112811823386199E-2</v>
      </c>
      <c r="C203" s="7">
        <v>1.0082667495557101</v>
      </c>
      <c r="D203" s="7">
        <v>3.1493239123322398</v>
      </c>
      <c r="E203" s="19">
        <v>0.61145650576978505</v>
      </c>
      <c r="F203" s="7" t="s">
        <v>26</v>
      </c>
      <c r="G203">
        <v>0</v>
      </c>
      <c r="H203" s="7">
        <v>3.3104070492296001</v>
      </c>
      <c r="I203" s="7"/>
    </row>
    <row r="204" spans="1:9" x14ac:dyDescent="0.25">
      <c r="A204" s="6">
        <v>32813</v>
      </c>
      <c r="B204" s="19">
        <v>0.327347000455114</v>
      </c>
      <c r="C204" s="7">
        <v>4.0655821134573902</v>
      </c>
      <c r="D204" s="7">
        <v>3.1491292403174098</v>
      </c>
      <c r="E204" s="19">
        <v>0.68436230462577796</v>
      </c>
      <c r="F204" s="7" t="s">
        <v>26</v>
      </c>
      <c r="G204">
        <v>0</v>
      </c>
      <c r="H204" s="7">
        <v>3.3080383162751299</v>
      </c>
      <c r="I204" s="7"/>
    </row>
    <row r="205" spans="1:9" x14ac:dyDescent="0.25">
      <c r="A205" s="6">
        <v>32843</v>
      </c>
      <c r="B205" s="19">
        <v>0.60498989397434699</v>
      </c>
      <c r="C205" s="7">
        <v>-0.46064258736345598</v>
      </c>
      <c r="D205" s="7">
        <v>3.1489345683025798</v>
      </c>
      <c r="E205" s="19">
        <v>0.58710502300685796</v>
      </c>
      <c r="F205" s="7" t="s">
        <v>26</v>
      </c>
      <c r="G205">
        <v>0</v>
      </c>
      <c r="H205" s="7">
        <v>3.3056695833206602</v>
      </c>
      <c r="I205" s="7"/>
    </row>
    <row r="206" spans="1:9" x14ac:dyDescent="0.25">
      <c r="A206" s="6">
        <v>32874</v>
      </c>
      <c r="B206" s="19">
        <v>-0.66614792633980802</v>
      </c>
      <c r="C206" s="7">
        <v>5.3159858870030501</v>
      </c>
      <c r="D206" s="7">
        <v>3.1485489950046399</v>
      </c>
      <c r="E206" s="19">
        <v>0.31607399899898803</v>
      </c>
      <c r="F206" s="7" t="s">
        <v>26</v>
      </c>
      <c r="G206">
        <v>0</v>
      </c>
      <c r="H206" s="7">
        <v>3.3034879079201298</v>
      </c>
      <c r="I206" s="7"/>
    </row>
    <row r="207" spans="1:9" x14ac:dyDescent="0.25">
      <c r="A207" s="6">
        <v>32905</v>
      </c>
      <c r="B207" s="19">
        <v>0.97562974090499199</v>
      </c>
      <c r="C207" s="7">
        <v>9.2072377413405508</v>
      </c>
      <c r="D207" s="7">
        <v>3.1481634217067</v>
      </c>
      <c r="E207" s="19">
        <v>0.43480364375024599</v>
      </c>
      <c r="F207" s="7" t="s">
        <v>26</v>
      </c>
      <c r="G207">
        <v>0</v>
      </c>
      <c r="H207" s="7">
        <v>3.3013062325195999</v>
      </c>
      <c r="I207" s="7"/>
    </row>
    <row r="208" spans="1:9" x14ac:dyDescent="0.25">
      <c r="A208" s="6">
        <v>32933</v>
      </c>
      <c r="B208" s="19">
        <v>0.48815307843104599</v>
      </c>
      <c r="C208" s="7">
        <v>-2.3265110664136199</v>
      </c>
      <c r="D208" s="7">
        <v>3.1477778484087602</v>
      </c>
      <c r="E208" s="19">
        <v>0.46585237428533099</v>
      </c>
      <c r="F208" s="7" t="s">
        <v>26</v>
      </c>
      <c r="G208">
        <v>0</v>
      </c>
      <c r="H208" s="7">
        <v>3.2991245571190699</v>
      </c>
      <c r="I208" s="7"/>
    </row>
    <row r="209" spans="1:9" x14ac:dyDescent="0.25">
      <c r="A209" s="6">
        <v>32964</v>
      </c>
      <c r="B209" s="19">
        <v>-0.152078040042706</v>
      </c>
      <c r="C209" s="7">
        <v>6.3560612558723202</v>
      </c>
      <c r="D209" s="7">
        <v>3.1472333620259398</v>
      </c>
      <c r="E209" s="19">
        <v>0.19846837726804101</v>
      </c>
      <c r="F209" s="7" t="s">
        <v>26</v>
      </c>
      <c r="G209">
        <v>0</v>
      </c>
      <c r="H209" s="7">
        <v>3.29711164197795</v>
      </c>
      <c r="I209" s="7"/>
    </row>
    <row r="210" spans="1:9" x14ac:dyDescent="0.25">
      <c r="A210" s="6">
        <v>32994</v>
      </c>
      <c r="B210" s="19">
        <v>0.213124072664998</v>
      </c>
      <c r="C210" s="7">
        <v>-1.02853716504377</v>
      </c>
      <c r="D210" s="7">
        <v>3.1466888756431302</v>
      </c>
      <c r="E210" s="19">
        <v>9.7503088755849399E-2</v>
      </c>
      <c r="F210" s="7" t="s">
        <v>26</v>
      </c>
      <c r="G210">
        <v>0</v>
      </c>
      <c r="H210" s="7">
        <v>3.2950987268368301</v>
      </c>
      <c r="I210" s="7"/>
    </row>
    <row r="211" spans="1:9" x14ac:dyDescent="0.25">
      <c r="A211" s="6">
        <v>33025</v>
      </c>
      <c r="B211" s="19">
        <v>0.32061695012677199</v>
      </c>
      <c r="C211" s="7">
        <v>-7.0008644483724902</v>
      </c>
      <c r="D211" s="7">
        <v>3.1461443892603098</v>
      </c>
      <c r="E211" s="19">
        <v>0.156997683973784</v>
      </c>
      <c r="F211" s="7" t="s">
        <v>26</v>
      </c>
      <c r="G211">
        <v>0</v>
      </c>
      <c r="H211" s="7">
        <v>3.29308581169572</v>
      </c>
      <c r="I211" s="7"/>
    </row>
    <row r="212" spans="1:9" x14ac:dyDescent="0.25">
      <c r="A212" s="6">
        <v>33055</v>
      </c>
      <c r="B212" s="19">
        <v>-0.12948735048316901</v>
      </c>
      <c r="C212" s="7">
        <v>11.9260184267117</v>
      </c>
      <c r="D212" s="7">
        <v>3.1456753918469502</v>
      </c>
      <c r="E212" s="19">
        <v>7.8447661817834399E-2</v>
      </c>
      <c r="F212" s="7" t="s">
        <v>26</v>
      </c>
      <c r="G212">
        <v>1</v>
      </c>
      <c r="H212" s="7">
        <v>3.2913318036494701</v>
      </c>
      <c r="I212" s="7"/>
    </row>
    <row r="213" spans="1:9" x14ac:dyDescent="0.25">
      <c r="A213" s="6">
        <v>33086</v>
      </c>
      <c r="B213" s="19">
        <v>0.32819358356468098</v>
      </c>
      <c r="C213" s="7">
        <v>-9.9713442423057508</v>
      </c>
      <c r="D213" s="7">
        <v>3.1452063944335902</v>
      </c>
      <c r="E213" s="19">
        <v>-0.20596183750779001</v>
      </c>
      <c r="F213" s="7" t="s">
        <v>26</v>
      </c>
      <c r="G213">
        <v>1</v>
      </c>
      <c r="H213" s="7">
        <v>3.2895777956032202</v>
      </c>
      <c r="I213" s="7"/>
    </row>
    <row r="214" spans="1:9" x14ac:dyDescent="0.25">
      <c r="A214" s="6">
        <v>33117</v>
      </c>
      <c r="B214" s="19">
        <v>0.126440516092235</v>
      </c>
      <c r="C214" s="7">
        <v>3.1107869879707701</v>
      </c>
      <c r="D214" s="7">
        <v>3.1447373970202399</v>
      </c>
      <c r="E214" s="19">
        <v>1.03505541598036E-3</v>
      </c>
      <c r="F214" s="7" t="s">
        <v>26</v>
      </c>
      <c r="G214">
        <v>1</v>
      </c>
      <c r="H214" s="7">
        <v>3.2878237875569698</v>
      </c>
      <c r="I214" s="7"/>
    </row>
    <row r="215" spans="1:9" x14ac:dyDescent="0.25">
      <c r="A215" s="6">
        <v>33147</v>
      </c>
      <c r="B215" s="19">
        <v>-0.75436757543379296</v>
      </c>
      <c r="C215" s="7">
        <v>-10.288610938467199</v>
      </c>
      <c r="D215" s="7">
        <v>3.1446142970817301</v>
      </c>
      <c r="E215" s="19">
        <v>0.22773242409987199</v>
      </c>
      <c r="F215" s="7" t="s">
        <v>26</v>
      </c>
      <c r="G215">
        <v>1</v>
      </c>
      <c r="H215" s="7">
        <v>3.28659259583024</v>
      </c>
      <c r="I215" s="7"/>
    </row>
    <row r="216" spans="1:9" x14ac:dyDescent="0.25">
      <c r="A216" s="6">
        <v>33178</v>
      </c>
      <c r="B216" s="19">
        <v>-1.1760637871169499</v>
      </c>
      <c r="C216" s="7">
        <v>7.7030910571043103</v>
      </c>
      <c r="D216" s="7">
        <v>3.1444911971432199</v>
      </c>
      <c r="E216" s="19">
        <v>0.30243567595120702</v>
      </c>
      <c r="F216" s="7" t="s">
        <v>26</v>
      </c>
      <c r="G216">
        <v>1</v>
      </c>
      <c r="H216" s="7">
        <v>3.28536140410352</v>
      </c>
      <c r="I216" s="7"/>
    </row>
    <row r="217" spans="1:9" x14ac:dyDescent="0.25">
      <c r="A217" s="6">
        <v>33208</v>
      </c>
      <c r="B217" s="19">
        <v>-0.65633404740949297</v>
      </c>
      <c r="C217" s="7">
        <v>-6.1351074333163398</v>
      </c>
      <c r="D217" s="7">
        <v>3.1443680972047199</v>
      </c>
      <c r="E217" s="19">
        <v>0.39540727684345101</v>
      </c>
      <c r="F217" s="7" t="s">
        <v>26</v>
      </c>
      <c r="G217">
        <v>1</v>
      </c>
      <c r="H217" s="7">
        <v>3.2841302123767901</v>
      </c>
      <c r="I217" s="7"/>
    </row>
    <row r="218" spans="1:9" x14ac:dyDescent="0.25">
      <c r="A218" s="6">
        <v>33239</v>
      </c>
      <c r="B218" s="19">
        <v>-0.43508477562313103</v>
      </c>
      <c r="C218" s="7">
        <v>-4.4007851949150201</v>
      </c>
      <c r="D218" s="7">
        <v>3.14447639320499</v>
      </c>
      <c r="E218" s="19">
        <v>0.43375502387616999</v>
      </c>
      <c r="F218" s="7" t="s">
        <v>26</v>
      </c>
      <c r="G218">
        <v>1</v>
      </c>
      <c r="H218" s="7">
        <v>3.2834874071134101</v>
      </c>
      <c r="I218" s="7"/>
    </row>
    <row r="219" spans="1:9" x14ac:dyDescent="0.25">
      <c r="A219" s="6">
        <v>33270</v>
      </c>
      <c r="B219" s="19">
        <v>-0.70054558614562801</v>
      </c>
      <c r="C219" s="7">
        <v>4.7473659013029197</v>
      </c>
      <c r="D219" s="7">
        <v>3.14458468920526</v>
      </c>
      <c r="E219" s="19">
        <v>0.33667207139121802</v>
      </c>
      <c r="F219" s="7" t="s">
        <v>26</v>
      </c>
      <c r="G219">
        <v>1</v>
      </c>
      <c r="H219" s="7">
        <v>3.2828446018500301</v>
      </c>
      <c r="I219" s="7"/>
    </row>
    <row r="220" spans="1:9" x14ac:dyDescent="0.25">
      <c r="A220" s="6">
        <v>33298</v>
      </c>
      <c r="B220" s="19">
        <v>-0.52534857654538503</v>
      </c>
      <c r="C220" s="7">
        <v>-5.9544841745157804</v>
      </c>
      <c r="D220" s="7">
        <v>3.1446929852055301</v>
      </c>
      <c r="E220" s="19">
        <v>0.26745275390703199</v>
      </c>
      <c r="F220" s="7" t="s">
        <v>26</v>
      </c>
      <c r="G220">
        <v>1</v>
      </c>
      <c r="H220" s="7">
        <v>3.2822017965866399</v>
      </c>
      <c r="I220" s="7"/>
    </row>
    <row r="221" spans="1:9" x14ac:dyDescent="0.25">
      <c r="A221" s="6">
        <v>33329</v>
      </c>
      <c r="B221" s="19">
        <v>0.19700795609654001</v>
      </c>
      <c r="C221" s="7">
        <v>15.4614235788664</v>
      </c>
      <c r="D221" s="7">
        <v>3.1447216562242102</v>
      </c>
      <c r="E221" s="19">
        <v>0.220510025731431</v>
      </c>
      <c r="F221" s="7" t="s">
        <v>26</v>
      </c>
      <c r="G221">
        <v>0</v>
      </c>
      <c r="H221" s="7">
        <v>3.2820089759160598</v>
      </c>
      <c r="I221" s="7"/>
    </row>
    <row r="222" spans="1:9" x14ac:dyDescent="0.25">
      <c r="A222" s="6">
        <v>33359</v>
      </c>
      <c r="B222" s="19">
        <v>0.99612273470940005</v>
      </c>
      <c r="C222" s="7">
        <v>-7.1200543986095903</v>
      </c>
      <c r="D222" s="7">
        <v>3.1447503272429</v>
      </c>
      <c r="E222" s="19">
        <v>0.206331026565333</v>
      </c>
      <c r="F222" s="7" t="s">
        <v>26</v>
      </c>
      <c r="G222">
        <v>0</v>
      </c>
      <c r="H222" s="7">
        <v>3.2818161552454801</v>
      </c>
      <c r="I222" s="7"/>
    </row>
    <row r="223" spans="1:9" x14ac:dyDescent="0.25">
      <c r="A223" s="6">
        <v>33390</v>
      </c>
      <c r="B223" s="19">
        <v>0.90672329769919202</v>
      </c>
      <c r="C223" s="7">
        <v>1.61007651587795</v>
      </c>
      <c r="D223" s="7">
        <v>3.1447789982615801</v>
      </c>
      <c r="E223" s="19">
        <v>0.109265907571684</v>
      </c>
      <c r="F223" s="7" t="s">
        <v>26</v>
      </c>
      <c r="G223">
        <v>0</v>
      </c>
      <c r="H223" s="7">
        <v>3.2816233345749</v>
      </c>
      <c r="I223" s="7"/>
    </row>
    <row r="224" spans="1:9" x14ac:dyDescent="0.25">
      <c r="A224" s="6">
        <v>33420</v>
      </c>
      <c r="B224" s="19">
        <v>0.119102022743964</v>
      </c>
      <c r="C224" s="7">
        <v>5.8953640584936098</v>
      </c>
      <c r="D224" s="7">
        <v>3.1446182912624301</v>
      </c>
      <c r="E224" s="19">
        <v>0.222881591927511</v>
      </c>
      <c r="F224" s="7" t="s">
        <v>26</v>
      </c>
      <c r="G224">
        <v>0</v>
      </c>
      <c r="H224" s="7">
        <v>3.2817750693230399</v>
      </c>
      <c r="I224" s="7"/>
    </row>
    <row r="225" spans="1:9" x14ac:dyDescent="0.25">
      <c r="A225" s="6">
        <v>33451</v>
      </c>
      <c r="B225" s="19">
        <v>8.5458051674018307E-2</v>
      </c>
      <c r="C225" s="7">
        <v>-5.4584276247318497</v>
      </c>
      <c r="D225" s="7">
        <v>3.14445758426328</v>
      </c>
      <c r="E225" s="19">
        <v>0.15902941425904699</v>
      </c>
      <c r="F225" s="7" t="s">
        <v>26</v>
      </c>
      <c r="G225">
        <v>0</v>
      </c>
      <c r="H225" s="7">
        <v>3.2819268040711802</v>
      </c>
      <c r="I225" s="7"/>
    </row>
    <row r="226" spans="1:9" x14ac:dyDescent="0.25">
      <c r="A226" s="6">
        <v>33482</v>
      </c>
      <c r="B226" s="19">
        <v>0.88630111397269196</v>
      </c>
      <c r="C226" s="7">
        <v>12.8236949550146</v>
      </c>
      <c r="D226" s="7">
        <v>3.1442968772641202</v>
      </c>
      <c r="E226" s="19">
        <v>0.17747502285220701</v>
      </c>
      <c r="F226" s="7" t="s">
        <v>26</v>
      </c>
      <c r="G226">
        <v>0</v>
      </c>
      <c r="H226" s="7">
        <v>3.2820785388193201</v>
      </c>
      <c r="I226" s="7"/>
    </row>
    <row r="227" spans="1:9" x14ac:dyDescent="0.25">
      <c r="A227" s="6">
        <v>33512</v>
      </c>
      <c r="B227" s="19">
        <v>-0.174321155491521</v>
      </c>
      <c r="C227" s="7">
        <v>-2.27258864387113</v>
      </c>
      <c r="D227" s="7">
        <v>3.14390102867138</v>
      </c>
      <c r="E227" s="19">
        <v>0.178198410034069</v>
      </c>
      <c r="F227" s="7" t="s">
        <v>26</v>
      </c>
      <c r="G227">
        <v>0</v>
      </c>
      <c r="H227" s="7">
        <v>3.2823895220488302</v>
      </c>
      <c r="I227" s="7"/>
    </row>
    <row r="228" spans="1:9" x14ac:dyDescent="0.25">
      <c r="A228" s="6">
        <v>33543</v>
      </c>
      <c r="B228" s="19">
        <v>-0.114558738723108</v>
      </c>
      <c r="C228" s="7">
        <v>5.0337309266552897</v>
      </c>
      <c r="D228" s="7">
        <v>3.1435051800786402</v>
      </c>
      <c r="E228" s="19">
        <v>0.18572323717751399</v>
      </c>
      <c r="F228" s="7" t="s">
        <v>26</v>
      </c>
      <c r="G228">
        <v>0</v>
      </c>
      <c r="H228" s="7">
        <v>3.28270050527833</v>
      </c>
      <c r="I228" s="7"/>
    </row>
    <row r="229" spans="1:9" x14ac:dyDescent="0.25">
      <c r="A229" s="6">
        <v>33573</v>
      </c>
      <c r="B229" s="19">
        <v>-0.39845965144651202</v>
      </c>
      <c r="C229" s="7">
        <v>-8.0144121684062206</v>
      </c>
      <c r="D229" s="7">
        <v>3.1431093314858898</v>
      </c>
      <c r="E229" s="19">
        <v>0.21733565372171301</v>
      </c>
      <c r="F229" s="7" t="s">
        <v>26</v>
      </c>
      <c r="G229">
        <v>0</v>
      </c>
      <c r="H229" s="7">
        <v>3.2830114885078401</v>
      </c>
      <c r="I229" s="7"/>
    </row>
    <row r="230" spans="1:9" x14ac:dyDescent="0.25">
      <c r="A230" s="6">
        <v>33604</v>
      </c>
      <c r="B230" s="19">
        <v>-0.56096646308956999</v>
      </c>
      <c r="C230" s="7">
        <v>9.8765471124121191</v>
      </c>
      <c r="D230" s="7">
        <v>3.1424506498380298</v>
      </c>
      <c r="E230" s="19">
        <v>7.0497710459329094E-2</v>
      </c>
      <c r="F230" s="7" t="s">
        <v>26</v>
      </c>
      <c r="G230">
        <v>0</v>
      </c>
      <c r="H230" s="7">
        <v>3.2834491716498202</v>
      </c>
      <c r="I230" s="7"/>
    </row>
    <row r="231" spans="1:9" x14ac:dyDescent="0.25">
      <c r="A231" s="6">
        <v>33635</v>
      </c>
      <c r="B231" s="19">
        <v>0.71376902300462397</v>
      </c>
      <c r="C231" s="7">
        <v>5.3590457137043996</v>
      </c>
      <c r="D231" s="7">
        <v>3.1417919681901698</v>
      </c>
      <c r="E231" s="19">
        <v>0.114373756038004</v>
      </c>
      <c r="F231" s="7" t="s">
        <v>26</v>
      </c>
      <c r="G231">
        <v>0</v>
      </c>
      <c r="H231" s="7">
        <v>3.2838868547917999</v>
      </c>
      <c r="I231" s="7"/>
    </row>
    <row r="232" spans="1:9" x14ac:dyDescent="0.25">
      <c r="A232" s="6">
        <v>33664</v>
      </c>
      <c r="B232" s="19">
        <v>0.82755992257634803</v>
      </c>
      <c r="C232" s="7">
        <v>10.373907018744401</v>
      </c>
      <c r="D232" s="7">
        <v>3.1411332865423098</v>
      </c>
      <c r="E232" s="19">
        <v>5.7054790603500098E-2</v>
      </c>
      <c r="F232" s="7" t="s">
        <v>26</v>
      </c>
      <c r="G232">
        <v>0</v>
      </c>
      <c r="H232" s="7">
        <v>3.28432453793378</v>
      </c>
      <c r="I232" s="7"/>
    </row>
    <row r="233" spans="1:9" x14ac:dyDescent="0.25">
      <c r="A233" s="6">
        <v>33695</v>
      </c>
      <c r="B233" s="19">
        <v>0.755211519394968</v>
      </c>
      <c r="C233" s="7">
        <v>0.78648064683726204</v>
      </c>
      <c r="D233" s="7">
        <v>3.14052522326197</v>
      </c>
      <c r="E233" s="19">
        <v>5.22362050767557E-2</v>
      </c>
      <c r="F233" s="7" t="s">
        <v>26</v>
      </c>
      <c r="G233">
        <v>0</v>
      </c>
      <c r="H233" s="7">
        <v>3.28533023104657</v>
      </c>
      <c r="I233" s="7"/>
    </row>
    <row r="234" spans="1:9" x14ac:dyDescent="0.25">
      <c r="A234" s="6">
        <v>33725</v>
      </c>
      <c r="B234" s="19">
        <v>0.32565942406068699</v>
      </c>
      <c r="C234" s="7">
        <v>-2.20628448641803</v>
      </c>
      <c r="D234" s="7">
        <v>3.1399171599816298</v>
      </c>
      <c r="E234" s="19">
        <v>1.61324061573235E-2</v>
      </c>
      <c r="F234" s="7" t="s">
        <v>26</v>
      </c>
      <c r="G234">
        <v>0</v>
      </c>
      <c r="H234" s="7">
        <v>3.2863359241593502</v>
      </c>
      <c r="I234" s="7"/>
    </row>
    <row r="235" spans="1:9" x14ac:dyDescent="0.25">
      <c r="A235" s="6">
        <v>33756</v>
      </c>
      <c r="B235" s="19">
        <v>1.43022244816325E-2</v>
      </c>
      <c r="C235" s="7">
        <v>17.300338541894099</v>
      </c>
      <c r="D235" s="7">
        <v>3.13930909670129</v>
      </c>
      <c r="E235" s="19">
        <v>-1.2615841539498299E-3</v>
      </c>
      <c r="F235" s="7" t="s">
        <v>26</v>
      </c>
      <c r="G235">
        <v>0</v>
      </c>
      <c r="H235" s="7">
        <v>3.2873416172721401</v>
      </c>
      <c r="I235" s="7"/>
    </row>
    <row r="236" spans="1:9" x14ac:dyDescent="0.25">
      <c r="A236" s="6">
        <v>33786</v>
      </c>
      <c r="B236" s="19">
        <v>0.89968436123933304</v>
      </c>
      <c r="C236" s="7">
        <v>2.1761668671318</v>
      </c>
      <c r="D236" s="7">
        <v>3.1389943725882201</v>
      </c>
      <c r="E236" s="19">
        <v>-7.6368535038122201E-2</v>
      </c>
      <c r="F236" s="7" t="s">
        <v>26</v>
      </c>
      <c r="G236">
        <v>0</v>
      </c>
      <c r="H236" s="7">
        <v>3.2889231217933999</v>
      </c>
      <c r="I236" s="7"/>
    </row>
    <row r="237" spans="1:9" x14ac:dyDescent="0.25">
      <c r="A237" s="6">
        <v>33817</v>
      </c>
      <c r="B237" s="19">
        <v>-0.49331136658038299</v>
      </c>
      <c r="C237" s="7">
        <v>-2.4113327104146598</v>
      </c>
      <c r="D237" s="7">
        <v>3.1386796484751498</v>
      </c>
      <c r="E237" s="19">
        <v>0.100831745905048</v>
      </c>
      <c r="F237" s="7" t="s">
        <v>26</v>
      </c>
      <c r="G237">
        <v>0</v>
      </c>
      <c r="H237" s="7">
        <v>3.2905046263146698</v>
      </c>
      <c r="I237" s="7"/>
    </row>
    <row r="238" spans="1:9" x14ac:dyDescent="0.25">
      <c r="A238" s="6">
        <v>33848</v>
      </c>
      <c r="B238" s="19">
        <v>0.232063209399962</v>
      </c>
      <c r="C238" s="7">
        <v>4.2982359590116204</v>
      </c>
      <c r="D238" s="7">
        <v>3.1383649243620799</v>
      </c>
      <c r="E238" s="19">
        <v>0.191398284238286</v>
      </c>
      <c r="F238" s="7" t="s">
        <v>26</v>
      </c>
      <c r="G238">
        <v>0</v>
      </c>
      <c r="H238" s="7">
        <v>3.2920861308359401</v>
      </c>
      <c r="I238" s="7"/>
    </row>
    <row r="239" spans="1:9" x14ac:dyDescent="0.25">
      <c r="A239" s="6">
        <v>33878</v>
      </c>
      <c r="B239" s="19">
        <v>0.74728489698617795</v>
      </c>
      <c r="C239" s="7">
        <v>6.9503485454791996</v>
      </c>
      <c r="D239" s="7">
        <v>3.1384733479219999</v>
      </c>
      <c r="E239" s="19">
        <v>0.13600495120373701</v>
      </c>
      <c r="F239" s="7" t="s">
        <v>26</v>
      </c>
      <c r="G239">
        <v>0</v>
      </c>
      <c r="H239" s="7">
        <v>3.2940878818811901</v>
      </c>
      <c r="I239" s="7"/>
    </row>
    <row r="240" spans="1:9" x14ac:dyDescent="0.25">
      <c r="A240" s="6">
        <v>33909</v>
      </c>
      <c r="B240" s="19">
        <v>0.42450441828487701</v>
      </c>
      <c r="C240" s="7">
        <v>3.4599008458356701</v>
      </c>
      <c r="D240" s="7">
        <v>3.1385817714819302</v>
      </c>
      <c r="E240" s="19">
        <v>7.0306148512528394E-2</v>
      </c>
      <c r="F240" s="7" t="s">
        <v>26</v>
      </c>
      <c r="G240">
        <v>0</v>
      </c>
      <c r="H240" s="7">
        <v>3.2960896329264502</v>
      </c>
      <c r="I240" s="7"/>
    </row>
    <row r="241" spans="1:9" x14ac:dyDescent="0.25">
      <c r="A241" s="6">
        <v>33939</v>
      </c>
      <c r="B241" s="19">
        <v>9.0267835912643299E-2</v>
      </c>
      <c r="C241" s="7">
        <v>4.4976802689709103</v>
      </c>
      <c r="D241" s="7">
        <v>3.1386901950418502</v>
      </c>
      <c r="E241" s="19">
        <v>0.13408570110349499</v>
      </c>
      <c r="F241" s="7" t="s">
        <v>26</v>
      </c>
      <c r="G241">
        <v>0</v>
      </c>
      <c r="H241" s="7">
        <v>3.2980913839717001</v>
      </c>
      <c r="I241" s="7"/>
    </row>
    <row r="242" spans="1:9" x14ac:dyDescent="0.25">
      <c r="A242" s="6">
        <v>33970</v>
      </c>
      <c r="B242" s="19">
        <v>0.43224511467367799</v>
      </c>
      <c r="C242" s="7">
        <v>-1.8192815734458101</v>
      </c>
      <c r="D242" s="7">
        <v>3.1393660512992398</v>
      </c>
      <c r="E242" s="19">
        <v>8.2286617213335106E-2</v>
      </c>
      <c r="F242" s="7" t="s">
        <v>26</v>
      </c>
      <c r="G242">
        <v>0</v>
      </c>
      <c r="H242" s="7">
        <v>3.3006353239553001</v>
      </c>
      <c r="I242" s="7"/>
    </row>
    <row r="243" spans="1:9" x14ac:dyDescent="0.25">
      <c r="A243" s="6">
        <v>34001</v>
      </c>
      <c r="B243" s="19">
        <v>0.44235091845847202</v>
      </c>
      <c r="C243" s="7">
        <v>1.9095430853286199</v>
      </c>
      <c r="D243" s="7">
        <v>3.1400419075566299</v>
      </c>
      <c r="E243" s="19">
        <v>4.99499285675018E-2</v>
      </c>
      <c r="F243" s="7" t="s">
        <v>26</v>
      </c>
      <c r="G243">
        <v>0</v>
      </c>
      <c r="H243" s="7">
        <v>3.3031792639389002</v>
      </c>
      <c r="I243" s="7"/>
    </row>
    <row r="244" spans="1:9" x14ac:dyDescent="0.25">
      <c r="A244" s="6">
        <v>34029</v>
      </c>
      <c r="B244" s="19">
        <v>-0.14009335860060701</v>
      </c>
      <c r="C244" s="7">
        <v>-4.3503710107795701</v>
      </c>
      <c r="D244" s="7">
        <v>3.14071776381402</v>
      </c>
      <c r="E244" s="19">
        <v>2.48371902555704E-2</v>
      </c>
      <c r="F244" s="7" t="s">
        <v>26</v>
      </c>
      <c r="G244">
        <v>0</v>
      </c>
      <c r="H244" s="7">
        <v>3.30572320392251</v>
      </c>
      <c r="I244" s="7"/>
    </row>
    <row r="245" spans="1:9" x14ac:dyDescent="0.25">
      <c r="A245" s="6">
        <v>34060</v>
      </c>
      <c r="B245" s="19">
        <v>0.35016460007571398</v>
      </c>
      <c r="C245" s="7">
        <v>4.8138255172130604</v>
      </c>
      <c r="D245" s="7">
        <v>3.1419965903322602</v>
      </c>
      <c r="E245" s="19">
        <v>5.1008863295887101E-2</v>
      </c>
      <c r="F245" s="7" t="s">
        <v>26</v>
      </c>
      <c r="G245">
        <v>0</v>
      </c>
      <c r="H245" s="7">
        <v>3.3088241676366801</v>
      </c>
      <c r="I245" s="7"/>
    </row>
    <row r="246" spans="1:9" x14ac:dyDescent="0.25">
      <c r="A246" s="6">
        <v>34090</v>
      </c>
      <c r="B246" s="19">
        <v>-0.34776819229088102</v>
      </c>
      <c r="C246" s="7">
        <v>7.3338722895306603</v>
      </c>
      <c r="D246" s="7">
        <v>3.1432754168504902</v>
      </c>
      <c r="E246" s="19">
        <v>2.3768432206479902E-2</v>
      </c>
      <c r="F246" s="7" t="s">
        <v>26</v>
      </c>
      <c r="G246">
        <v>0</v>
      </c>
      <c r="H246" s="7">
        <v>3.31192513135086</v>
      </c>
      <c r="I246" s="7"/>
    </row>
    <row r="247" spans="1:9" x14ac:dyDescent="0.25">
      <c r="A247" s="6">
        <v>34121</v>
      </c>
      <c r="B247" s="19">
        <v>0.16566218139339001</v>
      </c>
      <c r="C247" s="7">
        <v>-0.36245929757598999</v>
      </c>
      <c r="D247" s="7">
        <v>3.1445542433687299</v>
      </c>
      <c r="E247" s="19">
        <v>-5.7068305853538101E-2</v>
      </c>
      <c r="F247" s="7" t="s">
        <v>26</v>
      </c>
      <c r="G247">
        <v>0</v>
      </c>
      <c r="H247" s="7">
        <v>3.3150260950650399</v>
      </c>
      <c r="I247" s="7"/>
    </row>
    <row r="248" spans="1:9" x14ac:dyDescent="0.25">
      <c r="A248" s="6">
        <v>34151</v>
      </c>
      <c r="B248" s="19">
        <v>0.30814595016927399</v>
      </c>
      <c r="C248" s="7">
        <v>-2.5857471392970299</v>
      </c>
      <c r="D248" s="7">
        <v>3.1463528229906199</v>
      </c>
      <c r="E248" s="19">
        <v>-6.3335414444451302E-2</v>
      </c>
      <c r="F248" s="7" t="s">
        <v>26</v>
      </c>
      <c r="G248">
        <v>0</v>
      </c>
      <c r="H248" s="7">
        <v>3.31862060613869</v>
      </c>
      <c r="I248" s="7"/>
    </row>
    <row r="249" spans="1:9" x14ac:dyDescent="0.25">
      <c r="A249" s="6">
        <v>34182</v>
      </c>
      <c r="B249" s="19">
        <v>-0.105146599693949</v>
      </c>
      <c r="C249" s="7">
        <v>4.8593329231902702</v>
      </c>
      <c r="D249" s="7">
        <v>3.1481514026125201</v>
      </c>
      <c r="E249" s="19">
        <v>-3.3353784421998399E-2</v>
      </c>
      <c r="F249" s="7" t="s">
        <v>26</v>
      </c>
      <c r="G249">
        <v>0</v>
      </c>
      <c r="H249" s="7">
        <v>3.3222151172123402</v>
      </c>
      <c r="I249" s="7"/>
    </row>
    <row r="250" spans="1:9" x14ac:dyDescent="0.25">
      <c r="A250" s="6">
        <v>34213</v>
      </c>
      <c r="B250" s="19">
        <v>0.47711825289177401</v>
      </c>
      <c r="C250" s="7">
        <v>9.5619848616215197</v>
      </c>
      <c r="D250" s="7">
        <v>3.1499499822344101</v>
      </c>
      <c r="E250" s="19">
        <v>2.57489778357642E-2</v>
      </c>
      <c r="F250" s="7" t="s">
        <v>26</v>
      </c>
      <c r="G250">
        <v>0</v>
      </c>
      <c r="H250" s="7">
        <v>3.3258096282859899</v>
      </c>
      <c r="I250" s="7"/>
    </row>
    <row r="251" spans="1:9" x14ac:dyDescent="0.25">
      <c r="A251" s="6">
        <v>34243</v>
      </c>
      <c r="B251" s="19">
        <v>0.76487583111194202</v>
      </c>
      <c r="C251" s="7">
        <v>-0.26718294051566399</v>
      </c>
      <c r="D251" s="7">
        <v>3.1522058076898598</v>
      </c>
      <c r="E251" s="19">
        <v>-1.7089339545185399E-2</v>
      </c>
      <c r="F251" s="7" t="s">
        <v>26</v>
      </c>
      <c r="G251">
        <v>0</v>
      </c>
      <c r="H251" s="7">
        <v>3.32987556466531</v>
      </c>
      <c r="I251" s="7"/>
    </row>
    <row r="252" spans="1:9" x14ac:dyDescent="0.25">
      <c r="A252" s="6">
        <v>34274</v>
      </c>
      <c r="B252" s="19">
        <v>0.41343127673408703</v>
      </c>
      <c r="C252" s="7">
        <v>12.3805783632646</v>
      </c>
      <c r="D252" s="7">
        <v>3.1544616331453001</v>
      </c>
      <c r="E252" s="19">
        <v>-0.13661171512065501</v>
      </c>
      <c r="F252" s="7" t="s">
        <v>26</v>
      </c>
      <c r="G252">
        <v>0</v>
      </c>
      <c r="H252" s="7">
        <v>3.3339415010446198</v>
      </c>
      <c r="I252" s="7"/>
    </row>
    <row r="253" spans="1:9" x14ac:dyDescent="0.25">
      <c r="A253" s="6">
        <v>34304</v>
      </c>
      <c r="B253" s="19">
        <v>0.54567678837571798</v>
      </c>
      <c r="C253" s="7">
        <v>3.1280994765416699</v>
      </c>
      <c r="D253" s="7">
        <v>3.1567174586007498</v>
      </c>
      <c r="E253" s="19">
        <v>-0.14585711905346199</v>
      </c>
      <c r="F253" s="7" t="s">
        <v>26</v>
      </c>
      <c r="G253">
        <v>0</v>
      </c>
      <c r="H253" s="7">
        <v>3.3380074374239399</v>
      </c>
      <c r="I253" s="7"/>
    </row>
    <row r="254" spans="1:9" x14ac:dyDescent="0.25">
      <c r="A254" s="6">
        <v>34335</v>
      </c>
      <c r="B254" s="19">
        <v>0.37794118282248601</v>
      </c>
      <c r="C254" s="7">
        <v>-0.102958031648637</v>
      </c>
      <c r="D254" s="7">
        <v>3.1593833626451699</v>
      </c>
      <c r="E254" s="19">
        <v>-0.230887743471303</v>
      </c>
      <c r="F254" s="7" t="s">
        <v>26</v>
      </c>
      <c r="G254">
        <v>0</v>
      </c>
      <c r="H254" s="7">
        <v>3.3425647752001</v>
      </c>
      <c r="I254" s="7"/>
    </row>
    <row r="255" spans="1:9" x14ac:dyDescent="0.25">
      <c r="A255" s="6">
        <v>34366</v>
      </c>
      <c r="B255" s="19">
        <v>2.7335832502714201E-2</v>
      </c>
      <c r="C255" s="7">
        <v>6.8830693897647697</v>
      </c>
      <c r="D255" s="7">
        <v>3.1620492666895901</v>
      </c>
      <c r="E255" s="19">
        <v>-0.445140919488619</v>
      </c>
      <c r="F255" s="7" t="s">
        <v>26</v>
      </c>
      <c r="G255">
        <v>0</v>
      </c>
      <c r="H255" s="7">
        <v>3.3471221129762698</v>
      </c>
      <c r="I255" s="7"/>
    </row>
    <row r="256" spans="1:9" x14ac:dyDescent="0.25">
      <c r="A256" s="6">
        <v>34394</v>
      </c>
      <c r="B256" s="19">
        <v>1.00246607991109</v>
      </c>
      <c r="C256" s="7">
        <v>4.0299271280441102</v>
      </c>
      <c r="D256" s="7">
        <v>3.164715170734</v>
      </c>
      <c r="E256" s="19">
        <v>-0.32793411468183098</v>
      </c>
      <c r="F256" s="7" t="s">
        <v>26</v>
      </c>
      <c r="G256">
        <v>0</v>
      </c>
      <c r="H256" s="7">
        <v>3.3516794507524299</v>
      </c>
      <c r="I256" s="7"/>
    </row>
    <row r="257" spans="1:9" x14ac:dyDescent="0.25">
      <c r="A257" s="6">
        <v>34425</v>
      </c>
      <c r="B257" s="19">
        <v>0.56506610131770496</v>
      </c>
      <c r="C257" s="7">
        <v>4.1193587022972897</v>
      </c>
      <c r="D257" s="7">
        <v>3.1676397266929399</v>
      </c>
      <c r="E257" s="19">
        <v>-0.278944890350041</v>
      </c>
      <c r="F257" s="7" t="s">
        <v>26</v>
      </c>
      <c r="G257">
        <v>0</v>
      </c>
      <c r="H257" s="7">
        <v>3.3565673558223601</v>
      </c>
      <c r="I257" s="7"/>
    </row>
    <row r="258" spans="1:9" x14ac:dyDescent="0.25">
      <c r="A258" s="6">
        <v>34455</v>
      </c>
      <c r="B258" s="19">
        <v>0.51078495960024395</v>
      </c>
      <c r="C258" s="7">
        <v>12.2010046744613</v>
      </c>
      <c r="D258" s="7">
        <v>3.1705642826518701</v>
      </c>
      <c r="E258" s="19">
        <v>-0.28519752480383798</v>
      </c>
      <c r="F258" s="7" t="s">
        <v>26</v>
      </c>
      <c r="G258">
        <v>0</v>
      </c>
      <c r="H258" s="7">
        <v>3.3614552608922801</v>
      </c>
      <c r="I258" s="7"/>
    </row>
    <row r="259" spans="1:9" x14ac:dyDescent="0.25">
      <c r="A259" s="6">
        <v>34486</v>
      </c>
      <c r="B259" s="19">
        <v>0.63617816283679096</v>
      </c>
      <c r="C259" s="7">
        <v>-1.2444112690825999</v>
      </c>
      <c r="D259" s="7">
        <v>3.17348883861081</v>
      </c>
      <c r="E259" s="19">
        <v>-0.3317418688498</v>
      </c>
      <c r="F259" s="7" t="s">
        <v>26</v>
      </c>
      <c r="G259">
        <v>0</v>
      </c>
      <c r="H259" s="7">
        <v>3.3663431659622098</v>
      </c>
      <c r="I259" s="7"/>
    </row>
    <row r="260" spans="1:9" x14ac:dyDescent="0.25">
      <c r="A260" s="6">
        <v>34516</v>
      </c>
      <c r="B260" s="19">
        <v>0.15311654479622799</v>
      </c>
      <c r="C260" s="7">
        <v>0.31399090336139401</v>
      </c>
      <c r="D260" s="7">
        <v>3.1765068611156799</v>
      </c>
      <c r="E260" s="19">
        <v>-0.31155064645726799</v>
      </c>
      <c r="F260" s="7" t="s">
        <v>26</v>
      </c>
      <c r="G260">
        <v>0</v>
      </c>
      <c r="H260" s="7">
        <v>3.37140222052229</v>
      </c>
      <c r="I260" s="7"/>
    </row>
    <row r="261" spans="1:9" x14ac:dyDescent="0.25">
      <c r="A261" s="6">
        <v>34547</v>
      </c>
      <c r="B261" s="19">
        <v>0.59257909340394499</v>
      </c>
      <c r="C261" s="7">
        <v>8.4951187005554605</v>
      </c>
      <c r="D261" s="7">
        <v>3.1795248836205499</v>
      </c>
      <c r="E261" s="19">
        <v>-0.25103779951805699</v>
      </c>
      <c r="F261" s="7" t="s">
        <v>26</v>
      </c>
      <c r="G261">
        <v>0</v>
      </c>
      <c r="H261" s="7">
        <v>3.3764612750823599</v>
      </c>
      <c r="I261" s="7"/>
    </row>
    <row r="262" spans="1:9" x14ac:dyDescent="0.25">
      <c r="A262" s="6">
        <v>34578</v>
      </c>
      <c r="B262" s="19">
        <v>0.38042686157850802</v>
      </c>
      <c r="C262" s="7">
        <v>-5.09934354537081</v>
      </c>
      <c r="D262" s="7">
        <v>3.1825429061254198</v>
      </c>
      <c r="E262" s="19">
        <v>-0.40717411633998601</v>
      </c>
      <c r="F262" s="7" t="s">
        <v>26</v>
      </c>
      <c r="G262">
        <v>0</v>
      </c>
      <c r="H262" s="7">
        <v>3.3815203296424401</v>
      </c>
      <c r="I262" s="7"/>
    </row>
    <row r="263" spans="1:9" x14ac:dyDescent="0.25">
      <c r="A263" s="6">
        <v>34608</v>
      </c>
      <c r="B263" s="19">
        <v>0.843283739740192</v>
      </c>
      <c r="C263" s="7">
        <v>11.558157280205901</v>
      </c>
      <c r="D263" s="7">
        <v>3.18558825524878</v>
      </c>
      <c r="E263" s="19">
        <v>-0.295476815383516</v>
      </c>
      <c r="F263" s="7" t="s">
        <v>26</v>
      </c>
      <c r="G263">
        <v>0</v>
      </c>
      <c r="H263" s="7">
        <v>3.3867463407355101</v>
      </c>
      <c r="I263" s="7"/>
    </row>
    <row r="264" spans="1:9" x14ac:dyDescent="0.25">
      <c r="A264" s="6">
        <v>34639</v>
      </c>
      <c r="B264" s="19">
        <v>0.61448948373396095</v>
      </c>
      <c r="C264" s="7">
        <v>-0.69704522252783696</v>
      </c>
      <c r="D264" s="7">
        <v>3.1886336043721299</v>
      </c>
      <c r="E264" s="19">
        <v>-0.26157791914582601</v>
      </c>
      <c r="F264" s="7" t="s">
        <v>26</v>
      </c>
      <c r="G264">
        <v>0</v>
      </c>
      <c r="H264" s="7">
        <v>3.39197235182858</v>
      </c>
      <c r="I264" s="7"/>
    </row>
    <row r="265" spans="1:9" x14ac:dyDescent="0.25">
      <c r="A265" s="6">
        <v>34669</v>
      </c>
      <c r="B265" s="19">
        <v>1.0446265531798</v>
      </c>
      <c r="C265" s="7">
        <v>12.659905479801999</v>
      </c>
      <c r="D265" s="7">
        <v>3.1916789534954901</v>
      </c>
      <c r="E265" s="19">
        <v>-0.188006042082141</v>
      </c>
      <c r="F265" s="7" t="s">
        <v>26</v>
      </c>
      <c r="G265">
        <v>0</v>
      </c>
      <c r="H265" s="7">
        <v>3.39719836292165</v>
      </c>
      <c r="I265" s="7"/>
    </row>
    <row r="266" spans="1:9" x14ac:dyDescent="0.25">
      <c r="A266" s="6">
        <v>34700</v>
      </c>
      <c r="B266" s="19">
        <v>0.18267360089479201</v>
      </c>
      <c r="C266" s="7">
        <v>0.29037637226025897</v>
      </c>
      <c r="D266" s="7">
        <v>3.1947693302796498</v>
      </c>
      <c r="E266" s="19">
        <v>-0.23311291618607699</v>
      </c>
      <c r="F266" s="7" t="s">
        <v>26</v>
      </c>
      <c r="G266">
        <v>0</v>
      </c>
      <c r="H266" s="7">
        <v>3.4025325319121298</v>
      </c>
      <c r="I266" s="7"/>
    </row>
    <row r="267" spans="1:9" x14ac:dyDescent="0.25">
      <c r="A267" s="6">
        <v>34731</v>
      </c>
      <c r="B267" s="19">
        <v>-0.16275415180633299</v>
      </c>
      <c r="C267" s="7">
        <v>-8.3346361738918304</v>
      </c>
      <c r="D267" s="7">
        <v>3.1978597070638002</v>
      </c>
      <c r="E267" s="19">
        <v>-0.28413077965087502</v>
      </c>
      <c r="F267" s="7" t="s">
        <v>26</v>
      </c>
      <c r="G267">
        <v>0</v>
      </c>
      <c r="H267" s="7">
        <v>3.4078667009026198</v>
      </c>
      <c r="I267" s="7"/>
    </row>
    <row r="268" spans="1:9" x14ac:dyDescent="0.25">
      <c r="A268" s="6">
        <v>34759</v>
      </c>
      <c r="B268" s="19">
        <v>0.143956903232318</v>
      </c>
      <c r="C268" s="7">
        <v>6.3931929784492896</v>
      </c>
      <c r="D268" s="7">
        <v>3.2009500838479599</v>
      </c>
      <c r="E268" s="19">
        <v>-0.29567815762272698</v>
      </c>
      <c r="F268" s="7" t="s">
        <v>26</v>
      </c>
      <c r="G268">
        <v>0</v>
      </c>
      <c r="H268" s="7">
        <v>3.4132008698931098</v>
      </c>
      <c r="I268" s="7"/>
    </row>
    <row r="269" spans="1:9" x14ac:dyDescent="0.25">
      <c r="A269" s="6">
        <v>34790</v>
      </c>
      <c r="B269" s="19">
        <v>-6.3909825278661306E-2</v>
      </c>
      <c r="C269" s="7">
        <v>-3.6200378419193</v>
      </c>
      <c r="D269" s="7">
        <v>3.20411193457941</v>
      </c>
      <c r="E269" s="19">
        <v>-0.23715830648099701</v>
      </c>
      <c r="F269" s="7" t="s">
        <v>26</v>
      </c>
      <c r="G269">
        <v>0</v>
      </c>
      <c r="H269" s="7">
        <v>3.41864673714361</v>
      </c>
      <c r="I269" s="7"/>
    </row>
    <row r="270" spans="1:9" x14ac:dyDescent="0.25">
      <c r="A270" s="6">
        <v>34820</v>
      </c>
      <c r="B270" s="19">
        <v>0.33911345976004298</v>
      </c>
      <c r="C270" s="7">
        <v>3.4113314371999399</v>
      </c>
      <c r="D270" s="7">
        <v>3.2072737853108602</v>
      </c>
      <c r="E270" s="19">
        <v>-0.33727988199147102</v>
      </c>
      <c r="F270" s="7" t="s">
        <v>26</v>
      </c>
      <c r="G270">
        <v>0</v>
      </c>
      <c r="H270" s="7">
        <v>3.4240926043941098</v>
      </c>
      <c r="I270" s="7"/>
    </row>
    <row r="271" spans="1:9" x14ac:dyDescent="0.25">
      <c r="A271" s="6">
        <v>34851</v>
      </c>
      <c r="B271" s="19">
        <v>0.33877971462294199</v>
      </c>
      <c r="C271" s="7">
        <v>12.075456868879201</v>
      </c>
      <c r="D271" s="7">
        <v>3.2104356360423099</v>
      </c>
      <c r="E271" s="19">
        <v>-0.144138642269594</v>
      </c>
      <c r="F271" s="7" t="s">
        <v>26</v>
      </c>
      <c r="G271">
        <v>0</v>
      </c>
      <c r="H271" s="7">
        <v>3.4295384716446198</v>
      </c>
      <c r="I271" s="7"/>
    </row>
    <row r="272" spans="1:9" x14ac:dyDescent="0.25">
      <c r="A272" s="6">
        <v>34881</v>
      </c>
      <c r="B272" s="19">
        <v>-0.398571748844183</v>
      </c>
      <c r="C272" s="7">
        <v>-5.7909838420700499</v>
      </c>
      <c r="D272" s="7">
        <v>3.21364520089646</v>
      </c>
      <c r="E272" s="19">
        <v>-0.323526903756162</v>
      </c>
      <c r="F272" s="7" t="s">
        <v>26</v>
      </c>
      <c r="G272">
        <v>0</v>
      </c>
      <c r="H272" s="7">
        <v>3.4350695127206698</v>
      </c>
      <c r="I272" s="7"/>
    </row>
    <row r="273" spans="1:9" x14ac:dyDescent="0.25">
      <c r="A273" s="6">
        <v>34912</v>
      </c>
      <c r="B273" s="19">
        <v>1.2543609281377399</v>
      </c>
      <c r="C273" s="7">
        <v>6.7962676276891703</v>
      </c>
      <c r="D273" s="7">
        <v>3.2168547657506101</v>
      </c>
      <c r="E273" s="19">
        <v>-0.19035334229880799</v>
      </c>
      <c r="F273" s="7" t="s">
        <v>26</v>
      </c>
      <c r="G273">
        <v>0</v>
      </c>
      <c r="H273" s="7">
        <v>3.4406005537967199</v>
      </c>
      <c r="I273" s="7"/>
    </row>
    <row r="274" spans="1:9" x14ac:dyDescent="0.25">
      <c r="A274" s="6">
        <v>34943</v>
      </c>
      <c r="B274" s="19">
        <v>0.40016477951078</v>
      </c>
      <c r="C274" s="7">
        <v>9.5260378556094807</v>
      </c>
      <c r="D274" s="7">
        <v>3.2200643306047598</v>
      </c>
      <c r="E274" s="19">
        <v>-0.16789888989271301</v>
      </c>
      <c r="F274" s="7" t="s">
        <v>26</v>
      </c>
      <c r="G274">
        <v>0</v>
      </c>
      <c r="H274" s="7">
        <v>3.4461315948727602</v>
      </c>
      <c r="I274" s="7"/>
    </row>
    <row r="275" spans="1:9" x14ac:dyDescent="0.25">
      <c r="A275" s="6">
        <v>34973</v>
      </c>
      <c r="B275" s="19">
        <v>-0.123080725713473</v>
      </c>
      <c r="C275" s="7">
        <v>-5.0421036551415899</v>
      </c>
      <c r="D275" s="7">
        <v>3.2232374850387502</v>
      </c>
      <c r="E275" s="19">
        <v>-0.121078757278112</v>
      </c>
      <c r="F275" s="7" t="s">
        <v>26</v>
      </c>
      <c r="G275">
        <v>0</v>
      </c>
      <c r="H275" s="7">
        <v>3.4516017674194401</v>
      </c>
      <c r="I275" s="7"/>
    </row>
    <row r="276" spans="1:9" x14ac:dyDescent="0.25">
      <c r="A276" s="6">
        <v>35004</v>
      </c>
      <c r="B276" s="19">
        <v>0.25135148006928398</v>
      </c>
      <c r="C276" s="7">
        <v>2.0768132745526899</v>
      </c>
      <c r="D276" s="7">
        <v>3.2264106394727499</v>
      </c>
      <c r="E276" s="19">
        <v>-3.8843767471187E-2</v>
      </c>
      <c r="F276" s="7" t="s">
        <v>26</v>
      </c>
      <c r="G276">
        <v>0</v>
      </c>
      <c r="H276" s="7">
        <v>3.4570719399661201</v>
      </c>
      <c r="I276" s="7"/>
    </row>
    <row r="277" spans="1:9" x14ac:dyDescent="0.25">
      <c r="A277" s="6">
        <v>35034</v>
      </c>
      <c r="B277" s="19">
        <v>0.380901562182836</v>
      </c>
      <c r="C277" s="7">
        <v>11.704870131093699</v>
      </c>
      <c r="D277" s="7">
        <v>3.2295837939067402</v>
      </c>
      <c r="E277" s="19">
        <v>-4.8584468626045201E-2</v>
      </c>
      <c r="F277" s="7" t="s">
        <v>26</v>
      </c>
      <c r="G277">
        <v>0</v>
      </c>
      <c r="H277" s="7">
        <v>3.4625421125128</v>
      </c>
      <c r="I277" s="7"/>
    </row>
    <row r="278" spans="1:9" x14ac:dyDescent="0.25">
      <c r="A278" s="6">
        <v>35065</v>
      </c>
      <c r="B278" s="19">
        <v>-0.65581619227231902</v>
      </c>
      <c r="C278" s="7">
        <v>-2.4179743947844701</v>
      </c>
      <c r="D278" s="7">
        <v>3.23265459122638</v>
      </c>
      <c r="E278" s="19">
        <v>-9.32015281420535E-2</v>
      </c>
      <c r="F278" s="7" t="s">
        <v>26</v>
      </c>
      <c r="G278">
        <v>0</v>
      </c>
      <c r="H278" s="7">
        <v>3.46775371687401</v>
      </c>
      <c r="I278" s="7"/>
    </row>
    <row r="279" spans="1:9" x14ac:dyDescent="0.25">
      <c r="A279" s="6">
        <v>35096</v>
      </c>
      <c r="B279" s="19">
        <v>1.5284797480963399</v>
      </c>
      <c r="C279" s="7">
        <v>1.85995251250668</v>
      </c>
      <c r="D279" s="7">
        <v>3.23572538854601</v>
      </c>
      <c r="E279" s="19">
        <v>-0.326037318908385</v>
      </c>
      <c r="F279" s="7" t="s">
        <v>26</v>
      </c>
      <c r="G279">
        <v>0</v>
      </c>
      <c r="H279" s="7">
        <v>3.4729653212352201</v>
      </c>
      <c r="I279" s="7"/>
    </row>
    <row r="280" spans="1:9" x14ac:dyDescent="0.25">
      <c r="A280" s="6">
        <v>35125</v>
      </c>
      <c r="B280" s="19">
        <v>-9.4064882675918296E-2</v>
      </c>
      <c r="C280" s="7">
        <v>6.6426609552501903</v>
      </c>
      <c r="D280" s="7">
        <v>3.23879618586564</v>
      </c>
      <c r="E280" s="19">
        <v>-0.348388533820504</v>
      </c>
      <c r="F280" s="7" t="s">
        <v>26</v>
      </c>
      <c r="G280">
        <v>0</v>
      </c>
      <c r="H280" s="7">
        <v>3.4781769255964199</v>
      </c>
      <c r="I280" s="7"/>
    </row>
    <row r="281" spans="1:9" x14ac:dyDescent="0.25">
      <c r="A281" s="6">
        <v>35156</v>
      </c>
      <c r="B281" s="19">
        <v>0.91066611128246699</v>
      </c>
      <c r="C281" s="7">
        <v>17.071099324192801</v>
      </c>
      <c r="D281" s="7">
        <v>3.2417769243242001</v>
      </c>
      <c r="E281" s="19">
        <v>-0.29646558608532397</v>
      </c>
      <c r="F281" s="7" t="s">
        <v>26</v>
      </c>
      <c r="G281">
        <v>0</v>
      </c>
      <c r="H281" s="7">
        <v>3.4831474307644501</v>
      </c>
      <c r="I281" s="7"/>
    </row>
    <row r="282" spans="1:9" x14ac:dyDescent="0.25">
      <c r="A282" s="6">
        <v>35186</v>
      </c>
      <c r="B282" s="19">
        <v>0.72964630622146398</v>
      </c>
      <c r="C282" s="7">
        <v>-3.8572156061957199</v>
      </c>
      <c r="D282" s="7">
        <v>3.2447576627827601</v>
      </c>
      <c r="E282" s="19">
        <v>-0.32860073728779698</v>
      </c>
      <c r="F282" s="7" t="s">
        <v>26</v>
      </c>
      <c r="G282">
        <v>0</v>
      </c>
      <c r="H282" s="7">
        <v>3.4881179359324701</v>
      </c>
      <c r="I282" s="7"/>
    </row>
    <row r="283" spans="1:9" x14ac:dyDescent="0.25">
      <c r="A283" s="6">
        <v>35217</v>
      </c>
      <c r="B283" s="19">
        <v>0.84146782786063301</v>
      </c>
      <c r="C283" s="7">
        <v>5.58271647418049</v>
      </c>
      <c r="D283" s="7">
        <v>3.2477384012413202</v>
      </c>
      <c r="E283" s="19">
        <v>-0.280367260688967</v>
      </c>
      <c r="F283" s="7" t="s">
        <v>26</v>
      </c>
      <c r="G283">
        <v>0</v>
      </c>
      <c r="H283" s="7">
        <v>3.4930884411004999</v>
      </c>
      <c r="I283" s="7"/>
    </row>
    <row r="284" spans="1:9" x14ac:dyDescent="0.25">
      <c r="A284" s="6">
        <v>35247</v>
      </c>
      <c r="B284" s="19">
        <v>-0.129740389292403</v>
      </c>
      <c r="C284" s="7">
        <v>4.5349917151458197</v>
      </c>
      <c r="D284" s="7">
        <v>3.2506299276506301</v>
      </c>
      <c r="E284" s="19">
        <v>-0.33396158220740801</v>
      </c>
      <c r="F284" s="7" t="s">
        <v>26</v>
      </c>
      <c r="G284">
        <v>0</v>
      </c>
      <c r="H284" s="7">
        <v>3.4978579061738899</v>
      </c>
      <c r="I284" s="7"/>
    </row>
    <row r="285" spans="1:9" x14ac:dyDescent="0.25">
      <c r="A285" s="6">
        <v>35278</v>
      </c>
      <c r="B285" s="19">
        <v>0.578216856680698</v>
      </c>
      <c r="C285" s="7">
        <v>3.5526334195352902</v>
      </c>
      <c r="D285" s="7">
        <v>3.25352145405994</v>
      </c>
      <c r="E285" s="19">
        <v>-0.36855858689610499</v>
      </c>
      <c r="F285" s="7" t="s">
        <v>26</v>
      </c>
      <c r="G285">
        <v>0</v>
      </c>
      <c r="H285" s="7">
        <v>3.5026273712472902</v>
      </c>
      <c r="I285" s="7"/>
    </row>
    <row r="286" spans="1:9" x14ac:dyDescent="0.25">
      <c r="A286" s="6">
        <v>35309</v>
      </c>
      <c r="B286" s="19">
        <v>0.68621683962339297</v>
      </c>
      <c r="C286" s="7">
        <v>4.9875546739899201</v>
      </c>
      <c r="D286" s="7">
        <v>3.2564129804692499</v>
      </c>
      <c r="E286" s="19">
        <v>-0.386763381813088</v>
      </c>
      <c r="F286" s="7" t="s">
        <v>26</v>
      </c>
      <c r="G286">
        <v>0</v>
      </c>
      <c r="H286" s="7">
        <v>3.50739683632069</v>
      </c>
      <c r="I286" s="7"/>
    </row>
    <row r="287" spans="1:9" x14ac:dyDescent="0.25">
      <c r="A287" s="6">
        <v>35339</v>
      </c>
      <c r="B287" s="19">
        <v>-5.9467834684845497E-2</v>
      </c>
      <c r="C287" s="7">
        <v>8.3404704759085408</v>
      </c>
      <c r="D287" s="7">
        <v>3.25912960406104</v>
      </c>
      <c r="E287" s="19">
        <v>-0.31667809135976299</v>
      </c>
      <c r="F287" s="7" t="s">
        <v>26</v>
      </c>
      <c r="G287">
        <v>0</v>
      </c>
      <c r="H287" s="7">
        <v>3.5118377585262199</v>
      </c>
      <c r="I287" s="7"/>
    </row>
    <row r="288" spans="1:9" x14ac:dyDescent="0.25">
      <c r="A288" s="6">
        <v>35370</v>
      </c>
      <c r="B288" s="19">
        <v>0.87898243943840004</v>
      </c>
      <c r="C288" s="7">
        <v>2.3424512772178199</v>
      </c>
      <c r="D288" s="7">
        <v>3.2618462276528399</v>
      </c>
      <c r="E288" s="19">
        <v>-0.28816350861569801</v>
      </c>
      <c r="F288" s="7" t="s">
        <v>26</v>
      </c>
      <c r="G288">
        <v>0</v>
      </c>
      <c r="H288" s="7">
        <v>3.5162786807317499</v>
      </c>
      <c r="I288" s="7"/>
    </row>
    <row r="289" spans="1:9" x14ac:dyDescent="0.25">
      <c r="A289" s="6">
        <v>35400</v>
      </c>
      <c r="B289" s="19">
        <v>0.64777442348752401</v>
      </c>
      <c r="C289" s="7">
        <v>-4.5892182134087403</v>
      </c>
      <c r="D289" s="7">
        <v>3.2645628512446301</v>
      </c>
      <c r="E289" s="19">
        <v>-0.396224980076397</v>
      </c>
      <c r="F289" s="7" t="s">
        <v>26</v>
      </c>
      <c r="G289">
        <v>0</v>
      </c>
      <c r="H289" s="7">
        <v>3.5207196029372798</v>
      </c>
      <c r="I289" s="7"/>
    </row>
    <row r="290" spans="1:9" x14ac:dyDescent="0.25">
      <c r="A290" s="6">
        <v>35431</v>
      </c>
      <c r="B290" s="19">
        <v>0.14165586768070601</v>
      </c>
      <c r="C290" s="7">
        <v>7.36772414305866</v>
      </c>
      <c r="D290" s="7">
        <v>3.26706571073426</v>
      </c>
      <c r="E290" s="19">
        <v>-0.31907180302778299</v>
      </c>
      <c r="F290" s="7" t="s">
        <v>26</v>
      </c>
      <c r="G290">
        <v>0</v>
      </c>
      <c r="H290" s="7">
        <v>3.5247480262929698</v>
      </c>
      <c r="I290" s="7"/>
    </row>
    <row r="291" spans="1:9" x14ac:dyDescent="0.25">
      <c r="A291" s="6">
        <v>35462</v>
      </c>
      <c r="B291" s="19">
        <v>1.2024776896512599</v>
      </c>
      <c r="C291" s="7">
        <v>8.7925564013771709</v>
      </c>
      <c r="D291" s="7">
        <v>3.2695685702238899</v>
      </c>
      <c r="E291" s="19">
        <v>-0.470948530149289</v>
      </c>
      <c r="F291" s="7" t="s">
        <v>26</v>
      </c>
      <c r="G291">
        <v>0</v>
      </c>
      <c r="H291" s="7">
        <v>3.5287764496486602</v>
      </c>
      <c r="I291" s="7"/>
    </row>
    <row r="292" spans="1:9" x14ac:dyDescent="0.25">
      <c r="A292" s="6">
        <v>35490</v>
      </c>
      <c r="B292" s="19">
        <v>0.66738052020398497</v>
      </c>
      <c r="C292" s="7">
        <v>-7.6456087253975999</v>
      </c>
      <c r="D292" s="7">
        <v>3.2720714297135101</v>
      </c>
      <c r="E292" s="19">
        <v>-0.50381693224219104</v>
      </c>
      <c r="F292" s="7" t="s">
        <v>26</v>
      </c>
      <c r="G292">
        <v>0</v>
      </c>
      <c r="H292" s="7">
        <v>3.5328048730043502</v>
      </c>
      <c r="I292" s="7"/>
    </row>
    <row r="293" spans="1:9" x14ac:dyDescent="0.25">
      <c r="A293" s="6">
        <v>35521</v>
      </c>
      <c r="B293" s="19">
        <v>2.3480657148291301E-2</v>
      </c>
      <c r="C293" s="7">
        <v>30.259798805393299</v>
      </c>
      <c r="D293" s="7">
        <v>3.27434764378601</v>
      </c>
      <c r="E293" s="19">
        <v>-0.45422495943892799</v>
      </c>
      <c r="F293" s="7" t="s">
        <v>26</v>
      </c>
      <c r="G293">
        <v>0</v>
      </c>
      <c r="H293" s="7">
        <v>3.5364099740571699</v>
      </c>
      <c r="I293" s="7"/>
    </row>
    <row r="294" spans="1:9" x14ac:dyDescent="0.25">
      <c r="A294" s="6">
        <v>35551</v>
      </c>
      <c r="B294" s="19">
        <v>0.58364302984767902</v>
      </c>
      <c r="C294" s="7">
        <v>-10.882167142489999</v>
      </c>
      <c r="D294" s="7">
        <v>3.2766238578585001</v>
      </c>
      <c r="E294" s="19">
        <v>-0.45076716680887702</v>
      </c>
      <c r="F294" s="7" t="s">
        <v>26</v>
      </c>
      <c r="G294">
        <v>0</v>
      </c>
      <c r="H294" s="7">
        <v>3.5400150751099999</v>
      </c>
      <c r="I294" s="7"/>
    </row>
    <row r="295" spans="1:9" x14ac:dyDescent="0.25">
      <c r="A295" s="6">
        <v>35582</v>
      </c>
      <c r="B295" s="19">
        <v>0.48665871159607799</v>
      </c>
      <c r="C295" s="7">
        <v>11.111183137606201</v>
      </c>
      <c r="D295" s="7">
        <v>3.2789000719309902</v>
      </c>
      <c r="E295" s="19">
        <v>-0.55978101302896399</v>
      </c>
      <c r="F295" s="7" t="s">
        <v>26</v>
      </c>
      <c r="G295">
        <v>0</v>
      </c>
      <c r="H295" s="7">
        <v>3.5436201761628201</v>
      </c>
      <c r="I295" s="7"/>
    </row>
    <row r="296" spans="1:9" x14ac:dyDescent="0.25">
      <c r="A296" s="6">
        <v>35612</v>
      </c>
      <c r="B296" s="19">
        <v>0.75985832416950105</v>
      </c>
      <c r="C296" s="7">
        <v>10.1365456392558</v>
      </c>
      <c r="D296" s="7">
        <v>3.2808776784937002</v>
      </c>
      <c r="E296" s="19">
        <v>-0.53163560279951405</v>
      </c>
      <c r="F296" s="7" t="s">
        <v>26</v>
      </c>
      <c r="G296">
        <v>0</v>
      </c>
      <c r="H296" s="7">
        <v>3.5468034243943301</v>
      </c>
      <c r="I296" s="7"/>
    </row>
    <row r="297" spans="1:9" x14ac:dyDescent="0.25">
      <c r="A297" s="6">
        <v>35643</v>
      </c>
      <c r="B297" s="19">
        <v>1.0394079305581501</v>
      </c>
      <c r="C297" s="7">
        <v>3.1279147608713802</v>
      </c>
      <c r="D297" s="7">
        <v>3.2828552850564199</v>
      </c>
      <c r="E297" s="19">
        <v>-0.48755736251527798</v>
      </c>
      <c r="F297" s="7" t="s">
        <v>26</v>
      </c>
      <c r="G297">
        <v>0</v>
      </c>
      <c r="H297" s="7">
        <v>3.5499866726258502</v>
      </c>
      <c r="I297" s="7"/>
    </row>
    <row r="298" spans="1:9" x14ac:dyDescent="0.25">
      <c r="A298" s="6">
        <v>35674</v>
      </c>
      <c r="B298" s="19">
        <v>0.88438114503175802</v>
      </c>
      <c r="C298" s="7">
        <v>0.104460360218606</v>
      </c>
      <c r="D298" s="7">
        <v>3.2848328916191298</v>
      </c>
      <c r="E298" s="19">
        <v>-0.57918744275425704</v>
      </c>
      <c r="F298" s="7" t="s">
        <v>26</v>
      </c>
      <c r="G298">
        <v>0</v>
      </c>
      <c r="H298" s="7">
        <v>3.5531699208573602</v>
      </c>
      <c r="I298" s="7"/>
    </row>
    <row r="299" spans="1:9" x14ac:dyDescent="0.25">
      <c r="A299" s="6">
        <v>35704</v>
      </c>
      <c r="B299" s="19">
        <v>0.85667537757256695</v>
      </c>
      <c r="C299" s="7">
        <v>8.0101106675517304</v>
      </c>
      <c r="D299" s="7">
        <v>3.2864548586420499</v>
      </c>
      <c r="E299" s="19">
        <v>-0.431230338609564</v>
      </c>
      <c r="F299" s="7" t="s">
        <v>26</v>
      </c>
      <c r="G299">
        <v>0</v>
      </c>
      <c r="H299" s="7">
        <v>3.55581324822663</v>
      </c>
      <c r="I299" s="7"/>
    </row>
    <row r="300" spans="1:9" x14ac:dyDescent="0.25">
      <c r="A300" s="6">
        <v>35735</v>
      </c>
      <c r="B300" s="19">
        <v>0.87407024611649997</v>
      </c>
      <c r="C300" s="7">
        <v>-2.45285056644664</v>
      </c>
      <c r="D300" s="7">
        <v>3.2880768256649699</v>
      </c>
      <c r="E300" s="19">
        <v>-0.34836320324244702</v>
      </c>
      <c r="F300" s="7" t="s">
        <v>26</v>
      </c>
      <c r="G300">
        <v>0</v>
      </c>
      <c r="H300" s="7">
        <v>3.5584565755958999</v>
      </c>
      <c r="I300" s="7"/>
    </row>
    <row r="301" spans="1:9" x14ac:dyDescent="0.25">
      <c r="A301" s="6">
        <v>35765</v>
      </c>
      <c r="B301" s="19">
        <v>0.30788130119812901</v>
      </c>
      <c r="C301" s="7">
        <v>9.7734445720817398</v>
      </c>
      <c r="D301" s="7">
        <v>3.28969879268789</v>
      </c>
      <c r="E301" s="19">
        <v>-0.39479213713773498</v>
      </c>
      <c r="F301" s="7" t="s">
        <v>26</v>
      </c>
      <c r="G301">
        <v>0</v>
      </c>
      <c r="H301" s="7">
        <v>3.5610999029651702</v>
      </c>
      <c r="I301" s="7"/>
    </row>
    <row r="302" spans="1:9" x14ac:dyDescent="0.25">
      <c r="A302" s="6">
        <v>35796</v>
      </c>
      <c r="B302" s="19">
        <v>0.51223093958951804</v>
      </c>
      <c r="C302" s="7">
        <v>-6.1582550451030702</v>
      </c>
      <c r="D302" s="7">
        <v>3.29086077176619</v>
      </c>
      <c r="E302" s="19">
        <v>-0.34957047097057398</v>
      </c>
      <c r="F302" s="7" t="s">
        <v>26</v>
      </c>
      <c r="G302">
        <v>0</v>
      </c>
      <c r="H302" s="7">
        <v>3.5631472774984001</v>
      </c>
      <c r="I302" s="7"/>
    </row>
    <row r="303" spans="1:9" x14ac:dyDescent="0.25">
      <c r="A303" s="6">
        <v>35827</v>
      </c>
      <c r="B303" s="19">
        <v>0.131250718057459</v>
      </c>
      <c r="C303" s="7">
        <v>19.2262570030211</v>
      </c>
      <c r="D303" s="7">
        <v>3.2920227508444899</v>
      </c>
      <c r="E303" s="19">
        <v>-0.34634940284329302</v>
      </c>
      <c r="F303" s="7" t="s">
        <v>26</v>
      </c>
      <c r="G303">
        <v>0</v>
      </c>
      <c r="H303" s="7">
        <v>3.56519465203163</v>
      </c>
      <c r="I303" s="7"/>
    </row>
    <row r="304" spans="1:9" x14ac:dyDescent="0.25">
      <c r="A304" s="6">
        <v>35855</v>
      </c>
      <c r="B304" s="19">
        <v>6.7518913044868303E-2</v>
      </c>
      <c r="C304" s="7">
        <v>3.4994778874860799</v>
      </c>
      <c r="D304" s="7">
        <v>3.2931847299227899</v>
      </c>
      <c r="E304" s="19">
        <v>-0.40172676094245102</v>
      </c>
      <c r="F304" s="7" t="s">
        <v>26</v>
      </c>
      <c r="G304">
        <v>0</v>
      </c>
      <c r="H304" s="7">
        <v>3.5672420265648599</v>
      </c>
      <c r="I304" s="7"/>
    </row>
    <row r="305" spans="1:9" x14ac:dyDescent="0.25">
      <c r="A305" s="6">
        <v>35886</v>
      </c>
      <c r="B305" s="19">
        <v>0.369393772220654</v>
      </c>
      <c r="C305" s="7">
        <v>-2.5035530960723902</v>
      </c>
      <c r="D305" s="7">
        <v>3.2937192161908202</v>
      </c>
      <c r="E305" s="19">
        <v>-0.43155562536228098</v>
      </c>
      <c r="F305" s="7" t="s">
        <v>26</v>
      </c>
      <c r="G305">
        <v>0</v>
      </c>
      <c r="H305" s="7">
        <v>3.5686871118728298</v>
      </c>
      <c r="I305" s="7"/>
    </row>
    <row r="306" spans="1:9" x14ac:dyDescent="0.25">
      <c r="A306" s="6">
        <v>35916</v>
      </c>
      <c r="B306" s="19">
        <v>0.63385218649131303</v>
      </c>
      <c r="C306" s="7">
        <v>3.0317782142212701</v>
      </c>
      <c r="D306" s="7">
        <v>3.2942537024588399</v>
      </c>
      <c r="E306" s="19">
        <v>-0.38618176579799601</v>
      </c>
      <c r="F306" s="7" t="s">
        <v>26</v>
      </c>
      <c r="G306">
        <v>0</v>
      </c>
      <c r="H306" s="7">
        <v>3.57013219718081</v>
      </c>
      <c r="I306" s="7"/>
    </row>
    <row r="307" spans="1:9" x14ac:dyDescent="0.25">
      <c r="A307" s="6">
        <v>35947</v>
      </c>
      <c r="B307" s="19">
        <v>-0.62937678655906104</v>
      </c>
      <c r="C307" s="7">
        <v>10.951371093724299</v>
      </c>
      <c r="D307" s="7">
        <v>3.2947881887268702</v>
      </c>
      <c r="E307" s="19">
        <v>-0.35658406273472198</v>
      </c>
      <c r="F307" s="7" t="s">
        <v>26</v>
      </c>
      <c r="G307">
        <v>0</v>
      </c>
      <c r="H307" s="7">
        <v>3.5715772824887799</v>
      </c>
      <c r="I307" s="7"/>
    </row>
    <row r="308" spans="1:9" x14ac:dyDescent="0.25">
      <c r="A308" s="6">
        <v>35977</v>
      </c>
      <c r="B308" s="19">
        <v>-0.34795678237309502</v>
      </c>
      <c r="C308" s="7">
        <v>-2.40728539636613</v>
      </c>
      <c r="D308" s="7">
        <v>3.2945613350601399</v>
      </c>
      <c r="E308" s="19">
        <v>-0.31519102549953198</v>
      </c>
      <c r="F308" s="7" t="s">
        <v>26</v>
      </c>
      <c r="G308">
        <v>0</v>
      </c>
      <c r="H308" s="7">
        <v>3.5722564587696399</v>
      </c>
      <c r="I308" s="7"/>
    </row>
    <row r="309" spans="1:9" x14ac:dyDescent="0.25">
      <c r="A309" s="6">
        <v>36008</v>
      </c>
      <c r="B309" s="19">
        <v>2.0316769647283102</v>
      </c>
      <c r="C309" s="7">
        <v>6.2576850115275899</v>
      </c>
      <c r="D309" s="7">
        <v>3.2943344813934101</v>
      </c>
      <c r="E309" s="19">
        <v>8.5956170116164396E-2</v>
      </c>
      <c r="F309" s="7" t="s">
        <v>26</v>
      </c>
      <c r="G309">
        <v>0</v>
      </c>
      <c r="H309" s="7">
        <v>3.5729356350504999</v>
      </c>
      <c r="I309" s="7"/>
    </row>
    <row r="310" spans="1:9" x14ac:dyDescent="0.25">
      <c r="A310" s="6">
        <v>36039</v>
      </c>
      <c r="B310" s="19">
        <v>-0.19562206014526601</v>
      </c>
      <c r="C310" s="7">
        <v>17.488182689696099</v>
      </c>
      <c r="D310" s="7">
        <v>3.2941076277266799</v>
      </c>
      <c r="E310" s="19">
        <v>5.6098556214142198E-2</v>
      </c>
      <c r="F310" s="7" t="s">
        <v>26</v>
      </c>
      <c r="G310">
        <v>0</v>
      </c>
      <c r="H310" s="7">
        <v>3.5736148113313702</v>
      </c>
      <c r="I310" s="7"/>
    </row>
    <row r="311" spans="1:9" x14ac:dyDescent="0.25">
      <c r="A311" s="6">
        <v>36069</v>
      </c>
      <c r="B311" s="19">
        <v>0.80644871901043302</v>
      </c>
      <c r="C311" s="7">
        <v>4.2275282611901899</v>
      </c>
      <c r="D311" s="7">
        <v>3.2929856801697799</v>
      </c>
      <c r="E311" s="19">
        <v>0.18880144078230701</v>
      </c>
      <c r="F311" s="7" t="s">
        <v>26</v>
      </c>
      <c r="G311">
        <v>0</v>
      </c>
      <c r="H311" s="7">
        <v>3.57337015445537</v>
      </c>
      <c r="I311" s="7"/>
    </row>
    <row r="312" spans="1:9" x14ac:dyDescent="0.25">
      <c r="A312" s="6">
        <v>36100</v>
      </c>
      <c r="B312" s="19">
        <v>-6.4954918075162293E-2</v>
      </c>
      <c r="C312" s="7">
        <v>5.02148355650505</v>
      </c>
      <c r="D312" s="7">
        <v>3.2918637326128701</v>
      </c>
      <c r="E312" s="19">
        <v>0.17637667574237201</v>
      </c>
      <c r="F312" s="7" t="s">
        <v>26</v>
      </c>
      <c r="G312">
        <v>0</v>
      </c>
      <c r="H312" s="7">
        <v>3.5731254975793698</v>
      </c>
      <c r="I312" s="7"/>
    </row>
    <row r="313" spans="1:9" x14ac:dyDescent="0.25">
      <c r="A313" s="6">
        <v>36130</v>
      </c>
      <c r="B313" s="19">
        <v>0.37065186469150502</v>
      </c>
      <c r="C313" s="7">
        <v>-2.6778152993957498</v>
      </c>
      <c r="D313" s="7">
        <v>3.2907417850559701</v>
      </c>
      <c r="E313" s="19">
        <v>4.1311527788873099E-2</v>
      </c>
      <c r="F313" s="7" t="s">
        <v>26</v>
      </c>
      <c r="G313">
        <v>0</v>
      </c>
      <c r="H313" s="7">
        <v>3.5728808407033701</v>
      </c>
      <c r="I313" s="7"/>
    </row>
    <row r="314" spans="1:9" x14ac:dyDescent="0.25">
      <c r="A314" s="6">
        <v>36161</v>
      </c>
      <c r="B314" s="19">
        <v>0.46703907145163098</v>
      </c>
      <c r="C314" s="7">
        <v>3.1966133284847502</v>
      </c>
      <c r="D314" s="7">
        <v>3.2883929469934499</v>
      </c>
      <c r="E314" s="19">
        <v>4.7195547873830103E-2</v>
      </c>
      <c r="F314" s="7" t="s">
        <v>26</v>
      </c>
      <c r="G314">
        <v>0</v>
      </c>
      <c r="H314" s="7">
        <v>3.57148736570019</v>
      </c>
      <c r="I314" s="7"/>
    </row>
    <row r="315" spans="1:9" x14ac:dyDescent="0.25">
      <c r="A315" s="6">
        <v>36192</v>
      </c>
      <c r="B315" s="19">
        <v>0.53186065285592399</v>
      </c>
      <c r="C315" s="7">
        <v>9.8765500272983893</v>
      </c>
      <c r="D315" s="7">
        <v>3.2860441089309398</v>
      </c>
      <c r="E315" s="19">
        <v>-0.212948320166228</v>
      </c>
      <c r="F315" s="7" t="s">
        <v>26</v>
      </c>
      <c r="G315">
        <v>0</v>
      </c>
      <c r="H315" s="7">
        <v>3.5700938906970099</v>
      </c>
      <c r="I315" s="7"/>
    </row>
    <row r="316" spans="1:9" x14ac:dyDescent="0.25">
      <c r="A316" s="6">
        <v>36220</v>
      </c>
      <c r="B316" s="19">
        <v>0.158499760812575</v>
      </c>
      <c r="C316" s="7">
        <v>6.3157672530156104</v>
      </c>
      <c r="D316" s="7">
        <v>3.2836952708684199</v>
      </c>
      <c r="E316" s="19">
        <v>-0.18654068433263299</v>
      </c>
      <c r="F316" s="7" t="s">
        <v>26</v>
      </c>
      <c r="G316">
        <v>0</v>
      </c>
      <c r="H316" s="7">
        <v>3.56870041569382</v>
      </c>
      <c r="I316" s="7"/>
    </row>
    <row r="317" spans="1:9" x14ac:dyDescent="0.25">
      <c r="A317" s="6">
        <v>36251</v>
      </c>
      <c r="B317" s="19">
        <v>0.27095756145075001</v>
      </c>
      <c r="C317" s="7">
        <v>-0.51417504749048404</v>
      </c>
      <c r="D317" s="7">
        <v>3.2797315352313299</v>
      </c>
      <c r="E317" s="19">
        <v>-0.228898566245124</v>
      </c>
      <c r="F317" s="7" t="s">
        <v>26</v>
      </c>
      <c r="G317">
        <v>0</v>
      </c>
      <c r="H317" s="7">
        <v>3.5656780313440599</v>
      </c>
      <c r="I317" s="7"/>
    </row>
    <row r="318" spans="1:9" x14ac:dyDescent="0.25">
      <c r="A318" s="6">
        <v>36281</v>
      </c>
      <c r="B318" s="19">
        <v>0.68607700816261497</v>
      </c>
      <c r="C318" s="7">
        <v>3.5684172981051501</v>
      </c>
      <c r="D318" s="7">
        <v>3.27576779959423</v>
      </c>
      <c r="E318" s="19">
        <v>-0.23168146726296199</v>
      </c>
      <c r="F318" s="7" t="s">
        <v>26</v>
      </c>
      <c r="G318">
        <v>0</v>
      </c>
      <c r="H318" s="7">
        <v>3.5626556469942998</v>
      </c>
      <c r="I318" s="7"/>
    </row>
    <row r="319" spans="1:9" x14ac:dyDescent="0.25">
      <c r="A319" s="6">
        <v>36312</v>
      </c>
      <c r="B319" s="19">
        <v>-0.167185828807106</v>
      </c>
      <c r="C319" s="7">
        <v>0.50857160100246102</v>
      </c>
      <c r="D319" s="7">
        <v>3.27180406395714</v>
      </c>
      <c r="E319" s="19">
        <v>-0.16953228623952599</v>
      </c>
      <c r="F319" s="7" t="s">
        <v>26</v>
      </c>
      <c r="G319">
        <v>0</v>
      </c>
      <c r="H319" s="7">
        <v>3.5596332626445402</v>
      </c>
      <c r="I319" s="7"/>
    </row>
    <row r="320" spans="1:9" x14ac:dyDescent="0.25">
      <c r="A320" s="6">
        <v>36342</v>
      </c>
      <c r="B320" s="19">
        <v>0.63090450613578997</v>
      </c>
      <c r="C320" s="7">
        <v>11.094532843518399</v>
      </c>
      <c r="D320" s="7">
        <v>3.26605776718546</v>
      </c>
      <c r="E320" s="19">
        <v>-0.12316798285379101</v>
      </c>
      <c r="F320" s="7" t="s">
        <v>26</v>
      </c>
      <c r="G320">
        <v>0</v>
      </c>
      <c r="H320" s="7">
        <v>3.55474137891493</v>
      </c>
      <c r="I320" s="7"/>
    </row>
    <row r="321" spans="1:9" x14ac:dyDescent="0.25">
      <c r="A321" s="6">
        <v>36373</v>
      </c>
      <c r="B321" s="19">
        <v>0.42003002937599498</v>
      </c>
      <c r="C321" s="7">
        <v>3.3826961226930599</v>
      </c>
      <c r="D321" s="7">
        <v>3.2603114704137801</v>
      </c>
      <c r="E321" s="19">
        <v>-5.6456431913106203E-2</v>
      </c>
      <c r="F321" s="7" t="s">
        <v>26</v>
      </c>
      <c r="G321">
        <v>0</v>
      </c>
      <c r="H321" s="7">
        <v>3.5498494951853199</v>
      </c>
      <c r="I321" s="7"/>
    </row>
    <row r="322" spans="1:9" x14ac:dyDescent="0.25">
      <c r="A322" s="6">
        <v>36404</v>
      </c>
      <c r="B322" s="19">
        <v>-0.42286303564257499</v>
      </c>
      <c r="C322" s="7">
        <v>4.1740262443596299</v>
      </c>
      <c r="D322" s="7">
        <v>3.2545651736421002</v>
      </c>
      <c r="E322" s="19">
        <v>6.8220347946589002E-2</v>
      </c>
      <c r="F322" s="7" t="s">
        <v>26</v>
      </c>
      <c r="G322">
        <v>0</v>
      </c>
      <c r="H322" s="7">
        <v>3.5449576114557</v>
      </c>
      <c r="I322" s="7"/>
    </row>
    <row r="323" spans="1:9" x14ac:dyDescent="0.25">
      <c r="A323" s="6">
        <v>36434</v>
      </c>
      <c r="B323" s="19">
        <v>1.3247879143179999</v>
      </c>
      <c r="C323" s="7">
        <v>6.2934231526657003</v>
      </c>
      <c r="D323" s="7">
        <v>3.2470146989502902</v>
      </c>
      <c r="E323" s="19">
        <v>8.7946188926517593E-2</v>
      </c>
      <c r="F323" s="7" t="s">
        <v>26</v>
      </c>
      <c r="G323">
        <v>0</v>
      </c>
      <c r="H323" s="7">
        <v>3.5381586178770101</v>
      </c>
      <c r="I323" s="7"/>
    </row>
    <row r="324" spans="1:9" x14ac:dyDescent="0.25">
      <c r="A324" s="6">
        <v>36465</v>
      </c>
      <c r="B324" s="19">
        <v>0.47115703862394898</v>
      </c>
      <c r="C324" s="7">
        <v>9.0199421284211407</v>
      </c>
      <c r="D324" s="7">
        <v>3.2394642242584801</v>
      </c>
      <c r="E324" s="19">
        <v>4.4630404264075697E-2</v>
      </c>
      <c r="F324" s="7" t="s">
        <v>26</v>
      </c>
      <c r="G324">
        <v>0</v>
      </c>
      <c r="H324" s="7">
        <v>3.5313596242983198</v>
      </c>
      <c r="I324" s="7"/>
    </row>
    <row r="325" spans="1:9" x14ac:dyDescent="0.25">
      <c r="A325" s="6">
        <v>36495</v>
      </c>
      <c r="B325" s="19">
        <v>0.76995461303699497</v>
      </c>
      <c r="C325" s="7">
        <v>14.3976891566459</v>
      </c>
      <c r="D325" s="7">
        <v>3.2319137495666599</v>
      </c>
      <c r="E325" s="19">
        <v>-0.185980978747738</v>
      </c>
      <c r="F325" s="7" t="s">
        <v>26</v>
      </c>
      <c r="G325">
        <v>0</v>
      </c>
      <c r="H325" s="7">
        <v>3.5245606307196198</v>
      </c>
      <c r="I325" s="7"/>
    </row>
    <row r="326" spans="1:9" x14ac:dyDescent="0.25">
      <c r="A326" s="6">
        <v>36526</v>
      </c>
      <c r="B326" s="19">
        <v>1.7521959573342499E-2</v>
      </c>
      <c r="C326" s="7">
        <v>-12.7355074467345</v>
      </c>
      <c r="D326" s="7">
        <v>3.2226804198804699</v>
      </c>
      <c r="E326" s="19">
        <v>7.8361058835540991E-3</v>
      </c>
      <c r="F326" s="7" t="s">
        <v>26</v>
      </c>
      <c r="G326">
        <v>0</v>
      </c>
      <c r="H326" s="7">
        <v>3.51601084099967</v>
      </c>
      <c r="I326" s="7"/>
    </row>
    <row r="327" spans="1:9" x14ac:dyDescent="0.25">
      <c r="A327" s="6">
        <v>36557</v>
      </c>
      <c r="B327" s="19">
        <v>0.29676931522887101</v>
      </c>
      <c r="C327" s="7">
        <v>6.0265762222596599</v>
      </c>
      <c r="D327" s="7">
        <v>3.21344709019428</v>
      </c>
      <c r="E327" s="19">
        <v>7.5991950678760703E-2</v>
      </c>
      <c r="F327" s="7" t="s">
        <v>26</v>
      </c>
      <c r="G327">
        <v>0</v>
      </c>
      <c r="H327" s="7">
        <v>3.5074610512797202</v>
      </c>
      <c r="I327" s="7"/>
    </row>
    <row r="328" spans="1:9" x14ac:dyDescent="0.25">
      <c r="A328" s="6">
        <v>36586</v>
      </c>
      <c r="B328" s="19">
        <v>0.36173704742372698</v>
      </c>
      <c r="C328" s="7">
        <v>6.9397561541981103</v>
      </c>
      <c r="D328" s="7">
        <v>3.2042137605080798</v>
      </c>
      <c r="E328" s="19">
        <v>0.33664917501976899</v>
      </c>
      <c r="F328" s="7" t="s">
        <v>26</v>
      </c>
      <c r="G328">
        <v>0</v>
      </c>
      <c r="H328" s="7">
        <v>3.4989112615597699</v>
      </c>
      <c r="I328" s="7"/>
    </row>
    <row r="329" spans="1:9" x14ac:dyDescent="0.25">
      <c r="A329" s="6">
        <v>36617</v>
      </c>
      <c r="B329" s="19">
        <v>0.71768681615673702</v>
      </c>
      <c r="C329" s="7">
        <v>16.214666298396299</v>
      </c>
      <c r="D329" s="7">
        <v>3.1933928600343702</v>
      </c>
      <c r="E329" s="19">
        <v>0.49444026119837398</v>
      </c>
      <c r="F329" s="7" t="s">
        <v>26</v>
      </c>
      <c r="G329">
        <v>0</v>
      </c>
      <c r="H329" s="7">
        <v>3.4887649380701702</v>
      </c>
      <c r="I329" s="7"/>
    </row>
    <row r="330" spans="1:9" x14ac:dyDescent="0.25">
      <c r="A330" s="6">
        <v>36647</v>
      </c>
      <c r="B330" s="19">
        <v>0.170255733364687</v>
      </c>
      <c r="C330" s="7">
        <v>-1.38242432166595</v>
      </c>
      <c r="D330" s="7">
        <v>3.1825719595606601</v>
      </c>
      <c r="E330" s="19">
        <v>0.67803913746937405</v>
      </c>
      <c r="F330" s="7" t="s">
        <v>26</v>
      </c>
      <c r="G330">
        <v>0</v>
      </c>
      <c r="H330" s="7">
        <v>3.47861861458057</v>
      </c>
      <c r="I330" s="7"/>
    </row>
    <row r="331" spans="1:9" x14ac:dyDescent="0.25">
      <c r="A331" s="6">
        <v>36678</v>
      </c>
      <c r="B331" s="19">
        <v>9.5935398320754206E-2</v>
      </c>
      <c r="C331" s="7">
        <v>3.84461533723166</v>
      </c>
      <c r="D331" s="7">
        <v>3.17175105908695</v>
      </c>
      <c r="E331" s="19">
        <v>0.73229321671037395</v>
      </c>
      <c r="F331" s="7" t="s">
        <v>26</v>
      </c>
      <c r="G331">
        <v>0</v>
      </c>
      <c r="H331" s="7">
        <v>3.46847229109098</v>
      </c>
      <c r="I331" s="7"/>
    </row>
    <row r="332" spans="1:9" x14ac:dyDescent="0.25">
      <c r="A332" s="6">
        <v>36708</v>
      </c>
      <c r="B332" s="19">
        <v>-0.15126026072691701</v>
      </c>
      <c r="C332" s="7">
        <v>-7.7486045718597696</v>
      </c>
      <c r="D332" s="7">
        <v>3.1594095211867699</v>
      </c>
      <c r="E332" s="19">
        <v>0.81282591554825701</v>
      </c>
      <c r="F332" s="7" t="s">
        <v>26</v>
      </c>
      <c r="G332">
        <v>0</v>
      </c>
      <c r="H332" s="7">
        <v>3.4567296896454098</v>
      </c>
      <c r="I332" s="7"/>
    </row>
    <row r="333" spans="1:9" x14ac:dyDescent="0.25">
      <c r="A333" s="6">
        <v>36739</v>
      </c>
      <c r="B333" s="19">
        <v>-0.29271614987177003</v>
      </c>
      <c r="C333" s="7">
        <v>10.508239258718399</v>
      </c>
      <c r="D333" s="7">
        <v>3.1470679832865902</v>
      </c>
      <c r="E333" s="19">
        <v>0.99945009075432101</v>
      </c>
      <c r="F333" s="7" t="s">
        <v>26</v>
      </c>
      <c r="G333">
        <v>0</v>
      </c>
      <c r="H333" s="7">
        <v>3.4449870881998499</v>
      </c>
      <c r="I333" s="7"/>
    </row>
    <row r="334" spans="1:9" x14ac:dyDescent="0.25">
      <c r="A334" s="6">
        <v>36770</v>
      </c>
      <c r="B334" s="19">
        <v>0.38515112782358302</v>
      </c>
      <c r="C334" s="7">
        <v>2.8469800831446599</v>
      </c>
      <c r="D334" s="7">
        <v>3.1347264453863999</v>
      </c>
      <c r="E334" s="19">
        <v>1.0950343123603099</v>
      </c>
      <c r="F334" s="7" t="s">
        <v>26</v>
      </c>
      <c r="G334">
        <v>0</v>
      </c>
      <c r="H334" s="7">
        <v>3.4332444867542899</v>
      </c>
      <c r="I334" s="7"/>
    </row>
    <row r="335" spans="1:9" x14ac:dyDescent="0.25">
      <c r="A335" s="6">
        <v>36800</v>
      </c>
      <c r="B335" s="19">
        <v>-0.29517072237800102</v>
      </c>
      <c r="C335" s="7">
        <v>2.5086300989144901</v>
      </c>
      <c r="D335" s="7">
        <v>3.1210385813987598</v>
      </c>
      <c r="E335" s="19">
        <v>1.5044645695296499</v>
      </c>
      <c r="F335" s="7" t="s">
        <v>26</v>
      </c>
      <c r="G335">
        <v>0</v>
      </c>
      <c r="H335" s="7">
        <v>3.4200210155559301</v>
      </c>
      <c r="I335" s="7"/>
    </row>
    <row r="336" spans="1:9" x14ac:dyDescent="0.25">
      <c r="A336" s="6">
        <v>36831</v>
      </c>
      <c r="B336" s="19">
        <v>2.7146015860018E-2</v>
      </c>
      <c r="C336" s="7">
        <v>6.0694629790813998E-2</v>
      </c>
      <c r="D336" s="7">
        <v>3.1073507174111099</v>
      </c>
      <c r="E336" s="19">
        <v>1.56396217400116</v>
      </c>
      <c r="F336" s="7" t="s">
        <v>26</v>
      </c>
      <c r="G336">
        <v>0</v>
      </c>
      <c r="H336" s="7">
        <v>3.40679754435758</v>
      </c>
      <c r="I336" s="7"/>
    </row>
    <row r="337" spans="1:9" x14ac:dyDescent="0.25">
      <c r="A337" s="6">
        <v>36861</v>
      </c>
      <c r="B337" s="19">
        <v>-0.27872798113576802</v>
      </c>
      <c r="C337" s="7">
        <v>-0.71177297087426905</v>
      </c>
      <c r="D337" s="7">
        <v>3.09366285342346</v>
      </c>
      <c r="E337" s="19">
        <v>1.5680334696043099</v>
      </c>
      <c r="F337" s="7" t="s">
        <v>26</v>
      </c>
      <c r="G337">
        <v>0</v>
      </c>
      <c r="H337" s="7">
        <v>3.3935740731592299</v>
      </c>
      <c r="I337" s="7"/>
    </row>
    <row r="338" spans="1:9" x14ac:dyDescent="0.25">
      <c r="A338" s="6">
        <v>36892</v>
      </c>
      <c r="B338" s="19">
        <v>-0.645751552998999</v>
      </c>
      <c r="C338" s="7">
        <v>-0.68765283356231299</v>
      </c>
      <c r="D338" s="7">
        <v>3.07887707759058</v>
      </c>
      <c r="E338" s="19">
        <v>1.1455765300666301</v>
      </c>
      <c r="F338" s="7" t="s">
        <v>26</v>
      </c>
      <c r="G338">
        <v>0</v>
      </c>
      <c r="H338" s="7">
        <v>3.37913142373562</v>
      </c>
      <c r="I338" s="7"/>
    </row>
    <row r="339" spans="1:9" x14ac:dyDescent="0.25">
      <c r="A339" s="6">
        <v>36923</v>
      </c>
      <c r="B339" s="19">
        <v>-0.64196446580998301</v>
      </c>
      <c r="C339" s="7">
        <v>-1.8308329171104101</v>
      </c>
      <c r="D339" s="7">
        <v>3.0640913017577001</v>
      </c>
      <c r="E339" s="19">
        <v>1.1404042322643799</v>
      </c>
      <c r="F339" s="7" t="s">
        <v>26</v>
      </c>
      <c r="G339">
        <v>0</v>
      </c>
      <c r="H339" s="7">
        <v>3.3646887743120102</v>
      </c>
      <c r="I339" s="7"/>
    </row>
    <row r="340" spans="1:9" x14ac:dyDescent="0.25">
      <c r="A340" s="6">
        <v>36951</v>
      </c>
      <c r="B340" s="19">
        <v>-0.23414709309253301</v>
      </c>
      <c r="C340" s="7">
        <v>-3.0614598613516799</v>
      </c>
      <c r="D340" s="7">
        <v>3.0493055259248201</v>
      </c>
      <c r="E340" s="19">
        <v>1.06712837571262</v>
      </c>
      <c r="F340" s="7" t="s">
        <v>26</v>
      </c>
      <c r="G340">
        <v>1</v>
      </c>
      <c r="H340" s="7">
        <v>3.3502461248883901</v>
      </c>
      <c r="I340" s="7"/>
    </row>
    <row r="341" spans="1:9" x14ac:dyDescent="0.25">
      <c r="A341" s="6">
        <v>36982</v>
      </c>
      <c r="B341" s="19">
        <v>-0.29193201154829701</v>
      </c>
      <c r="C341" s="7">
        <v>9.7390678717024493</v>
      </c>
      <c r="D341" s="7">
        <v>3.0336541307999099</v>
      </c>
      <c r="E341" s="19">
        <v>0.87003612941828701</v>
      </c>
      <c r="F341" s="7" t="s">
        <v>26</v>
      </c>
      <c r="G341">
        <v>1</v>
      </c>
      <c r="H341" s="7">
        <v>3.3348124739323701</v>
      </c>
      <c r="I341" s="7"/>
    </row>
    <row r="342" spans="1:9" x14ac:dyDescent="0.25">
      <c r="A342" s="6">
        <v>37012</v>
      </c>
      <c r="B342" s="19">
        <v>-0.61280903915326501</v>
      </c>
      <c r="C342" s="7">
        <v>5.1610282399558098</v>
      </c>
      <c r="D342" s="7">
        <v>3.0180027356750001</v>
      </c>
      <c r="E342" s="19">
        <v>0.72495675328985998</v>
      </c>
      <c r="F342" s="7" t="s">
        <v>26</v>
      </c>
      <c r="G342">
        <v>1</v>
      </c>
      <c r="H342" s="7">
        <v>3.3193788229763399</v>
      </c>
      <c r="I342" s="7"/>
    </row>
    <row r="343" spans="1:9" x14ac:dyDescent="0.25">
      <c r="A343" s="6">
        <v>37043</v>
      </c>
      <c r="B343" s="19">
        <v>-0.59958019066100299</v>
      </c>
      <c r="C343" s="7">
        <v>-8.5132074844959096</v>
      </c>
      <c r="D343" s="7">
        <v>3.0023513405500899</v>
      </c>
      <c r="E343" s="19">
        <v>0.96898391545028095</v>
      </c>
      <c r="F343" s="7" t="s">
        <v>26</v>
      </c>
      <c r="G343">
        <v>1</v>
      </c>
      <c r="H343" s="7">
        <v>3.3039451720203199</v>
      </c>
      <c r="I343" s="7"/>
    </row>
    <row r="344" spans="1:9" x14ac:dyDescent="0.25">
      <c r="A344" s="6">
        <v>37073</v>
      </c>
      <c r="B344" s="19">
        <v>-0.57301580200362601</v>
      </c>
      <c r="C344" s="7">
        <v>-3.8353713972038999</v>
      </c>
      <c r="D344" s="7">
        <v>2.98596989021611</v>
      </c>
      <c r="E344" s="19">
        <v>0.72857112697399495</v>
      </c>
      <c r="F344" s="7" t="s">
        <v>26</v>
      </c>
      <c r="G344">
        <v>1</v>
      </c>
      <c r="H344" s="7">
        <v>3.2876487133980201</v>
      </c>
      <c r="I344" s="7"/>
    </row>
    <row r="345" spans="1:9" x14ac:dyDescent="0.25">
      <c r="A345" s="6">
        <v>37104</v>
      </c>
      <c r="B345" s="19">
        <v>-0.12405110140968301</v>
      </c>
      <c r="C345" s="7">
        <v>14.3240232815018</v>
      </c>
      <c r="D345" s="7">
        <v>2.9695884398821302</v>
      </c>
      <c r="E345" s="19">
        <v>0.73959051859839298</v>
      </c>
      <c r="F345" s="7" t="s">
        <v>26</v>
      </c>
      <c r="G345">
        <v>1</v>
      </c>
      <c r="H345" s="7">
        <v>3.2713522547757199</v>
      </c>
      <c r="I345" s="7"/>
    </row>
    <row r="346" spans="1:9" x14ac:dyDescent="0.25">
      <c r="A346" s="6">
        <v>37135</v>
      </c>
      <c r="B346" s="19">
        <v>-0.38315228035120502</v>
      </c>
      <c r="C346" s="7">
        <v>-15.8956642395129</v>
      </c>
      <c r="D346" s="7">
        <v>2.9532069895481499</v>
      </c>
      <c r="E346" s="19">
        <v>1.1756632097234601</v>
      </c>
      <c r="F346" s="7" t="s">
        <v>26</v>
      </c>
      <c r="G346">
        <v>1</v>
      </c>
      <c r="H346" s="7">
        <v>3.2550557961534201</v>
      </c>
      <c r="I346" s="7"/>
    </row>
    <row r="347" spans="1:9" x14ac:dyDescent="0.25">
      <c r="A347" s="6">
        <v>37165</v>
      </c>
      <c r="B347" s="19">
        <v>-0.43608005882309703</v>
      </c>
      <c r="C347" s="7">
        <v>9.8087310728139006</v>
      </c>
      <c r="D347" s="7">
        <v>2.9361759368027398</v>
      </c>
      <c r="E347" s="19">
        <v>0.99868828400375298</v>
      </c>
      <c r="F347" s="7" t="s">
        <v>26</v>
      </c>
      <c r="G347">
        <v>1</v>
      </c>
      <c r="H347" s="7">
        <v>3.2380052948034801</v>
      </c>
      <c r="I347" s="7"/>
    </row>
    <row r="348" spans="1:9" x14ac:dyDescent="0.25">
      <c r="A348" s="6">
        <v>37196</v>
      </c>
      <c r="B348" s="19">
        <v>-0.49113332010302801</v>
      </c>
      <c r="C348" s="7">
        <v>-7.0051757990902601</v>
      </c>
      <c r="D348" s="7">
        <v>2.91914488405734</v>
      </c>
      <c r="E348" s="19">
        <v>-0.22952200200273301</v>
      </c>
      <c r="F348" s="7" t="s">
        <v>26</v>
      </c>
      <c r="G348">
        <v>1</v>
      </c>
      <c r="H348" s="7">
        <v>3.2209547934535498</v>
      </c>
      <c r="I348" s="7"/>
    </row>
    <row r="349" spans="1:9" x14ac:dyDescent="0.25">
      <c r="A349" s="6">
        <v>37226</v>
      </c>
      <c r="B349" s="19">
        <v>2.3536782961943E-2</v>
      </c>
      <c r="C349" s="7">
        <v>19.1384156600237</v>
      </c>
      <c r="D349" s="7">
        <v>2.9021138313119299</v>
      </c>
      <c r="E349" s="19">
        <v>0.33645410916429302</v>
      </c>
      <c r="F349" s="7" t="s">
        <v>26</v>
      </c>
      <c r="G349">
        <v>0</v>
      </c>
      <c r="H349" s="7">
        <v>3.2039042921036098</v>
      </c>
      <c r="I349" s="7"/>
    </row>
    <row r="350" spans="1:9" x14ac:dyDescent="0.25">
      <c r="A350" s="6">
        <v>37257</v>
      </c>
      <c r="B350" s="19">
        <v>0.63011431223348002</v>
      </c>
      <c r="C350" s="7">
        <v>4.22038069840875</v>
      </c>
      <c r="D350" s="7">
        <v>2.8845873344944999</v>
      </c>
      <c r="E350" s="19">
        <v>0.53156381385491702</v>
      </c>
      <c r="F350" s="7" t="s">
        <v>26</v>
      </c>
      <c r="G350">
        <v>0</v>
      </c>
      <c r="H350" s="7">
        <v>3.1862803810858802</v>
      </c>
      <c r="I350" s="7"/>
    </row>
    <row r="351" spans="1:9" x14ac:dyDescent="0.25">
      <c r="A351" s="6">
        <v>37288</v>
      </c>
      <c r="B351" s="19">
        <v>-2.64639304214517E-2</v>
      </c>
      <c r="C351" s="7">
        <v>-7.0523081386458202</v>
      </c>
      <c r="D351" s="7">
        <v>2.8670608376770801</v>
      </c>
      <c r="E351" s="19">
        <v>0.71964537501799297</v>
      </c>
      <c r="F351" s="7" t="s">
        <v>26</v>
      </c>
      <c r="G351">
        <v>0</v>
      </c>
      <c r="H351" s="7">
        <v>3.1686564700681399</v>
      </c>
      <c r="I351" s="7"/>
    </row>
    <row r="352" spans="1:9" x14ac:dyDescent="0.25">
      <c r="A352" s="6">
        <v>37316</v>
      </c>
      <c r="B352" s="19">
        <v>0.81234966423983301</v>
      </c>
      <c r="C352" s="7">
        <v>6.04439611232839</v>
      </c>
      <c r="D352" s="7">
        <v>2.8495343408596501</v>
      </c>
      <c r="E352" s="19">
        <v>0.20166130088751699</v>
      </c>
      <c r="F352" s="7" t="s">
        <v>26</v>
      </c>
      <c r="G352">
        <v>0</v>
      </c>
      <c r="H352" s="7">
        <v>3.1510325590504</v>
      </c>
      <c r="I352" s="7"/>
    </row>
    <row r="353" spans="1:9" x14ac:dyDescent="0.25">
      <c r="A353" s="6">
        <v>37347</v>
      </c>
      <c r="B353" s="19">
        <v>0.41212157141477401</v>
      </c>
      <c r="C353" s="7">
        <v>4.3268840532829396</v>
      </c>
      <c r="D353" s="7">
        <v>2.83167498049517</v>
      </c>
      <c r="E353" s="19">
        <v>0.34217513388041199</v>
      </c>
      <c r="F353" s="7" t="s">
        <v>26</v>
      </c>
      <c r="G353">
        <v>0</v>
      </c>
      <c r="H353" s="7">
        <v>3.1330122224929999</v>
      </c>
      <c r="I353" s="7"/>
    </row>
    <row r="354" spans="1:9" x14ac:dyDescent="0.25">
      <c r="A354" s="6">
        <v>37377</v>
      </c>
      <c r="B354" s="19">
        <v>0.42188194360311199</v>
      </c>
      <c r="C354" s="7">
        <v>-0.17498781403927399</v>
      </c>
      <c r="D354" s="7">
        <v>2.8138156201306899</v>
      </c>
      <c r="E354" s="19">
        <v>0.44756988482863302</v>
      </c>
      <c r="F354" s="7" t="s">
        <v>26</v>
      </c>
      <c r="G354">
        <v>0</v>
      </c>
      <c r="H354" s="7">
        <v>3.1149918859355901</v>
      </c>
      <c r="I354" s="7"/>
    </row>
    <row r="355" spans="1:9" x14ac:dyDescent="0.25">
      <c r="A355" s="6">
        <v>37408</v>
      </c>
      <c r="B355" s="19">
        <v>0.94703053418734995</v>
      </c>
      <c r="C355" s="7">
        <v>5.0877562242501497</v>
      </c>
      <c r="D355" s="7">
        <v>2.7959562597662</v>
      </c>
      <c r="E355" s="19">
        <v>0.88732693736015</v>
      </c>
      <c r="F355" s="7" t="s">
        <v>26</v>
      </c>
      <c r="G355">
        <v>0</v>
      </c>
      <c r="H355" s="7">
        <v>3.09697154937819</v>
      </c>
      <c r="I355" s="7"/>
    </row>
    <row r="356" spans="1:9" x14ac:dyDescent="0.25">
      <c r="A356" s="6">
        <v>37438</v>
      </c>
      <c r="B356" s="19">
        <v>-0.239887017844546</v>
      </c>
      <c r="C356" s="7">
        <v>6.5091427804288697</v>
      </c>
      <c r="D356" s="7">
        <v>2.7778072052648399</v>
      </c>
      <c r="E356" s="19">
        <v>1.49299121853754</v>
      </c>
      <c r="F356" s="7" t="s">
        <v>26</v>
      </c>
      <c r="G356">
        <v>0</v>
      </c>
      <c r="H356" s="7">
        <v>3.0786220695689801</v>
      </c>
      <c r="I356" s="7"/>
    </row>
    <row r="357" spans="1:9" x14ac:dyDescent="0.25">
      <c r="A357" s="6">
        <v>37469</v>
      </c>
      <c r="B357" s="19">
        <v>1.30859446415439E-2</v>
      </c>
      <c r="C357" s="7">
        <v>-7.0394072720980203</v>
      </c>
      <c r="D357" s="7">
        <v>2.7596581507634799</v>
      </c>
      <c r="E357" s="19">
        <v>1.4108720065873399</v>
      </c>
      <c r="F357" s="7" t="s">
        <v>26</v>
      </c>
      <c r="G357">
        <v>0</v>
      </c>
      <c r="H357" s="7">
        <v>3.06027258975978</v>
      </c>
      <c r="I357" s="7"/>
    </row>
    <row r="358" spans="1:9" x14ac:dyDescent="0.25">
      <c r="A358" s="6">
        <v>37500</v>
      </c>
      <c r="B358" s="19">
        <v>0.138798626579997</v>
      </c>
      <c r="C358" s="7">
        <v>1.89132913666832</v>
      </c>
      <c r="D358" s="7">
        <v>2.7415090962621198</v>
      </c>
      <c r="E358" s="19">
        <v>1.5741502725049401</v>
      </c>
      <c r="F358" s="7" t="s">
        <v>26</v>
      </c>
      <c r="G358">
        <v>0</v>
      </c>
      <c r="H358" s="7">
        <v>3.0419231099505799</v>
      </c>
      <c r="I358" s="7"/>
    </row>
    <row r="359" spans="1:9" x14ac:dyDescent="0.25">
      <c r="A359" s="6">
        <v>37530</v>
      </c>
      <c r="B359" s="19">
        <v>-0.30249614375010497</v>
      </c>
      <c r="C359" s="7">
        <v>-1.6900573386634901</v>
      </c>
      <c r="D359" s="7">
        <v>2.7230767452936</v>
      </c>
      <c r="E359" s="19">
        <v>1.3757747123799999</v>
      </c>
      <c r="F359" s="7" t="s">
        <v>26</v>
      </c>
      <c r="G359">
        <v>0</v>
      </c>
      <c r="H359" s="7">
        <v>3.0232786490076098</v>
      </c>
      <c r="I359" s="7"/>
    </row>
    <row r="360" spans="1:9" x14ac:dyDescent="0.25">
      <c r="A360" s="6">
        <v>37561</v>
      </c>
      <c r="B360" s="19">
        <v>0.52064727445318104</v>
      </c>
      <c r="C360" s="7">
        <v>3.4889550039991701</v>
      </c>
      <c r="D360" s="7">
        <v>2.7046443943250802</v>
      </c>
      <c r="E360" s="19">
        <v>0.96901588150400697</v>
      </c>
      <c r="F360" s="7" t="s">
        <v>26</v>
      </c>
      <c r="G360">
        <v>0</v>
      </c>
      <c r="H360" s="7">
        <v>3.0046341880646299</v>
      </c>
      <c r="I360" s="7"/>
    </row>
    <row r="361" spans="1:9" x14ac:dyDescent="0.25">
      <c r="A361" s="6">
        <v>37591</v>
      </c>
      <c r="B361" s="19">
        <v>-0.49175263388568602</v>
      </c>
      <c r="C361" s="7">
        <v>7.6220625979793697</v>
      </c>
      <c r="D361" s="7">
        <v>2.6862120433565599</v>
      </c>
      <c r="E361" s="19">
        <v>0.84820831848352896</v>
      </c>
      <c r="F361" s="7" t="s">
        <v>26</v>
      </c>
      <c r="G361">
        <v>0</v>
      </c>
      <c r="H361" s="7">
        <v>2.9859897271216602</v>
      </c>
      <c r="I361" s="7"/>
    </row>
    <row r="362" spans="1:9" x14ac:dyDescent="0.25">
      <c r="A362" s="6">
        <v>37622</v>
      </c>
      <c r="B362" s="19">
        <v>0.75911092656698698</v>
      </c>
      <c r="C362" s="7">
        <v>-1.54759172057088</v>
      </c>
      <c r="D362" s="7">
        <v>2.66748248564795</v>
      </c>
      <c r="E362" s="19">
        <v>0.82409868571661904</v>
      </c>
      <c r="F362" s="7" t="s">
        <v>26</v>
      </c>
      <c r="G362">
        <v>0</v>
      </c>
      <c r="H362" s="7">
        <v>2.9669902240058299</v>
      </c>
      <c r="I362" s="7"/>
    </row>
    <row r="363" spans="1:9" x14ac:dyDescent="0.25">
      <c r="A363" s="6">
        <v>37653</v>
      </c>
      <c r="B363" s="19">
        <v>0.142086479358526</v>
      </c>
      <c r="C363" s="7">
        <v>5.9769872049414898</v>
      </c>
      <c r="D363" s="7">
        <v>2.6487529279393298</v>
      </c>
      <c r="E363" s="19">
        <v>0.60347446223654</v>
      </c>
      <c r="F363" s="7" t="s">
        <v>26</v>
      </c>
      <c r="G363">
        <v>0</v>
      </c>
      <c r="H363" s="7">
        <v>2.94799072089</v>
      </c>
      <c r="I363" s="7"/>
    </row>
    <row r="364" spans="1:9" x14ac:dyDescent="0.25">
      <c r="A364" s="6">
        <v>37681</v>
      </c>
      <c r="B364" s="19">
        <v>-0.23165992383727099</v>
      </c>
      <c r="C364" s="7">
        <v>-4.96463161869133</v>
      </c>
      <c r="D364" s="7">
        <v>2.6300233702307199</v>
      </c>
      <c r="E364" s="19">
        <v>7.7002278733146995E-2</v>
      </c>
      <c r="F364" s="7" t="s">
        <v>26</v>
      </c>
      <c r="G364">
        <v>0</v>
      </c>
      <c r="H364" s="7">
        <v>2.9289912177741799</v>
      </c>
      <c r="I364" s="7"/>
    </row>
    <row r="365" spans="1:9" x14ac:dyDescent="0.25">
      <c r="A365" s="6">
        <v>37712</v>
      </c>
      <c r="B365" s="19">
        <v>-0.71744913649392805</v>
      </c>
      <c r="C365" s="7">
        <v>6.5458305589316499</v>
      </c>
      <c r="D365" s="7">
        <v>2.6111064289629198</v>
      </c>
      <c r="E365" s="19">
        <v>1.7603950328133701E-2</v>
      </c>
      <c r="F365" s="7" t="s">
        <v>26</v>
      </c>
      <c r="G365">
        <v>0</v>
      </c>
      <c r="H365" s="7">
        <v>2.9097613740153698</v>
      </c>
      <c r="I365" s="7"/>
    </row>
    <row r="366" spans="1:9" x14ac:dyDescent="0.25">
      <c r="A366" s="6">
        <v>37742</v>
      </c>
      <c r="B366" s="19">
        <v>2.8040772110722902E-2</v>
      </c>
      <c r="C366" s="7">
        <v>0.54686861175579105</v>
      </c>
      <c r="D366" s="7">
        <v>2.5921894876951299</v>
      </c>
      <c r="E366" s="19">
        <v>-0.57321839522541795</v>
      </c>
      <c r="F366" s="7" t="s">
        <v>26</v>
      </c>
      <c r="G366">
        <v>0</v>
      </c>
      <c r="H366" s="7">
        <v>2.8905315302565602</v>
      </c>
      <c r="I366" s="7"/>
    </row>
    <row r="367" spans="1:9" x14ac:dyDescent="0.25">
      <c r="A367" s="6">
        <v>37773</v>
      </c>
      <c r="B367" s="19">
        <v>0.167221785951291</v>
      </c>
      <c r="C367" s="7">
        <v>16.278033444561999</v>
      </c>
      <c r="D367" s="7">
        <v>2.5732725464273298</v>
      </c>
      <c r="E367" s="19">
        <v>-0.43375114539225801</v>
      </c>
      <c r="F367" s="7" t="s">
        <v>26</v>
      </c>
      <c r="G367">
        <v>0</v>
      </c>
      <c r="H367" s="7">
        <v>2.8713016864977599</v>
      </c>
      <c r="I367" s="7"/>
    </row>
    <row r="368" spans="1:9" x14ac:dyDescent="0.25">
      <c r="A368" s="6">
        <v>37803</v>
      </c>
      <c r="B368" s="19">
        <v>0.43936641937068499</v>
      </c>
      <c r="C368" s="7">
        <v>3.3169972624741599</v>
      </c>
      <c r="D368" s="7">
        <v>2.5543174771302199</v>
      </c>
      <c r="E368" s="19">
        <v>-1.17543454525351</v>
      </c>
      <c r="F368" s="7" t="s">
        <v>26</v>
      </c>
      <c r="G368">
        <v>0</v>
      </c>
      <c r="H368" s="7">
        <v>2.85202754895947</v>
      </c>
      <c r="I368" s="7"/>
    </row>
    <row r="369" spans="1:9" x14ac:dyDescent="0.25">
      <c r="A369" s="6">
        <v>37834</v>
      </c>
      <c r="B369" s="19">
        <v>-0.14274818272450801</v>
      </c>
      <c r="C369" s="7">
        <v>6.9056637844949504</v>
      </c>
      <c r="D369" s="7">
        <v>2.5353624078331101</v>
      </c>
      <c r="E369" s="19">
        <v>-0.23703674956797699</v>
      </c>
      <c r="F369" s="7" t="s">
        <v>26</v>
      </c>
      <c r="G369">
        <v>0</v>
      </c>
      <c r="H369" s="7">
        <v>2.8327534114211899</v>
      </c>
      <c r="I369" s="7"/>
    </row>
    <row r="370" spans="1:9" x14ac:dyDescent="0.25">
      <c r="A370" s="6">
        <v>37865</v>
      </c>
      <c r="B370" s="19">
        <v>0.58688961668375295</v>
      </c>
      <c r="C370" s="7">
        <v>7.03786087934719</v>
      </c>
      <c r="D370" s="7">
        <v>2.51640733853599</v>
      </c>
      <c r="E370" s="19">
        <v>-0.60819320480215799</v>
      </c>
      <c r="F370" s="7" t="s">
        <v>26</v>
      </c>
      <c r="G370">
        <v>0</v>
      </c>
      <c r="H370" s="7">
        <v>2.8134792738829</v>
      </c>
      <c r="I370" s="7"/>
    </row>
    <row r="371" spans="1:9" x14ac:dyDescent="0.25">
      <c r="A371" s="6">
        <v>37895</v>
      </c>
      <c r="B371" s="19">
        <v>0.14106427242149799</v>
      </c>
      <c r="C371" s="7">
        <v>1.3286327428325699</v>
      </c>
      <c r="D371" s="7">
        <v>2.4975361665217699</v>
      </c>
      <c r="E371" s="19">
        <v>-0.55866322979038396</v>
      </c>
      <c r="F371" s="7" t="s">
        <v>26</v>
      </c>
      <c r="G371">
        <v>0</v>
      </c>
      <c r="H371" s="7">
        <v>2.7942742908926701</v>
      </c>
      <c r="I371" s="7"/>
    </row>
    <row r="372" spans="1:9" x14ac:dyDescent="0.25">
      <c r="A372" s="6">
        <v>37926</v>
      </c>
      <c r="B372" s="19">
        <v>0.76757644031513905</v>
      </c>
      <c r="C372" s="7">
        <v>6.9950066133320101</v>
      </c>
      <c r="D372" s="7">
        <v>2.4786649945075498</v>
      </c>
      <c r="E372" s="19">
        <v>-0.59758752484731503</v>
      </c>
      <c r="F372" s="7" t="s">
        <v>26</v>
      </c>
      <c r="G372">
        <v>0</v>
      </c>
      <c r="H372" s="7">
        <v>2.7750693079024402</v>
      </c>
      <c r="I372" s="7"/>
    </row>
    <row r="373" spans="1:9" x14ac:dyDescent="0.25">
      <c r="A373" s="6">
        <v>37956</v>
      </c>
      <c r="B373" s="19">
        <v>-7.1232879724367801E-2</v>
      </c>
      <c r="C373" s="7">
        <v>3.4009331812811801</v>
      </c>
      <c r="D373" s="7">
        <v>2.4597938224933298</v>
      </c>
      <c r="E373" s="19">
        <v>-0.55227118446051005</v>
      </c>
      <c r="F373" s="7" t="s">
        <v>26</v>
      </c>
      <c r="G373">
        <v>0</v>
      </c>
      <c r="H373" s="7">
        <v>2.7558643249122001</v>
      </c>
      <c r="I373" s="7"/>
    </row>
    <row r="374" spans="1:9" x14ac:dyDescent="0.25">
      <c r="A374" s="6">
        <v>37987</v>
      </c>
      <c r="B374" s="19">
        <v>0.25508673669244603</v>
      </c>
      <c r="C374" s="7">
        <v>-6.9537964248962298</v>
      </c>
      <c r="D374" s="7">
        <v>2.44112030965178</v>
      </c>
      <c r="E374" s="19">
        <v>-0.74115642390724501</v>
      </c>
      <c r="F374" s="7" t="s">
        <v>26</v>
      </c>
      <c r="G374">
        <v>0</v>
      </c>
      <c r="H374" s="7">
        <v>2.7368641915192602</v>
      </c>
      <c r="I374" s="7"/>
    </row>
    <row r="375" spans="1:9" x14ac:dyDescent="0.25">
      <c r="A375" s="6">
        <v>38018</v>
      </c>
      <c r="B375" s="19">
        <v>0.60400659118039501</v>
      </c>
      <c r="C375" s="7">
        <v>10.774742386405499</v>
      </c>
      <c r="D375" s="7">
        <v>2.4224467968102301</v>
      </c>
      <c r="E375" s="19">
        <v>-0.35487223151029201</v>
      </c>
      <c r="F375" s="7" t="s">
        <v>26</v>
      </c>
      <c r="G375">
        <v>0</v>
      </c>
      <c r="H375" s="7">
        <v>2.7178640581263198</v>
      </c>
      <c r="I375" s="7"/>
    </row>
    <row r="376" spans="1:9" x14ac:dyDescent="0.25">
      <c r="A376" s="6">
        <v>38047</v>
      </c>
      <c r="B376" s="19">
        <v>-0.49860365693750702</v>
      </c>
      <c r="C376" s="7">
        <v>7.0637547494638797</v>
      </c>
      <c r="D376" s="7">
        <v>2.4037732839686798</v>
      </c>
      <c r="E376" s="19">
        <v>-0.55229212390843796</v>
      </c>
      <c r="F376" s="7" t="s">
        <v>26</v>
      </c>
      <c r="G376">
        <v>0</v>
      </c>
      <c r="H376" s="7">
        <v>2.6988639247333799</v>
      </c>
      <c r="I376" s="7"/>
    </row>
    <row r="377" spans="1:9" x14ac:dyDescent="0.25">
      <c r="A377" s="6">
        <v>38078</v>
      </c>
      <c r="B377" s="19">
        <v>0.45030841527523802</v>
      </c>
      <c r="C377" s="7">
        <v>-3.81417737686164</v>
      </c>
      <c r="D377" s="7">
        <v>2.38528408177392</v>
      </c>
      <c r="E377" s="19">
        <v>-0.801071112853459</v>
      </c>
      <c r="F377" s="7" t="s">
        <v>26</v>
      </c>
      <c r="G377">
        <v>0</v>
      </c>
      <c r="H377" s="7">
        <v>2.6800544869183098</v>
      </c>
      <c r="I377" s="7"/>
    </row>
    <row r="378" spans="1:9" x14ac:dyDescent="0.25">
      <c r="A378" s="6">
        <v>38108</v>
      </c>
      <c r="B378" s="19">
        <v>0.789547263213773</v>
      </c>
      <c r="C378" s="7">
        <v>12.048316031524701</v>
      </c>
      <c r="D378" s="7">
        <v>2.36679487957917</v>
      </c>
      <c r="E378" s="19">
        <v>-0.40550650525440601</v>
      </c>
      <c r="F378" s="7" t="s">
        <v>26</v>
      </c>
      <c r="G378">
        <v>0</v>
      </c>
      <c r="H378" s="7">
        <v>2.66124504910323</v>
      </c>
      <c r="I378" s="7"/>
    </row>
    <row r="379" spans="1:9" x14ac:dyDescent="0.25">
      <c r="A379" s="6">
        <v>38139</v>
      </c>
      <c r="B379" s="19">
        <v>-0.82782369481173701</v>
      </c>
      <c r="C379" s="7">
        <v>-7.3169746103640199</v>
      </c>
      <c r="D379" s="7">
        <v>2.34830567738442</v>
      </c>
      <c r="E379" s="19">
        <v>-0.40934383959375298</v>
      </c>
      <c r="F379" s="7" t="s">
        <v>26</v>
      </c>
      <c r="G379">
        <v>0</v>
      </c>
      <c r="H379" s="7">
        <v>2.64243561128816</v>
      </c>
      <c r="I379" s="7"/>
    </row>
    <row r="380" spans="1:9" x14ac:dyDescent="0.25">
      <c r="A380" s="6">
        <v>38169</v>
      </c>
      <c r="B380" s="19">
        <v>0.767533688725764</v>
      </c>
      <c r="C380" s="7">
        <v>10.580326174657699</v>
      </c>
      <c r="D380" s="7">
        <v>2.3300304999030801</v>
      </c>
      <c r="E380" s="19">
        <v>-0.34237949362794001</v>
      </c>
      <c r="F380" s="7" t="s">
        <v>26</v>
      </c>
      <c r="G380">
        <v>0</v>
      </c>
      <c r="H380" s="7">
        <v>2.62383103866881</v>
      </c>
      <c r="I380" s="7"/>
    </row>
    <row r="381" spans="1:9" x14ac:dyDescent="0.25">
      <c r="A381" s="6">
        <v>38200</v>
      </c>
      <c r="B381" s="19">
        <v>7.3671325472884394E-2</v>
      </c>
      <c r="C381" s="7">
        <v>3.1582578626525399</v>
      </c>
      <c r="D381" s="7">
        <v>2.3117553224217402</v>
      </c>
      <c r="E381" s="19">
        <v>-0.42513000210823498</v>
      </c>
      <c r="F381" s="7" t="s">
        <v>26</v>
      </c>
      <c r="G381">
        <v>0</v>
      </c>
      <c r="H381" s="7">
        <v>2.60522646604946</v>
      </c>
      <c r="I381" s="7"/>
    </row>
    <row r="382" spans="1:9" x14ac:dyDescent="0.25">
      <c r="A382" s="6">
        <v>38231</v>
      </c>
      <c r="B382" s="19">
        <v>8.4188616492915799E-2</v>
      </c>
      <c r="C382" s="7">
        <v>1.3367797478447201</v>
      </c>
      <c r="D382" s="7">
        <v>2.2934801449403999</v>
      </c>
      <c r="E382" s="19">
        <v>-0.57742838721937395</v>
      </c>
      <c r="F382" s="7" t="s">
        <v>26</v>
      </c>
      <c r="G382">
        <v>0</v>
      </c>
      <c r="H382" s="7">
        <v>2.5866218934301002</v>
      </c>
      <c r="I382" s="7"/>
    </row>
    <row r="383" spans="1:9" x14ac:dyDescent="0.25">
      <c r="A383" s="6">
        <v>38261</v>
      </c>
      <c r="B383" s="19">
        <v>0.94760845882547495</v>
      </c>
      <c r="C383" s="7">
        <v>8.3151887788060801</v>
      </c>
      <c r="D383" s="7">
        <v>2.2755840224849999</v>
      </c>
      <c r="E383" s="19">
        <v>-0.53854082882700205</v>
      </c>
      <c r="F383" s="7" t="s">
        <v>26</v>
      </c>
      <c r="G383">
        <v>0</v>
      </c>
      <c r="H383" s="7">
        <v>2.5683856152020001</v>
      </c>
      <c r="I383" s="7"/>
    </row>
    <row r="384" spans="1:9" x14ac:dyDescent="0.25">
      <c r="A384" s="6">
        <v>38292</v>
      </c>
      <c r="B384" s="19">
        <v>0.209513718870149</v>
      </c>
      <c r="C384" s="7">
        <v>0.67984712743896003</v>
      </c>
      <c r="D384" s="7">
        <v>2.2576879000295902</v>
      </c>
      <c r="E384" s="19">
        <v>-0.69467910991639603</v>
      </c>
      <c r="F384" s="7" t="s">
        <v>26</v>
      </c>
      <c r="G384">
        <v>0</v>
      </c>
      <c r="H384" s="7">
        <v>2.5501493369738899</v>
      </c>
      <c r="I384" s="7"/>
    </row>
    <row r="385" spans="1:9" x14ac:dyDescent="0.25">
      <c r="A385" s="6">
        <v>38322</v>
      </c>
      <c r="B385" s="19">
        <v>0.73296219090753301</v>
      </c>
      <c r="C385" s="7">
        <v>4.9108911526036998</v>
      </c>
      <c r="D385" s="7">
        <v>2.23979177757418</v>
      </c>
      <c r="E385" s="19">
        <v>-0.75015144412175905</v>
      </c>
      <c r="F385" s="7" t="s">
        <v>26</v>
      </c>
      <c r="G385">
        <v>0</v>
      </c>
      <c r="H385" s="7">
        <v>2.5319130587457899</v>
      </c>
      <c r="I385" s="7"/>
    </row>
    <row r="386" spans="1:9" x14ac:dyDescent="0.25">
      <c r="A386" s="6">
        <v>38353</v>
      </c>
      <c r="B386" s="19">
        <v>0.459323552557242</v>
      </c>
      <c r="C386" s="7">
        <v>11.0893899243402</v>
      </c>
      <c r="D386" s="7">
        <v>2.2223865093997999</v>
      </c>
      <c r="E386" s="19">
        <v>-0.72229240670722805</v>
      </c>
      <c r="F386" s="7" t="s">
        <v>26</v>
      </c>
      <c r="G386">
        <v>0</v>
      </c>
      <c r="H386" s="7">
        <v>2.5141630417010501</v>
      </c>
      <c r="I386" s="7"/>
    </row>
    <row r="387" spans="1:9" x14ac:dyDescent="0.25">
      <c r="A387" s="6">
        <v>38384</v>
      </c>
      <c r="B387" s="19">
        <v>0.68540544058784603</v>
      </c>
      <c r="C387" s="7">
        <v>-2.2386266420837</v>
      </c>
      <c r="D387" s="7">
        <v>2.2049812412254099</v>
      </c>
      <c r="E387" s="19">
        <v>-0.99375298318051697</v>
      </c>
      <c r="F387" s="7" t="s">
        <v>26</v>
      </c>
      <c r="G387">
        <v>0</v>
      </c>
      <c r="H387" s="7">
        <v>2.4964130246563001</v>
      </c>
      <c r="I387" s="7"/>
    </row>
    <row r="388" spans="1:9" x14ac:dyDescent="0.25">
      <c r="A388" s="6">
        <v>38412</v>
      </c>
      <c r="B388" s="19">
        <v>-0.158776508679491</v>
      </c>
      <c r="C388" s="7">
        <v>2.37900491766452</v>
      </c>
      <c r="D388" s="7">
        <v>2.18757597305102</v>
      </c>
      <c r="E388" s="19">
        <v>-0.70525266396115804</v>
      </c>
      <c r="F388" s="7" t="s">
        <v>26</v>
      </c>
      <c r="G388">
        <v>0</v>
      </c>
      <c r="H388" s="7">
        <v>2.4786630076115599</v>
      </c>
      <c r="I388" s="7"/>
    </row>
    <row r="389" spans="1:9" x14ac:dyDescent="0.25">
      <c r="A389" s="6">
        <v>38443</v>
      </c>
      <c r="B389" s="19">
        <v>0.16832725658572201</v>
      </c>
      <c r="C389" s="7">
        <v>2.0088794166557302</v>
      </c>
      <c r="D389" s="7">
        <v>2.17076531966757</v>
      </c>
      <c r="E389" s="19">
        <v>-0.45287583773768603</v>
      </c>
      <c r="F389" s="7" t="s">
        <v>26</v>
      </c>
      <c r="G389">
        <v>0</v>
      </c>
      <c r="H389" s="7">
        <v>2.4614687108122899</v>
      </c>
      <c r="I389" s="7"/>
    </row>
    <row r="390" spans="1:9" x14ac:dyDescent="0.25">
      <c r="A390" s="6">
        <v>38473</v>
      </c>
      <c r="B390" s="19">
        <v>0.13050248314942201</v>
      </c>
      <c r="C390" s="7">
        <v>-2.01677611861748</v>
      </c>
      <c r="D390" s="7">
        <v>2.15395466628412</v>
      </c>
      <c r="E390" s="19">
        <v>-0.36259409277445798</v>
      </c>
      <c r="F390" s="7" t="s">
        <v>26</v>
      </c>
      <c r="G390">
        <v>0</v>
      </c>
      <c r="H390" s="7">
        <v>2.4442744140130301</v>
      </c>
      <c r="I390" s="7"/>
    </row>
    <row r="391" spans="1:9" x14ac:dyDescent="0.25">
      <c r="A391" s="6">
        <v>38504</v>
      </c>
      <c r="B391" s="19">
        <v>0.38278786107294199</v>
      </c>
      <c r="C391" s="7">
        <v>12.977778465422</v>
      </c>
      <c r="D391" s="7">
        <v>2.13714401290067</v>
      </c>
      <c r="E391" s="19">
        <v>-0.51443298235324297</v>
      </c>
      <c r="F391" s="7" t="s">
        <v>26</v>
      </c>
      <c r="G391">
        <v>0</v>
      </c>
      <c r="H391" s="7">
        <v>2.4270801172137602</v>
      </c>
      <c r="I391" s="7"/>
    </row>
    <row r="392" spans="1:9" x14ac:dyDescent="0.25">
      <c r="A392" s="6">
        <v>38534</v>
      </c>
      <c r="B392" s="19">
        <v>-0.31664727227883099</v>
      </c>
      <c r="C392" s="7">
        <v>1.77833729707884</v>
      </c>
      <c r="D392" s="7">
        <v>2.1211053600324901</v>
      </c>
      <c r="E392" s="19">
        <v>-0.61539589226670299</v>
      </c>
      <c r="F392" s="7" t="s">
        <v>26</v>
      </c>
      <c r="G392">
        <v>0</v>
      </c>
      <c r="H392" s="7">
        <v>2.41064998201115</v>
      </c>
      <c r="I392" s="7"/>
    </row>
    <row r="393" spans="1:9" x14ac:dyDescent="0.25">
      <c r="A393" s="6">
        <v>38565</v>
      </c>
      <c r="B393" s="19">
        <v>0.27483238557010597</v>
      </c>
      <c r="C393" s="7">
        <v>3.6126137219546499</v>
      </c>
      <c r="D393" s="7">
        <v>2.1050667071642999</v>
      </c>
      <c r="E393" s="19">
        <v>-0.58928028383222997</v>
      </c>
      <c r="F393" s="7" t="s">
        <v>26</v>
      </c>
      <c r="G393">
        <v>0</v>
      </c>
      <c r="H393" s="7">
        <v>2.3942198468085301</v>
      </c>
      <c r="I393" s="7"/>
    </row>
    <row r="394" spans="1:9" x14ac:dyDescent="0.25">
      <c r="A394" s="6">
        <v>38596</v>
      </c>
      <c r="B394" s="19">
        <v>-1.884296544975</v>
      </c>
      <c r="C394" s="7">
        <v>-2.7338456289492301</v>
      </c>
      <c r="D394" s="7">
        <v>2.0890280542961102</v>
      </c>
      <c r="E394" s="19">
        <v>-0.51350783529474697</v>
      </c>
      <c r="F394" s="7" t="s">
        <v>26</v>
      </c>
      <c r="G394">
        <v>0</v>
      </c>
      <c r="H394" s="7">
        <v>2.3777897116059199</v>
      </c>
      <c r="I394" s="7"/>
    </row>
    <row r="395" spans="1:9" x14ac:dyDescent="0.25">
      <c r="A395" s="6">
        <v>38626</v>
      </c>
      <c r="B395" s="19">
        <v>1.2533549281470799</v>
      </c>
      <c r="C395" s="7">
        <v>1.8399911314147099</v>
      </c>
      <c r="D395" s="7">
        <v>2.0738568154460402</v>
      </c>
      <c r="E395" s="19">
        <v>-0.36283955797141898</v>
      </c>
      <c r="F395" s="7" t="s">
        <v>26</v>
      </c>
      <c r="G395">
        <v>0</v>
      </c>
      <c r="H395" s="7">
        <v>2.3622868448130698</v>
      </c>
      <c r="I395" s="7"/>
    </row>
    <row r="396" spans="1:9" x14ac:dyDescent="0.25">
      <c r="A396" s="6">
        <v>38657</v>
      </c>
      <c r="B396" s="19">
        <v>1.00854155735787</v>
      </c>
      <c r="C396" s="7">
        <v>3.17154421428818</v>
      </c>
      <c r="D396" s="7">
        <v>2.0586855765959702</v>
      </c>
      <c r="E396" s="19">
        <v>-0.36698885914215101</v>
      </c>
      <c r="F396" s="7" t="s">
        <v>26</v>
      </c>
      <c r="G396">
        <v>0</v>
      </c>
      <c r="H396" s="7">
        <v>2.34678397802021</v>
      </c>
      <c r="I396" s="7"/>
    </row>
    <row r="397" spans="1:9" x14ac:dyDescent="0.25">
      <c r="A397" s="6">
        <v>38687</v>
      </c>
      <c r="B397" s="19">
        <v>0.61819099584521897</v>
      </c>
      <c r="C397" s="7">
        <v>13.7438572075474</v>
      </c>
      <c r="D397" s="7">
        <v>2.04351433774589</v>
      </c>
      <c r="E397" s="19">
        <v>-0.332949529056972</v>
      </c>
      <c r="F397" s="7" t="s">
        <v>26</v>
      </c>
      <c r="G397">
        <v>0</v>
      </c>
      <c r="H397" s="7">
        <v>2.3312811112273599</v>
      </c>
      <c r="I397" s="7"/>
    </row>
    <row r="398" spans="1:9" x14ac:dyDescent="0.25">
      <c r="A398" s="6">
        <v>38718</v>
      </c>
      <c r="B398" s="19">
        <v>0.117818062957827</v>
      </c>
      <c r="C398" s="7">
        <v>3.7101984541242801</v>
      </c>
      <c r="D398" s="7">
        <v>2.02923773254498</v>
      </c>
      <c r="E398" s="19">
        <v>-0.38113212884980102</v>
      </c>
      <c r="F398" s="7" t="s">
        <v>26</v>
      </c>
      <c r="G398">
        <v>0</v>
      </c>
      <c r="H398" s="7">
        <v>2.3167291565846901</v>
      </c>
      <c r="I398" s="7"/>
    </row>
    <row r="399" spans="1:9" x14ac:dyDescent="0.25">
      <c r="A399" s="6">
        <v>38749</v>
      </c>
      <c r="B399" s="19">
        <v>4.1557495790939796E-3</v>
      </c>
      <c r="C399" s="7">
        <v>-0.98771800483731198</v>
      </c>
      <c r="D399" s="7">
        <v>2.01496112734407</v>
      </c>
      <c r="E399" s="19">
        <v>-0.36056657581919499</v>
      </c>
      <c r="F399" s="7" t="s">
        <v>26</v>
      </c>
      <c r="G399">
        <v>0</v>
      </c>
      <c r="H399" s="7">
        <v>2.3021772019420301</v>
      </c>
      <c r="I399" s="7"/>
    </row>
    <row r="400" spans="1:9" x14ac:dyDescent="0.25">
      <c r="A400" s="6">
        <v>38777</v>
      </c>
      <c r="B400" s="19">
        <v>0.20579026942166301</v>
      </c>
      <c r="C400" s="7">
        <v>10.272430801908699</v>
      </c>
      <c r="D400" s="7">
        <v>2.0006845221431502</v>
      </c>
      <c r="E400" s="19">
        <v>-0.44930860998725097</v>
      </c>
      <c r="F400" s="7" t="s">
        <v>26</v>
      </c>
      <c r="G400">
        <v>0</v>
      </c>
      <c r="H400" s="7">
        <v>2.2876252472993599</v>
      </c>
      <c r="I400" s="7"/>
    </row>
    <row r="401" spans="1:9" x14ac:dyDescent="0.25">
      <c r="A401" s="6">
        <v>38808</v>
      </c>
      <c r="B401" s="19">
        <v>0.40028355091830298</v>
      </c>
      <c r="C401" s="7">
        <v>-6.5680575413552003</v>
      </c>
      <c r="D401" s="7">
        <v>1.98735645648521</v>
      </c>
      <c r="E401" s="19">
        <v>-0.481715396973734</v>
      </c>
      <c r="F401" s="7" t="s">
        <v>26</v>
      </c>
      <c r="G401">
        <v>0</v>
      </c>
      <c r="H401" s="7">
        <v>2.2740452754901201</v>
      </c>
      <c r="I401" s="7"/>
    </row>
    <row r="402" spans="1:9" x14ac:dyDescent="0.25">
      <c r="A402" s="6">
        <v>38838</v>
      </c>
      <c r="B402" s="19">
        <v>-0.100659114089426</v>
      </c>
      <c r="C402" s="7">
        <v>6.1194707304325702</v>
      </c>
      <c r="D402" s="7">
        <v>1.97402839082727</v>
      </c>
      <c r="E402" s="19">
        <v>-0.38076877012976801</v>
      </c>
      <c r="F402" s="7" t="s">
        <v>26</v>
      </c>
      <c r="G402">
        <v>0</v>
      </c>
      <c r="H402" s="7">
        <v>2.2604653036808702</v>
      </c>
      <c r="I402" s="7"/>
    </row>
    <row r="403" spans="1:9" x14ac:dyDescent="0.25">
      <c r="A403" s="6">
        <v>38869</v>
      </c>
      <c r="B403" s="19">
        <v>0.38349667213539301</v>
      </c>
      <c r="C403" s="7">
        <v>-1.6242706074934401</v>
      </c>
      <c r="D403" s="7">
        <v>1.96070032516932</v>
      </c>
      <c r="E403" s="19">
        <v>-0.40749103584935398</v>
      </c>
      <c r="F403" s="7" t="s">
        <v>26</v>
      </c>
      <c r="G403">
        <v>0</v>
      </c>
      <c r="H403" s="7">
        <v>2.24688533187163</v>
      </c>
      <c r="I403" s="7"/>
    </row>
    <row r="404" spans="1:9" x14ac:dyDescent="0.25">
      <c r="A404" s="6">
        <v>38899</v>
      </c>
      <c r="B404" s="19">
        <v>-3.6684433852693703E-2</v>
      </c>
      <c r="C404" s="7">
        <v>-3.75321206181196</v>
      </c>
      <c r="D404" s="7">
        <v>1.9483087423682299</v>
      </c>
      <c r="E404" s="19">
        <v>-0.30713710355234403</v>
      </c>
      <c r="F404" s="7" t="s">
        <v>26</v>
      </c>
      <c r="G404">
        <v>0</v>
      </c>
      <c r="H404" s="7">
        <v>2.23422452301413</v>
      </c>
      <c r="I404" s="7"/>
    </row>
    <row r="405" spans="1:9" x14ac:dyDescent="0.25">
      <c r="A405" s="6">
        <v>38930</v>
      </c>
      <c r="B405" s="19">
        <v>0.39243267249561198</v>
      </c>
      <c r="C405" s="7">
        <v>4.8713023963915996</v>
      </c>
      <c r="D405" s="7">
        <v>1.9359171595671401</v>
      </c>
      <c r="E405" s="19">
        <v>-0.30918370244611398</v>
      </c>
      <c r="F405" s="7" t="s">
        <v>26</v>
      </c>
      <c r="G405">
        <v>0</v>
      </c>
      <c r="H405" s="7">
        <v>2.22156371415663</v>
      </c>
      <c r="I405" s="7"/>
    </row>
    <row r="406" spans="1:9" x14ac:dyDescent="0.25">
      <c r="A406" s="6">
        <v>38961</v>
      </c>
      <c r="B406" s="19">
        <v>-0.20297584122722201</v>
      </c>
      <c r="C406" s="7">
        <v>4.9801303169615601</v>
      </c>
      <c r="D406" s="7">
        <v>1.92352557676605</v>
      </c>
      <c r="E406" s="19">
        <v>-0.392015810553832</v>
      </c>
      <c r="F406" s="7" t="s">
        <v>26</v>
      </c>
      <c r="G406">
        <v>0</v>
      </c>
      <c r="H406" s="7">
        <v>2.20890290529913</v>
      </c>
      <c r="I406" s="7"/>
    </row>
    <row r="407" spans="1:9" x14ac:dyDescent="0.25">
      <c r="A407" s="6">
        <v>38991</v>
      </c>
      <c r="B407" s="19">
        <v>-5.7201067223362802E-2</v>
      </c>
      <c r="C407" s="7">
        <v>0.240232810863516</v>
      </c>
      <c r="D407" s="7">
        <v>1.9120385993228799</v>
      </c>
      <c r="E407" s="19">
        <v>-0.40240958365812801</v>
      </c>
      <c r="F407" s="7" t="s">
        <v>26</v>
      </c>
      <c r="G407">
        <v>0</v>
      </c>
      <c r="H407" s="7">
        <v>2.1970980889854901</v>
      </c>
      <c r="I407" s="7"/>
    </row>
    <row r="408" spans="1:9" x14ac:dyDescent="0.25">
      <c r="A408" s="6">
        <v>39022</v>
      </c>
      <c r="B408" s="19">
        <v>-9.6061675056775001E-2</v>
      </c>
      <c r="C408" s="7">
        <v>8.8142876372793406</v>
      </c>
      <c r="D408" s="7">
        <v>1.90055162187972</v>
      </c>
      <c r="E408" s="19">
        <v>-0.38521226959292698</v>
      </c>
      <c r="F408" s="7" t="s">
        <v>26</v>
      </c>
      <c r="G408">
        <v>0</v>
      </c>
      <c r="H408" s="7">
        <v>2.1852932726718599</v>
      </c>
      <c r="I408" s="7"/>
    </row>
    <row r="409" spans="1:9" x14ac:dyDescent="0.25">
      <c r="A409" s="6">
        <v>39052</v>
      </c>
      <c r="B409" s="19">
        <v>1.03455590583303</v>
      </c>
      <c r="C409" s="7">
        <v>-1.5377574858634899</v>
      </c>
      <c r="D409" s="7">
        <v>1.88906464443656</v>
      </c>
      <c r="E409" s="19">
        <v>-0.51927963346088202</v>
      </c>
      <c r="F409" s="7" t="s">
        <v>26</v>
      </c>
      <c r="G409">
        <v>0</v>
      </c>
      <c r="H409" s="7">
        <v>2.17348845635822</v>
      </c>
      <c r="I409" s="7"/>
    </row>
    <row r="410" spans="1:9" x14ac:dyDescent="0.25">
      <c r="A410" s="6">
        <v>39083</v>
      </c>
      <c r="B410" s="19">
        <v>-0.52150126097474303</v>
      </c>
      <c r="C410" s="7">
        <v>-1.48885780584803</v>
      </c>
      <c r="D410" s="7">
        <v>1.8785191423707699</v>
      </c>
      <c r="E410" s="19">
        <v>-0.56480640649803704</v>
      </c>
      <c r="F410" s="7" t="s">
        <v>26</v>
      </c>
      <c r="G410">
        <v>0</v>
      </c>
      <c r="H410" s="7">
        <v>2.16254365284748</v>
      </c>
      <c r="I410" s="7"/>
    </row>
    <row r="411" spans="1:9" x14ac:dyDescent="0.25">
      <c r="A411" s="6">
        <v>39114</v>
      </c>
      <c r="B411" s="19">
        <v>1.00292220553777</v>
      </c>
      <c r="C411" s="7">
        <v>8.3603901313036708</v>
      </c>
      <c r="D411" s="7">
        <v>1.86797364030498</v>
      </c>
      <c r="E411" s="19">
        <v>-0.57540909022984998</v>
      </c>
      <c r="F411" s="7" t="s">
        <v>26</v>
      </c>
      <c r="G411">
        <v>0</v>
      </c>
      <c r="H411" s="7">
        <v>2.1515988493367399</v>
      </c>
      <c r="I411" s="7"/>
    </row>
    <row r="412" spans="1:9" x14ac:dyDescent="0.25">
      <c r="A412" s="6">
        <v>39142</v>
      </c>
      <c r="B412" s="19">
        <v>0.217774722607573</v>
      </c>
      <c r="C412" s="7">
        <v>-8.0999559952344509</v>
      </c>
      <c r="D412" s="7">
        <v>1.85742813823919</v>
      </c>
      <c r="E412" s="19">
        <v>-0.38052568151782701</v>
      </c>
      <c r="F412" s="7" t="s">
        <v>26</v>
      </c>
      <c r="G412">
        <v>0</v>
      </c>
      <c r="H412" s="7">
        <v>2.1406540458260102</v>
      </c>
      <c r="I412" s="7"/>
    </row>
    <row r="413" spans="1:9" x14ac:dyDescent="0.25">
      <c r="A413" s="6">
        <v>39173</v>
      </c>
      <c r="B413" s="19">
        <v>0.70046652622496197</v>
      </c>
      <c r="C413" s="7">
        <v>10.372959083952299</v>
      </c>
      <c r="D413" s="7">
        <v>1.8478777209238699</v>
      </c>
      <c r="E413" s="19">
        <v>-0.38277559529677702</v>
      </c>
      <c r="F413" s="7" t="s">
        <v>26</v>
      </c>
      <c r="G413">
        <v>0</v>
      </c>
      <c r="H413" s="7">
        <v>2.1306488094613001</v>
      </c>
      <c r="I413" s="7"/>
    </row>
    <row r="414" spans="1:9" x14ac:dyDescent="0.25">
      <c r="A414" s="6">
        <v>39203</v>
      </c>
      <c r="B414" s="19">
        <v>4.86092780568163E-2</v>
      </c>
      <c r="C414" s="7">
        <v>-0.55668211724246897</v>
      </c>
      <c r="D414" s="7">
        <v>1.8383273036085399</v>
      </c>
      <c r="E414" s="19">
        <v>-0.630930509865964</v>
      </c>
      <c r="F414" s="7" t="s">
        <v>26</v>
      </c>
      <c r="G414">
        <v>0</v>
      </c>
      <c r="H414" s="7">
        <v>2.1206435730965998</v>
      </c>
      <c r="I414" s="7"/>
    </row>
    <row r="415" spans="1:9" x14ac:dyDescent="0.25">
      <c r="A415" s="6">
        <v>39234</v>
      </c>
      <c r="B415" s="19">
        <v>2.8216987865964702E-2</v>
      </c>
      <c r="C415" s="7">
        <v>0.946266338917789</v>
      </c>
      <c r="D415" s="7">
        <v>1.8287768862932099</v>
      </c>
      <c r="E415" s="19">
        <v>-0.413995803076184</v>
      </c>
      <c r="F415" s="7" t="s">
        <v>26</v>
      </c>
      <c r="G415">
        <v>0</v>
      </c>
      <c r="H415" s="7">
        <v>2.1106383367318999</v>
      </c>
      <c r="I415" s="7"/>
    </row>
    <row r="416" spans="1:9" x14ac:dyDescent="0.25">
      <c r="A416" s="6">
        <v>39264</v>
      </c>
      <c r="B416" s="19">
        <v>-3.7305509595454298E-2</v>
      </c>
      <c r="C416" s="7">
        <v>-4.2628781034781502</v>
      </c>
      <c r="D416" s="7">
        <v>1.8202082817479801</v>
      </c>
      <c r="E416" s="19">
        <v>-3.6543642779376302E-3</v>
      </c>
      <c r="F416" s="7" t="s">
        <v>26</v>
      </c>
      <c r="G416">
        <v>0</v>
      </c>
      <c r="H416" s="7">
        <v>2.10150581516463</v>
      </c>
      <c r="I416" s="7"/>
    </row>
    <row r="417" spans="1:9" x14ac:dyDescent="0.25">
      <c r="A417" s="6">
        <v>39295</v>
      </c>
      <c r="B417" s="19">
        <v>0.22257452984637699</v>
      </c>
      <c r="C417" s="7">
        <v>15.6083707952096</v>
      </c>
      <c r="D417" s="7">
        <v>1.8116396772027601</v>
      </c>
      <c r="E417" s="19">
        <v>0.120926170413798</v>
      </c>
      <c r="F417" s="7" t="s">
        <v>26</v>
      </c>
      <c r="G417">
        <v>0</v>
      </c>
      <c r="H417" s="7">
        <v>2.0923732935973698</v>
      </c>
      <c r="I417" s="7"/>
    </row>
    <row r="418" spans="1:9" x14ac:dyDescent="0.25">
      <c r="A418" s="6">
        <v>39326</v>
      </c>
      <c r="B418" s="19">
        <v>0.38634420642143802</v>
      </c>
      <c r="C418" s="7">
        <v>2.1913230760682398</v>
      </c>
      <c r="D418" s="7">
        <v>1.8030710726575301</v>
      </c>
      <c r="E418" s="19">
        <v>3.7419290318635598E-2</v>
      </c>
      <c r="F418" s="7" t="s">
        <v>26</v>
      </c>
      <c r="G418">
        <v>0</v>
      </c>
      <c r="H418" s="7">
        <v>2.08324077203011</v>
      </c>
      <c r="I418" s="7"/>
    </row>
    <row r="419" spans="1:9" x14ac:dyDescent="0.25">
      <c r="A419" s="6">
        <v>39356</v>
      </c>
      <c r="B419" s="19">
        <v>-0.423103173516928</v>
      </c>
      <c r="C419" s="7">
        <v>-1.29680954599994</v>
      </c>
      <c r="D419" s="7">
        <v>1.79542787791512</v>
      </c>
      <c r="E419" s="19">
        <v>-3.4807740111924799E-2</v>
      </c>
      <c r="F419" s="7" t="s">
        <v>26</v>
      </c>
      <c r="G419">
        <v>0</v>
      </c>
      <c r="H419" s="7">
        <v>2.0748946578769898</v>
      </c>
      <c r="I419" s="7"/>
    </row>
    <row r="420" spans="1:9" x14ac:dyDescent="0.25">
      <c r="A420" s="6">
        <v>39387</v>
      </c>
      <c r="B420" s="19">
        <v>0.58719269658858297</v>
      </c>
      <c r="C420" s="7">
        <v>2.0546292673758999</v>
      </c>
      <c r="D420" s="7">
        <v>1.7877846831727</v>
      </c>
      <c r="E420" s="19">
        <v>0.294049650377532</v>
      </c>
      <c r="F420" s="7" t="s">
        <v>26</v>
      </c>
      <c r="G420">
        <v>0</v>
      </c>
      <c r="H420" s="7">
        <v>2.0665485437238602</v>
      </c>
      <c r="I420" s="7"/>
    </row>
    <row r="421" spans="1:9" x14ac:dyDescent="0.25">
      <c r="A421" s="6">
        <v>39417</v>
      </c>
      <c r="B421" s="19">
        <v>1.12967801923274E-2</v>
      </c>
      <c r="C421" s="7">
        <v>2.9298935017473</v>
      </c>
      <c r="D421" s="7">
        <v>1.78014148843029</v>
      </c>
      <c r="E421" s="19">
        <v>0.45762974449583199</v>
      </c>
      <c r="F421" s="7" t="s">
        <v>26</v>
      </c>
      <c r="G421">
        <v>1</v>
      </c>
      <c r="H421" s="7">
        <v>2.05820242957074</v>
      </c>
      <c r="I421" s="7"/>
    </row>
    <row r="422" spans="1:9" x14ac:dyDescent="0.25">
      <c r="A422" s="6">
        <v>39448</v>
      </c>
      <c r="B422" s="19">
        <v>-0.26976228245084899</v>
      </c>
      <c r="C422" s="7">
        <v>1.8654587190954499</v>
      </c>
      <c r="D422" s="7">
        <v>1.7734605529963601</v>
      </c>
      <c r="E422" s="19">
        <v>0.67460665095731998</v>
      </c>
      <c r="F422" s="7" t="s">
        <v>26</v>
      </c>
      <c r="G422">
        <v>1</v>
      </c>
      <c r="H422" s="7">
        <v>2.0507170732647002</v>
      </c>
      <c r="I422" s="7"/>
    </row>
    <row r="423" spans="1:9" x14ac:dyDescent="0.25">
      <c r="A423" s="6">
        <v>39479</v>
      </c>
      <c r="B423" s="19">
        <v>-0.33608060949336399</v>
      </c>
      <c r="C423" s="7">
        <v>-16.047231161550702</v>
      </c>
      <c r="D423" s="7">
        <v>1.76677961756243</v>
      </c>
      <c r="E423" s="19">
        <v>0.890068676338446</v>
      </c>
      <c r="F423" s="7" t="s">
        <v>26</v>
      </c>
      <c r="G423">
        <v>1</v>
      </c>
      <c r="H423" s="7">
        <v>2.0432317169586498</v>
      </c>
      <c r="I423" s="7"/>
    </row>
    <row r="424" spans="1:9" x14ac:dyDescent="0.25">
      <c r="A424" s="6">
        <v>39508</v>
      </c>
      <c r="B424" s="19">
        <v>-0.23693544126652</v>
      </c>
      <c r="C424" s="7">
        <v>0.81370297177820705</v>
      </c>
      <c r="D424" s="7">
        <v>1.7600986821285001</v>
      </c>
      <c r="E424" s="19">
        <v>1.0889999087723701</v>
      </c>
      <c r="F424" s="7" t="s">
        <v>26</v>
      </c>
      <c r="G424">
        <v>1</v>
      </c>
      <c r="H424" s="7">
        <v>2.0357463606526101</v>
      </c>
      <c r="I424" s="7"/>
    </row>
    <row r="425" spans="1:9" x14ac:dyDescent="0.25">
      <c r="A425" s="6">
        <v>39539</v>
      </c>
      <c r="B425" s="19">
        <v>-0.76029040341380005</v>
      </c>
      <c r="C425" s="7">
        <v>4.3504291702785904</v>
      </c>
      <c r="D425" s="7">
        <v>1.75444343316123</v>
      </c>
      <c r="E425" s="19">
        <v>0.59266596458422505</v>
      </c>
      <c r="F425" s="7" t="s">
        <v>26</v>
      </c>
      <c r="G425">
        <v>1</v>
      </c>
      <c r="H425" s="7">
        <v>2.0292714078440302</v>
      </c>
      <c r="I425" s="7"/>
    </row>
    <row r="426" spans="1:9" x14ac:dyDescent="0.25">
      <c r="A426" s="6">
        <v>39569</v>
      </c>
      <c r="B426" s="19">
        <v>-0.56501342292724099</v>
      </c>
      <c r="C426" s="7">
        <v>2.8073698090461701</v>
      </c>
      <c r="D426" s="7">
        <v>1.7487881841939601</v>
      </c>
      <c r="E426" s="19">
        <v>0.61666395293474396</v>
      </c>
      <c r="F426" s="7" t="s">
        <v>26</v>
      </c>
      <c r="G426">
        <v>1</v>
      </c>
      <c r="H426" s="7">
        <v>2.02279645503546</v>
      </c>
      <c r="I426" s="7"/>
    </row>
    <row r="427" spans="1:9" x14ac:dyDescent="0.25">
      <c r="A427" s="6">
        <v>39600</v>
      </c>
      <c r="B427" s="19">
        <v>-0.23483627618924299</v>
      </c>
      <c r="C427" s="7">
        <v>17.408453546994998</v>
      </c>
      <c r="D427" s="7">
        <v>1.74313293522669</v>
      </c>
      <c r="E427" s="19">
        <v>0.73987126517628599</v>
      </c>
      <c r="F427" s="7" t="s">
        <v>26</v>
      </c>
      <c r="G427">
        <v>1</v>
      </c>
      <c r="H427" s="7">
        <v>2.0163215022268801</v>
      </c>
      <c r="I427" s="7"/>
    </row>
    <row r="428" spans="1:9" x14ac:dyDescent="0.25">
      <c r="A428" s="6">
        <v>39630</v>
      </c>
      <c r="B428" s="19">
        <v>-0.53065107433655501</v>
      </c>
      <c r="C428" s="7">
        <v>-9.4978904760176093</v>
      </c>
      <c r="D428" s="7">
        <v>1.7385308705564</v>
      </c>
      <c r="E428" s="19">
        <v>0.99910703758358199</v>
      </c>
      <c r="F428" s="7" t="s">
        <v>26</v>
      </c>
      <c r="G428">
        <v>1</v>
      </c>
      <c r="H428" s="7">
        <v>2.0109367921092098</v>
      </c>
      <c r="I428" s="7"/>
    </row>
    <row r="429" spans="1:9" x14ac:dyDescent="0.25">
      <c r="A429" s="6">
        <v>39661</v>
      </c>
      <c r="B429" s="19">
        <v>-1.5415343515559801</v>
      </c>
      <c r="C429" s="7">
        <v>-5.4872012309956002</v>
      </c>
      <c r="D429" s="7">
        <v>1.7339288058861</v>
      </c>
      <c r="E429" s="19">
        <v>1.1846282871887901</v>
      </c>
      <c r="F429" s="7" t="s">
        <v>26</v>
      </c>
      <c r="G429">
        <v>1</v>
      </c>
      <c r="H429" s="7">
        <v>2.0055520819915502</v>
      </c>
      <c r="I429" s="7"/>
    </row>
    <row r="430" spans="1:9" x14ac:dyDescent="0.25">
      <c r="A430" s="6">
        <v>39692</v>
      </c>
      <c r="B430" s="19">
        <v>-3.43828502361831</v>
      </c>
      <c r="C430" s="7">
        <v>-12.318419289871599</v>
      </c>
      <c r="D430" s="7">
        <v>1.7293267412158</v>
      </c>
      <c r="E430" s="19">
        <v>1.66811626809354</v>
      </c>
      <c r="F430" s="7" t="s">
        <v>26</v>
      </c>
      <c r="G430">
        <v>1</v>
      </c>
      <c r="H430" s="7">
        <v>2.0001673718738799</v>
      </c>
      <c r="I430" s="7"/>
    </row>
    <row r="431" spans="1:9" x14ac:dyDescent="0.25">
      <c r="A431" s="6">
        <v>39722</v>
      </c>
      <c r="B431" s="19">
        <v>0.94666438618720805</v>
      </c>
      <c r="C431" s="7">
        <v>-9.1556220548920706</v>
      </c>
      <c r="D431" s="7">
        <v>1.7257477618857799</v>
      </c>
      <c r="E431" s="19">
        <v>3.2294693032957098</v>
      </c>
      <c r="F431" s="7" t="s">
        <v>26</v>
      </c>
      <c r="G431">
        <v>1</v>
      </c>
      <c r="H431" s="7">
        <v>1.99581425143268</v>
      </c>
      <c r="I431" s="7"/>
    </row>
    <row r="432" spans="1:9" x14ac:dyDescent="0.25">
      <c r="A432" s="6">
        <v>39753</v>
      </c>
      <c r="B432" s="19">
        <v>-1.26481111103888</v>
      </c>
      <c r="C432" s="7">
        <v>1.83685674574394</v>
      </c>
      <c r="D432" s="7">
        <v>1.7221687825557599</v>
      </c>
      <c r="E432" s="19">
        <v>2.8132486706537998</v>
      </c>
      <c r="F432" s="7" t="s">
        <v>26</v>
      </c>
      <c r="G432">
        <v>1</v>
      </c>
      <c r="H432" s="7">
        <v>1.99146113099149</v>
      </c>
      <c r="I432" s="7"/>
    </row>
    <row r="433" spans="1:9" x14ac:dyDescent="0.25">
      <c r="A433" s="6">
        <v>39783</v>
      </c>
      <c r="B433" s="19">
        <v>-2.4964086600909101</v>
      </c>
      <c r="C433" s="7">
        <v>-19.504923748230802</v>
      </c>
      <c r="D433" s="7">
        <v>1.7185898032257301</v>
      </c>
      <c r="E433" s="19">
        <v>3.0279121555898301</v>
      </c>
      <c r="F433" s="7" t="s">
        <v>26</v>
      </c>
      <c r="G433">
        <v>1</v>
      </c>
      <c r="H433" s="7">
        <v>1.9871080105503001</v>
      </c>
      <c r="I433" s="7"/>
    </row>
    <row r="434" spans="1:9" x14ac:dyDescent="0.25">
      <c r="A434" s="6">
        <v>39814</v>
      </c>
      <c r="B434" s="19">
        <v>-2.4037265732852502</v>
      </c>
      <c r="C434" s="7">
        <v>3.5420671206404202</v>
      </c>
      <c r="D434" s="7">
        <v>1.7159163791662799</v>
      </c>
      <c r="E434" s="19">
        <v>2.6134774731554802</v>
      </c>
      <c r="F434" s="7" t="s">
        <v>26</v>
      </c>
      <c r="G434">
        <v>1</v>
      </c>
      <c r="H434" s="7">
        <v>1.98367396025335</v>
      </c>
      <c r="I434" s="7"/>
    </row>
    <row r="435" spans="1:9" x14ac:dyDescent="0.25">
      <c r="A435" s="6">
        <v>39845</v>
      </c>
      <c r="B435" s="19">
        <v>-0.64698896394874605</v>
      </c>
      <c r="C435" s="7">
        <v>-3.5544039978762201</v>
      </c>
      <c r="D435" s="7">
        <v>1.71324295510682</v>
      </c>
      <c r="E435" s="19">
        <v>3.05538819656558</v>
      </c>
      <c r="F435" s="7" t="s">
        <v>26</v>
      </c>
      <c r="G435">
        <v>1</v>
      </c>
      <c r="H435" s="7">
        <v>1.9802399099564101</v>
      </c>
      <c r="I435" s="7"/>
    </row>
    <row r="436" spans="1:9" x14ac:dyDescent="0.25">
      <c r="A436" s="6">
        <v>39873</v>
      </c>
      <c r="B436" s="19">
        <v>-1.59832941498503</v>
      </c>
      <c r="C436" s="7">
        <v>-2.11226344649711</v>
      </c>
      <c r="D436" s="7">
        <v>1.7105695310473601</v>
      </c>
      <c r="E436" s="19">
        <v>2.57319121936467</v>
      </c>
      <c r="F436" s="7" t="s">
        <v>26</v>
      </c>
      <c r="G436">
        <v>1</v>
      </c>
      <c r="H436" s="7">
        <v>1.97680585965947</v>
      </c>
      <c r="I436" s="7"/>
    </row>
    <row r="437" spans="1:9" x14ac:dyDescent="0.25">
      <c r="A437" s="6">
        <v>39904</v>
      </c>
      <c r="B437" s="19">
        <v>-0.80126030979079099</v>
      </c>
      <c r="C437" s="7">
        <v>-1.2933376627255499E-2</v>
      </c>
      <c r="D437" s="7">
        <v>1.70871419380154</v>
      </c>
      <c r="E437" s="19">
        <v>2.1265906878834602</v>
      </c>
      <c r="F437" s="7" t="s">
        <v>26</v>
      </c>
      <c r="G437">
        <v>1</v>
      </c>
      <c r="H437" s="7">
        <v>1.9742270068816501</v>
      </c>
      <c r="I437" s="7"/>
    </row>
    <row r="438" spans="1:9" x14ac:dyDescent="0.25">
      <c r="A438" s="6">
        <v>39934</v>
      </c>
      <c r="B438" s="19">
        <v>-1.0130913282105201</v>
      </c>
      <c r="C438" s="7">
        <v>1.3086795550616199</v>
      </c>
      <c r="D438" s="7">
        <v>1.7068588565557199</v>
      </c>
      <c r="E438" s="19">
        <v>1.23577909133442</v>
      </c>
      <c r="F438" s="7" t="s">
        <v>26</v>
      </c>
      <c r="G438">
        <v>1</v>
      </c>
      <c r="H438" s="7">
        <v>1.97164815410384</v>
      </c>
      <c r="I438" s="7"/>
    </row>
    <row r="439" spans="1:9" x14ac:dyDescent="0.25">
      <c r="A439" s="6">
        <v>39965</v>
      </c>
      <c r="B439" s="19">
        <v>-0.391198374758226</v>
      </c>
      <c r="C439" s="7">
        <v>0.13999045306198901</v>
      </c>
      <c r="D439" s="7">
        <v>1.7050035193099</v>
      </c>
      <c r="E439" s="19">
        <v>0.81968788408756399</v>
      </c>
      <c r="F439" s="7" t="s">
        <v>26</v>
      </c>
      <c r="G439">
        <v>1</v>
      </c>
      <c r="H439" s="7">
        <v>1.9690693013260201</v>
      </c>
      <c r="I439" s="7"/>
    </row>
    <row r="440" spans="1:9" x14ac:dyDescent="0.25">
      <c r="A440" s="6">
        <v>39995</v>
      </c>
      <c r="B440" s="19">
        <v>1.0943163860243701</v>
      </c>
      <c r="C440" s="7">
        <v>-1.2426430326856499</v>
      </c>
      <c r="D440" s="7">
        <v>1.7039409382494499</v>
      </c>
      <c r="E440" s="19">
        <v>0.217239655899887</v>
      </c>
      <c r="F440" s="7" t="s">
        <v>26</v>
      </c>
      <c r="G440">
        <v>0</v>
      </c>
      <c r="H440" s="7">
        <v>1.9672984757902601</v>
      </c>
      <c r="I440" s="7"/>
    </row>
    <row r="441" spans="1:9" x14ac:dyDescent="0.25">
      <c r="A441" s="6">
        <v>40026</v>
      </c>
      <c r="B441" s="19">
        <v>1.1146037505875399</v>
      </c>
      <c r="C441" s="7">
        <v>7.8465783933030702</v>
      </c>
      <c r="D441" s="7">
        <v>1.702878357189</v>
      </c>
      <c r="E441" s="19">
        <v>-2.25749618083326E-2</v>
      </c>
      <c r="F441" s="7" t="s">
        <v>26</v>
      </c>
      <c r="G441">
        <v>0</v>
      </c>
      <c r="H441" s="7">
        <v>1.9655276502545</v>
      </c>
      <c r="I441" s="7"/>
    </row>
    <row r="442" spans="1:9" x14ac:dyDescent="0.25">
      <c r="A442" s="6">
        <v>40057</v>
      </c>
      <c r="B442" s="19">
        <v>0.75384383548131395</v>
      </c>
      <c r="C442" s="7">
        <v>0.13875670354865899</v>
      </c>
      <c r="D442" s="7">
        <v>1.70181577612855</v>
      </c>
      <c r="E442" s="19">
        <v>-3.5569748722122201E-2</v>
      </c>
      <c r="F442" s="7" t="s">
        <v>26</v>
      </c>
      <c r="G442">
        <v>0</v>
      </c>
      <c r="H442" s="7">
        <v>1.96375682471874</v>
      </c>
      <c r="I442" s="7"/>
    </row>
    <row r="443" spans="1:9" x14ac:dyDescent="0.25">
      <c r="A443" s="6">
        <v>40087</v>
      </c>
      <c r="B443" s="19">
        <v>0.31958208844932701</v>
      </c>
      <c r="C443" s="7">
        <v>17.586961223500701</v>
      </c>
      <c r="D443" s="7">
        <v>1.7014821630092101</v>
      </c>
      <c r="E443" s="19">
        <v>-0.21770613940094699</v>
      </c>
      <c r="F443" s="7" t="s">
        <v>26</v>
      </c>
      <c r="G443">
        <v>0</v>
      </c>
      <c r="H443" s="7">
        <v>1.9626834932346799</v>
      </c>
      <c r="I443" s="7"/>
    </row>
    <row r="444" spans="1:9" x14ac:dyDescent="0.25">
      <c r="A444" s="6">
        <v>40118</v>
      </c>
      <c r="B444" s="19">
        <v>0.39685672758701102</v>
      </c>
      <c r="C444" s="7">
        <v>-4.9466076882456003</v>
      </c>
      <c r="D444" s="7">
        <v>1.70114854988987</v>
      </c>
      <c r="E444" s="19">
        <v>-8.0124639792560695E-2</v>
      </c>
      <c r="F444" s="7" t="s">
        <v>26</v>
      </c>
      <c r="G444">
        <v>0</v>
      </c>
      <c r="H444" s="7">
        <v>1.9616101617506201</v>
      </c>
      <c r="I444" s="7"/>
    </row>
    <row r="445" spans="1:9" x14ac:dyDescent="0.25">
      <c r="A445" s="6">
        <v>40148</v>
      </c>
      <c r="B445" s="19">
        <v>0.30472411915337999</v>
      </c>
      <c r="C445" s="7">
        <v>-6.7398036880330601</v>
      </c>
      <c r="D445" s="7">
        <v>1.7008149367705301</v>
      </c>
      <c r="E445" s="19">
        <v>-0.57157791325790397</v>
      </c>
      <c r="F445" s="7" t="s">
        <v>26</v>
      </c>
      <c r="G445">
        <v>0</v>
      </c>
      <c r="H445" s="7">
        <v>1.96053683026657</v>
      </c>
      <c r="I445" s="7"/>
    </row>
    <row r="446" spans="1:9" x14ac:dyDescent="0.25">
      <c r="A446" s="6">
        <v>40179</v>
      </c>
      <c r="B446" s="19">
        <v>1.1532001744863101</v>
      </c>
      <c r="C446" s="7">
        <v>7.1783974542847204</v>
      </c>
      <c r="D446" s="7">
        <v>1.7010818741682501</v>
      </c>
      <c r="E446" s="19">
        <v>-0.241953528050697</v>
      </c>
      <c r="F446" s="7" t="s">
        <v>26</v>
      </c>
      <c r="G446">
        <v>0</v>
      </c>
      <c r="H446" s="7">
        <v>1.96010411021513</v>
      </c>
      <c r="I446" s="7"/>
    </row>
    <row r="447" spans="1:9" x14ac:dyDescent="0.25">
      <c r="A447" s="6">
        <v>40210</v>
      </c>
      <c r="B447" s="19">
        <v>0.35914579854930201</v>
      </c>
      <c r="C447" s="7">
        <v>2.4096152989191402</v>
      </c>
      <c r="D447" s="7">
        <v>1.7013488115659801</v>
      </c>
      <c r="E447" s="19">
        <v>-3.9622980517042702E-2</v>
      </c>
      <c r="F447" s="7" t="s">
        <v>26</v>
      </c>
      <c r="G447">
        <v>0</v>
      </c>
      <c r="H447" s="7">
        <v>1.95967139016369</v>
      </c>
      <c r="I447" s="7"/>
    </row>
    <row r="448" spans="1:9" x14ac:dyDescent="0.25">
      <c r="A448" s="6">
        <v>40238</v>
      </c>
      <c r="B448" s="19">
        <v>0.65582246973234704</v>
      </c>
      <c r="C448" s="7">
        <v>7.5586644318176299</v>
      </c>
      <c r="D448" s="7">
        <v>1.7016157489637</v>
      </c>
      <c r="E448" s="19">
        <v>-0.200757124595772</v>
      </c>
      <c r="F448" s="7" t="s">
        <v>26</v>
      </c>
      <c r="G448">
        <v>0</v>
      </c>
      <c r="H448" s="7">
        <v>1.9592386701122499</v>
      </c>
      <c r="I448" s="7"/>
    </row>
    <row r="449" spans="1:9" x14ac:dyDescent="0.25">
      <c r="A449" s="6">
        <v>40269</v>
      </c>
      <c r="B449" s="19">
        <v>0.371127534587886</v>
      </c>
      <c r="C449" s="7">
        <v>5.2396810570719099</v>
      </c>
      <c r="D449" s="7">
        <v>1.7022715828147901</v>
      </c>
      <c r="E449" s="19">
        <v>-0.32062908603343798</v>
      </c>
      <c r="F449" s="7" t="s">
        <v>26</v>
      </c>
      <c r="G449">
        <v>0</v>
      </c>
      <c r="H449" s="7">
        <v>1.9593541976611799</v>
      </c>
      <c r="I449" s="7"/>
    </row>
    <row r="450" spans="1:9" x14ac:dyDescent="0.25">
      <c r="A450" s="6">
        <v>40299</v>
      </c>
      <c r="B450" s="19">
        <v>1.4485150723998299</v>
      </c>
      <c r="C450" s="7">
        <v>-2.4397187168473802</v>
      </c>
      <c r="D450" s="7">
        <v>1.7029274166658701</v>
      </c>
      <c r="E450" s="19">
        <v>-0.20251399057494801</v>
      </c>
      <c r="F450" s="7" t="s">
        <v>26</v>
      </c>
      <c r="G450">
        <v>0</v>
      </c>
      <c r="H450" s="7">
        <v>1.9594697252101101</v>
      </c>
      <c r="I450" s="7"/>
    </row>
    <row r="451" spans="1:9" x14ac:dyDescent="0.25">
      <c r="A451" s="6">
        <v>40330</v>
      </c>
      <c r="B451" s="19">
        <v>0.148352729400031</v>
      </c>
      <c r="C451" s="7">
        <v>5.90876672634821</v>
      </c>
      <c r="D451" s="7">
        <v>1.7035832505169599</v>
      </c>
      <c r="E451" s="19">
        <v>-2.4312508816889601E-2</v>
      </c>
      <c r="F451" s="7" t="s">
        <v>26</v>
      </c>
      <c r="G451">
        <v>0</v>
      </c>
      <c r="H451" s="7">
        <v>1.9595852527590301</v>
      </c>
      <c r="I451" s="7"/>
    </row>
    <row r="452" spans="1:9" x14ac:dyDescent="0.25">
      <c r="A452" s="6">
        <v>40360</v>
      </c>
      <c r="B452" s="19">
        <v>0.43731147338335902</v>
      </c>
      <c r="C452" s="7">
        <v>5.4678763927489697</v>
      </c>
      <c r="D452" s="7">
        <v>1.70402658602374</v>
      </c>
      <c r="E452" s="19">
        <v>0.13746193448867899</v>
      </c>
      <c r="F452" s="7" t="s">
        <v>26</v>
      </c>
      <c r="G452">
        <v>0</v>
      </c>
      <c r="H452" s="7">
        <v>1.95951958184302</v>
      </c>
      <c r="I452" s="7"/>
    </row>
    <row r="453" spans="1:9" x14ac:dyDescent="0.25">
      <c r="A453" s="6">
        <v>40391</v>
      </c>
      <c r="B453" s="19">
        <v>0.30652913709781698</v>
      </c>
      <c r="C453" s="7">
        <v>-2.0214800367142698</v>
      </c>
      <c r="D453" s="7">
        <v>1.7044699215305199</v>
      </c>
      <c r="E453" s="19">
        <v>-0.36426270081835499</v>
      </c>
      <c r="F453" s="7" t="s">
        <v>26</v>
      </c>
      <c r="G453">
        <v>0</v>
      </c>
      <c r="H453" s="7">
        <v>1.9594539109270099</v>
      </c>
      <c r="I453" s="7"/>
    </row>
    <row r="454" spans="1:9" x14ac:dyDescent="0.25">
      <c r="A454" s="6">
        <v>40422</v>
      </c>
      <c r="B454" s="19">
        <v>0.22980612028942199</v>
      </c>
      <c r="C454" s="7">
        <v>5.6954766296594403</v>
      </c>
      <c r="D454" s="7">
        <v>1.7049132570373</v>
      </c>
      <c r="E454" s="19">
        <v>-5.2422416440015301E-2</v>
      </c>
      <c r="F454" s="7" t="s">
        <v>26</v>
      </c>
      <c r="G454">
        <v>0</v>
      </c>
      <c r="H454" s="7">
        <v>1.9593882400110001</v>
      </c>
      <c r="I454" s="7"/>
    </row>
    <row r="455" spans="1:9" x14ac:dyDescent="0.25">
      <c r="A455" s="6">
        <v>40452</v>
      </c>
      <c r="B455" s="19">
        <v>-0.26544237230053802</v>
      </c>
      <c r="C455" s="7">
        <v>2.8382297720295</v>
      </c>
      <c r="D455" s="7">
        <v>1.70503747257931</v>
      </c>
      <c r="E455" s="19">
        <v>-2.0256139284179499E-2</v>
      </c>
      <c r="F455" s="7" t="s">
        <v>26</v>
      </c>
      <c r="G455">
        <v>0</v>
      </c>
      <c r="H455" s="7">
        <v>1.95903600997487</v>
      </c>
      <c r="I455" s="7"/>
    </row>
    <row r="456" spans="1:9" x14ac:dyDescent="0.25">
      <c r="A456" s="6">
        <v>40483</v>
      </c>
      <c r="B456" s="19">
        <v>2.8804326314591899E-2</v>
      </c>
      <c r="C456" s="7">
        <v>-3.3180660793950199</v>
      </c>
      <c r="D456" s="7">
        <v>1.7051616881213201</v>
      </c>
      <c r="E456" s="19">
        <v>-0.17239729663633999</v>
      </c>
      <c r="F456" s="7" t="s">
        <v>26</v>
      </c>
      <c r="G456">
        <v>0</v>
      </c>
      <c r="H456" s="7">
        <v>1.95868377993874</v>
      </c>
      <c r="I456" s="7"/>
    </row>
    <row r="457" spans="1:9" x14ac:dyDescent="0.25">
      <c r="A457" s="6">
        <v>40513</v>
      </c>
      <c r="B457" s="19">
        <v>0.96403327800677496</v>
      </c>
      <c r="C457" s="7">
        <v>7.61025005291018</v>
      </c>
      <c r="D457" s="7">
        <v>1.7052859036633199</v>
      </c>
      <c r="E457" s="19">
        <v>-0.46784468764363701</v>
      </c>
      <c r="F457" s="7" t="s">
        <v>26</v>
      </c>
      <c r="G457">
        <v>0</v>
      </c>
      <c r="H457" s="7">
        <v>1.9583315499026099</v>
      </c>
      <c r="I457" s="7"/>
    </row>
    <row r="458" spans="1:9" x14ac:dyDescent="0.25">
      <c r="A458" s="6">
        <v>40544</v>
      </c>
      <c r="B458" s="19">
        <v>-0.12864833023667799</v>
      </c>
      <c r="C458" s="7">
        <v>-10.7645574941074</v>
      </c>
      <c r="D458" s="7">
        <v>1.70544139365347</v>
      </c>
      <c r="E458" s="19">
        <v>-1.8033838543290302E-2</v>
      </c>
      <c r="F458" s="7" t="s">
        <v>26</v>
      </c>
      <c r="G458">
        <v>0</v>
      </c>
      <c r="H458" s="7">
        <v>1.95838837095006</v>
      </c>
      <c r="I458" s="7"/>
    </row>
    <row r="459" spans="1:9" x14ac:dyDescent="0.25">
      <c r="A459" s="6">
        <v>40575</v>
      </c>
      <c r="B459" s="19">
        <v>-0.43979808869897902</v>
      </c>
      <c r="C459" s="7">
        <v>-0.96649159033320697</v>
      </c>
      <c r="D459" s="7">
        <v>1.70559688364361</v>
      </c>
      <c r="E459" s="19">
        <v>-0.30065114856476799</v>
      </c>
      <c r="F459" s="7" t="s">
        <v>26</v>
      </c>
      <c r="G459">
        <v>0</v>
      </c>
      <c r="H459" s="7">
        <v>1.9584451919974999</v>
      </c>
      <c r="I459" s="7"/>
    </row>
    <row r="460" spans="1:9" x14ac:dyDescent="0.25">
      <c r="A460" s="6">
        <v>40603</v>
      </c>
      <c r="B460" s="19">
        <v>0.98855006799511702</v>
      </c>
      <c r="C460" s="7">
        <v>17.444287822744599</v>
      </c>
      <c r="D460" s="7">
        <v>1.7057523736337501</v>
      </c>
      <c r="E460" s="19">
        <v>-0.346268416356321</v>
      </c>
      <c r="F460" s="7" t="s">
        <v>26</v>
      </c>
      <c r="G460">
        <v>0</v>
      </c>
      <c r="H460" s="7">
        <v>1.95850201304495</v>
      </c>
      <c r="I460" s="7"/>
    </row>
    <row r="461" spans="1:9" x14ac:dyDescent="0.25">
      <c r="A461" s="6">
        <v>40634</v>
      </c>
      <c r="B461" s="19">
        <v>-0.35891056946073202</v>
      </c>
      <c r="C461" s="7">
        <v>3.1383071208295599</v>
      </c>
      <c r="D461" s="7">
        <v>1.705995343121</v>
      </c>
      <c r="E461" s="19">
        <v>-0.290416198059879</v>
      </c>
      <c r="F461" s="7" t="s">
        <v>26</v>
      </c>
      <c r="G461">
        <v>0</v>
      </c>
      <c r="H461" s="7">
        <v>1.95914101482706</v>
      </c>
      <c r="I461" s="7"/>
    </row>
    <row r="462" spans="1:9" x14ac:dyDescent="0.25">
      <c r="A462" s="6">
        <v>40664</v>
      </c>
      <c r="B462" s="19">
        <v>0.22758411206382001</v>
      </c>
      <c r="C462" s="7">
        <v>-5.2997275961241002</v>
      </c>
      <c r="D462" s="7">
        <v>1.7062383126082601</v>
      </c>
      <c r="E462" s="19">
        <v>-0.15780886554028101</v>
      </c>
      <c r="F462" s="7" t="s">
        <v>26</v>
      </c>
      <c r="G462">
        <v>0</v>
      </c>
      <c r="H462" s="7">
        <v>1.9597800166091699</v>
      </c>
      <c r="I462" s="7"/>
    </row>
    <row r="463" spans="1:9" x14ac:dyDescent="0.25">
      <c r="A463" s="6">
        <v>40695</v>
      </c>
      <c r="B463" s="19">
        <v>0.28784216655330402</v>
      </c>
      <c r="C463" s="7">
        <v>-3.78613677562049</v>
      </c>
      <c r="D463" s="7">
        <v>1.70648128209551</v>
      </c>
      <c r="E463" s="19">
        <v>-3.0454221281941401E-2</v>
      </c>
      <c r="F463" s="7" t="s">
        <v>26</v>
      </c>
      <c r="G463">
        <v>0</v>
      </c>
      <c r="H463" s="7">
        <v>1.96041901839128</v>
      </c>
      <c r="I463" s="7"/>
    </row>
    <row r="464" spans="1:9" x14ac:dyDescent="0.25">
      <c r="A464" s="6">
        <v>40725</v>
      </c>
      <c r="B464" s="19">
        <v>0.53039021938294095</v>
      </c>
      <c r="C464" s="7">
        <v>3.26774687690718</v>
      </c>
      <c r="D464" s="7">
        <v>1.7068767972016601</v>
      </c>
      <c r="E464" s="19">
        <v>-8.0421661019767193E-2</v>
      </c>
      <c r="F464" s="7" t="s">
        <v>26</v>
      </c>
      <c r="G464">
        <v>0</v>
      </c>
      <c r="H464" s="7">
        <v>1.9616733336177301</v>
      </c>
      <c r="I464" s="7"/>
    </row>
    <row r="465" spans="1:9" x14ac:dyDescent="0.25">
      <c r="A465" s="6">
        <v>40756</v>
      </c>
      <c r="B465" s="19">
        <v>0.55841374906788499</v>
      </c>
      <c r="C465" s="7">
        <v>5.9524146944655199</v>
      </c>
      <c r="D465" s="7">
        <v>1.70727231230781</v>
      </c>
      <c r="E465" s="19">
        <v>-0.15641609860251601</v>
      </c>
      <c r="F465" s="7" t="s">
        <v>26</v>
      </c>
      <c r="G465">
        <v>0</v>
      </c>
      <c r="H465" s="7">
        <v>1.96292764884417</v>
      </c>
      <c r="I465" s="7"/>
    </row>
    <row r="466" spans="1:9" x14ac:dyDescent="0.25">
      <c r="A466" s="6">
        <v>40787</v>
      </c>
      <c r="B466" s="19">
        <v>-2.4267557620159901E-2</v>
      </c>
      <c r="C466" s="7">
        <v>-8.6470604898804204</v>
      </c>
      <c r="D466" s="7">
        <v>1.7076678274139601</v>
      </c>
      <c r="E466" s="19">
        <v>0.358284720962046</v>
      </c>
      <c r="F466" s="7" t="s">
        <v>26</v>
      </c>
      <c r="G466">
        <v>0</v>
      </c>
      <c r="H466" s="7">
        <v>1.96418196407061</v>
      </c>
      <c r="I466" s="7"/>
    </row>
    <row r="467" spans="1:9" x14ac:dyDescent="0.25">
      <c r="A467" s="6">
        <v>40817</v>
      </c>
      <c r="B467" s="19">
        <v>0.68663280122507797</v>
      </c>
      <c r="C467" s="7">
        <v>22.5158726931842</v>
      </c>
      <c r="D467" s="7">
        <v>1.70829430783604</v>
      </c>
      <c r="E467" s="19">
        <v>-0.18379362173532199</v>
      </c>
      <c r="F467" s="7" t="s">
        <v>26</v>
      </c>
      <c r="G467">
        <v>0</v>
      </c>
      <c r="H467" s="7">
        <v>1.9661296933874599</v>
      </c>
      <c r="I467" s="7"/>
    </row>
    <row r="468" spans="1:9" x14ac:dyDescent="0.25">
      <c r="A468" s="6">
        <v>40848</v>
      </c>
      <c r="B468" s="19">
        <v>-8.0278588294842204E-2</v>
      </c>
      <c r="C468" s="7">
        <v>-3.3856281754843001</v>
      </c>
      <c r="D468" s="7">
        <v>1.7089207882581201</v>
      </c>
      <c r="E468" s="19">
        <v>0.44252641217782601</v>
      </c>
      <c r="F468" s="7" t="s">
        <v>26</v>
      </c>
      <c r="G468">
        <v>0</v>
      </c>
      <c r="H468" s="7">
        <v>1.9680774227043101</v>
      </c>
      <c r="I468" s="7"/>
    </row>
    <row r="469" spans="1:9" x14ac:dyDescent="0.25">
      <c r="A469" s="6">
        <v>40878</v>
      </c>
      <c r="B469" s="19">
        <v>0.55250357645290904</v>
      </c>
      <c r="C469" s="7">
        <v>-0.218747574121159</v>
      </c>
      <c r="D469" s="7">
        <v>1.7095472686802</v>
      </c>
      <c r="E469" s="19">
        <v>0.20273956736097601</v>
      </c>
      <c r="F469" s="7" t="s">
        <v>26</v>
      </c>
      <c r="G469">
        <v>0</v>
      </c>
      <c r="H469" s="7">
        <v>1.97002515202116</v>
      </c>
      <c r="I469" s="7"/>
    </row>
    <row r="470" spans="1:9" x14ac:dyDescent="0.25">
      <c r="A470" s="6">
        <v>40909</v>
      </c>
      <c r="B470" s="19">
        <v>0.61045672951296603</v>
      </c>
      <c r="C470" s="7">
        <v>3.6524857800733801</v>
      </c>
      <c r="D470" s="7">
        <v>1.71051595448021</v>
      </c>
      <c r="E470" s="19">
        <v>0.119073393227404</v>
      </c>
      <c r="F470" s="7" t="s">
        <v>26</v>
      </c>
      <c r="G470">
        <v>0</v>
      </c>
      <c r="H470" s="7">
        <v>1.9727344458690199</v>
      </c>
      <c r="I470" s="7"/>
    </row>
    <row r="471" spans="1:9" x14ac:dyDescent="0.25">
      <c r="A471" s="6">
        <v>40940</v>
      </c>
      <c r="B471" s="19">
        <v>0.228930098455703</v>
      </c>
      <c r="C471" s="7">
        <v>19.06885073882</v>
      </c>
      <c r="D471" s="7">
        <v>1.71148464028023</v>
      </c>
      <c r="E471" s="19">
        <v>3.5491905239393103E-4</v>
      </c>
      <c r="F471" s="7" t="s">
        <v>26</v>
      </c>
      <c r="G471">
        <v>0</v>
      </c>
      <c r="H471" s="7">
        <v>1.97544373971688</v>
      </c>
      <c r="I471" s="7"/>
    </row>
    <row r="472" spans="1:9" x14ac:dyDescent="0.25">
      <c r="A472" s="6">
        <v>40969</v>
      </c>
      <c r="B472" s="19">
        <v>-0.46806682247925502</v>
      </c>
      <c r="C472" s="7">
        <v>-12.893976286790499</v>
      </c>
      <c r="D472" s="7">
        <v>1.7124533260802399</v>
      </c>
      <c r="E472" s="19">
        <v>-0.42683890000000302</v>
      </c>
      <c r="F472" s="7" t="s">
        <v>26</v>
      </c>
      <c r="G472">
        <v>0</v>
      </c>
      <c r="H472" s="7">
        <v>1.9781530335647399</v>
      </c>
      <c r="I472" s="7"/>
    </row>
    <row r="473" spans="1:9" x14ac:dyDescent="0.25">
      <c r="A473" s="6">
        <v>41000</v>
      </c>
      <c r="B473" s="19">
        <v>0.74904007831821295</v>
      </c>
      <c r="C473" s="7">
        <v>7.6742577298090104</v>
      </c>
      <c r="D473" s="7">
        <v>1.7137792100420599</v>
      </c>
      <c r="E473" s="19">
        <v>-0.237017424293364</v>
      </c>
      <c r="F473" s="7" t="s">
        <v>26</v>
      </c>
      <c r="G473">
        <v>0</v>
      </c>
      <c r="H473" s="7">
        <v>1.98154197149561</v>
      </c>
      <c r="I473" s="7"/>
    </row>
    <row r="474" spans="1:9" x14ac:dyDescent="0.25">
      <c r="A474" s="6">
        <v>41030</v>
      </c>
      <c r="B474" s="19">
        <v>0.191806772039433</v>
      </c>
      <c r="C474" s="7">
        <v>2.92797952785167</v>
      </c>
      <c r="D474" s="7">
        <v>1.7151050940038901</v>
      </c>
      <c r="E474" s="19">
        <v>-0.17998217922118001</v>
      </c>
      <c r="F474" s="7" t="s">
        <v>26</v>
      </c>
      <c r="G474">
        <v>0</v>
      </c>
      <c r="H474" s="7">
        <v>1.98493090942648</v>
      </c>
      <c r="I474" s="7"/>
    </row>
    <row r="475" spans="1:9" x14ac:dyDescent="0.25">
      <c r="A475" s="6">
        <v>41061</v>
      </c>
      <c r="B475" s="19">
        <v>-1.95838238241576E-2</v>
      </c>
      <c r="C475" s="7">
        <v>-2.2449440264596401</v>
      </c>
      <c r="D475" s="7">
        <v>1.7164309779657201</v>
      </c>
      <c r="E475" s="19">
        <v>9.1911474863440201E-2</v>
      </c>
      <c r="F475" s="7" t="s">
        <v>26</v>
      </c>
      <c r="G475">
        <v>0</v>
      </c>
      <c r="H475" s="7">
        <v>1.98831984735735</v>
      </c>
      <c r="I475" s="7"/>
    </row>
    <row r="476" spans="1:9" x14ac:dyDescent="0.25">
      <c r="A476" s="6">
        <v>41091</v>
      </c>
      <c r="B476" s="19">
        <v>0.26206527506440003</v>
      </c>
      <c r="C476" s="7">
        <v>5.8482956207530403</v>
      </c>
      <c r="D476" s="7">
        <v>1.7181019970032301</v>
      </c>
      <c r="E476" s="19">
        <v>-8.3213929729923003E-2</v>
      </c>
      <c r="F476" s="7" t="s">
        <v>26</v>
      </c>
      <c r="G476">
        <v>0</v>
      </c>
      <c r="H476" s="7">
        <v>1.9923362417934001</v>
      </c>
      <c r="I476" s="7"/>
    </row>
    <row r="477" spans="1:9" x14ac:dyDescent="0.25">
      <c r="A477" s="6">
        <v>41122</v>
      </c>
      <c r="B477" s="19">
        <v>-0.47894256835874699</v>
      </c>
      <c r="C477" s="7">
        <v>-7.1068915760815301</v>
      </c>
      <c r="D477" s="7">
        <v>1.7197730160407301</v>
      </c>
      <c r="E477" s="19">
        <v>-0.27375036028497801</v>
      </c>
      <c r="F477" s="7" t="s">
        <v>26</v>
      </c>
      <c r="G477">
        <v>0</v>
      </c>
      <c r="H477" s="7">
        <v>1.9963526362294499</v>
      </c>
      <c r="I477" s="7"/>
    </row>
    <row r="478" spans="1:9" x14ac:dyDescent="0.25">
      <c r="A478" s="6">
        <v>41153</v>
      </c>
      <c r="B478" s="19">
        <v>4.8958530900444303E-2</v>
      </c>
      <c r="C478" s="7">
        <v>4.2864570756936198</v>
      </c>
      <c r="D478" s="7">
        <v>1.7214440350782401</v>
      </c>
      <c r="E478" s="19">
        <v>-0.21395548198948999</v>
      </c>
      <c r="F478" s="7" t="s">
        <v>26</v>
      </c>
      <c r="G478">
        <v>0</v>
      </c>
      <c r="H478" s="7">
        <v>2.0003690306654902</v>
      </c>
      <c r="I478" s="7"/>
    </row>
    <row r="479" spans="1:9" x14ac:dyDescent="0.25">
      <c r="A479" s="6">
        <v>41183</v>
      </c>
      <c r="B479" s="19">
        <v>0.21177720722113499</v>
      </c>
      <c r="C479" s="7">
        <v>-4.9006853327624</v>
      </c>
      <c r="D479" s="7">
        <v>1.72348200560113</v>
      </c>
      <c r="E479" s="19">
        <v>-0.22996915944562901</v>
      </c>
      <c r="F479" s="7" t="s">
        <v>26</v>
      </c>
      <c r="G479">
        <v>0</v>
      </c>
      <c r="H479" s="7">
        <v>2.0049966321680701</v>
      </c>
      <c r="I479" s="7"/>
    </row>
    <row r="480" spans="1:9" x14ac:dyDescent="0.25">
      <c r="A480" s="6">
        <v>41214</v>
      </c>
      <c r="B480" s="19">
        <v>0.48068057306497403</v>
      </c>
      <c r="C480" s="7">
        <v>5.68402347630854</v>
      </c>
      <c r="D480" s="7">
        <v>1.7255199761240301</v>
      </c>
      <c r="E480" s="19">
        <v>-9.7167838291718003E-2</v>
      </c>
      <c r="F480" s="7" t="s">
        <v>26</v>
      </c>
      <c r="G480">
        <v>0</v>
      </c>
      <c r="H480" s="7">
        <v>2.0096242336706398</v>
      </c>
      <c r="I480" s="7"/>
    </row>
    <row r="481" spans="1:9" x14ac:dyDescent="0.25">
      <c r="A481" s="6">
        <v>41244</v>
      </c>
      <c r="B481" s="19">
        <v>0.352363734466901</v>
      </c>
      <c r="C481" s="7">
        <v>7.3368634212695403</v>
      </c>
      <c r="D481" s="7">
        <v>1.72755794664693</v>
      </c>
      <c r="E481" s="19">
        <v>-0.21348778188042999</v>
      </c>
      <c r="F481" s="7" t="s">
        <v>26</v>
      </c>
      <c r="G481">
        <v>0</v>
      </c>
      <c r="H481" s="7">
        <v>2.0142518351732202</v>
      </c>
      <c r="I481" s="7"/>
    </row>
    <row r="482" spans="1:9" x14ac:dyDescent="0.25">
      <c r="A482" s="6">
        <v>41275</v>
      </c>
      <c r="B482" s="19">
        <v>-0.13262325348348999</v>
      </c>
      <c r="C482" s="7">
        <v>9.6469431463280308</v>
      </c>
      <c r="D482" s="7">
        <v>1.7300233725668299</v>
      </c>
      <c r="E482" s="19">
        <v>-0.12720729511526699</v>
      </c>
      <c r="F482" s="7" t="s">
        <v>26</v>
      </c>
      <c r="G482">
        <v>0</v>
      </c>
      <c r="H482" s="7">
        <v>2.0195450148604301</v>
      </c>
      <c r="I482" s="7"/>
    </row>
    <row r="483" spans="1:9" x14ac:dyDescent="0.25">
      <c r="A483" s="6">
        <v>41306</v>
      </c>
      <c r="B483" s="19">
        <v>0.57274440650692504</v>
      </c>
      <c r="C483" s="7">
        <v>-9.6698031464740897</v>
      </c>
      <c r="D483" s="7">
        <v>1.7324887984867401</v>
      </c>
      <c r="E483" s="19">
        <v>-6.7578564637274796E-2</v>
      </c>
      <c r="F483" s="7" t="s">
        <v>26</v>
      </c>
      <c r="G483">
        <v>0</v>
      </c>
      <c r="H483" s="7">
        <v>2.0248381945476401</v>
      </c>
      <c r="I483" s="7"/>
    </row>
    <row r="484" spans="1:9" x14ac:dyDescent="0.25">
      <c r="A484" s="6">
        <v>41334</v>
      </c>
      <c r="B484" s="19">
        <v>0.40539219511022201</v>
      </c>
      <c r="C484" s="7">
        <v>4.9090081152234299</v>
      </c>
      <c r="D484" s="7">
        <v>1.73495422440665</v>
      </c>
      <c r="E484" s="19">
        <v>-0.140443212718035</v>
      </c>
      <c r="F484" s="7" t="s">
        <v>26</v>
      </c>
      <c r="G484">
        <v>0</v>
      </c>
      <c r="H484" s="7">
        <v>2.0301313742348501</v>
      </c>
      <c r="I484" s="7"/>
    </row>
    <row r="485" spans="1:9" x14ac:dyDescent="0.25">
      <c r="A485" s="6">
        <v>41365</v>
      </c>
      <c r="B485" s="19">
        <v>-0.172034343119536</v>
      </c>
      <c r="C485" s="7">
        <v>0.31975663246084401</v>
      </c>
      <c r="D485" s="7">
        <v>1.7379048458238899</v>
      </c>
      <c r="E485" s="19">
        <v>-0.16919529137983599</v>
      </c>
      <c r="F485" s="7" t="s">
        <v>26</v>
      </c>
      <c r="G485">
        <v>0</v>
      </c>
      <c r="H485" s="7">
        <v>2.0361698721555102</v>
      </c>
      <c r="I485" s="7"/>
    </row>
    <row r="486" spans="1:9" x14ac:dyDescent="0.25">
      <c r="A486" s="6">
        <v>41395</v>
      </c>
      <c r="B486" s="19">
        <v>0.10934981225712199</v>
      </c>
      <c r="C486" s="7">
        <v>-1.61403535013859</v>
      </c>
      <c r="D486" s="7">
        <v>1.7408554672411301</v>
      </c>
      <c r="E486" s="19">
        <v>-0.56114076815454805</v>
      </c>
      <c r="F486" s="7" t="s">
        <v>26</v>
      </c>
      <c r="G486">
        <v>0</v>
      </c>
      <c r="H486" s="7">
        <v>2.0422083700761702</v>
      </c>
      <c r="I486" s="7"/>
    </row>
    <row r="487" spans="1:9" x14ac:dyDescent="0.25">
      <c r="A487" s="6">
        <v>41426</v>
      </c>
      <c r="B487" s="19">
        <v>0.203532182042228</v>
      </c>
      <c r="C487" s="7">
        <v>7.6036504493982999</v>
      </c>
      <c r="D487" s="7">
        <v>1.7438060886583699</v>
      </c>
      <c r="E487" s="19">
        <v>-0.43042613249413902</v>
      </c>
      <c r="F487" s="7" t="s">
        <v>26</v>
      </c>
      <c r="G487">
        <v>0</v>
      </c>
      <c r="H487" s="7">
        <v>2.0482468679968302</v>
      </c>
      <c r="I487" s="7"/>
    </row>
    <row r="488" spans="1:9" x14ac:dyDescent="0.25">
      <c r="A488" s="6">
        <v>41456</v>
      </c>
      <c r="B488" s="19">
        <v>-0.42707951326634302</v>
      </c>
      <c r="C488" s="7">
        <v>2.04858769193015</v>
      </c>
      <c r="D488" s="7">
        <v>1.7472467990931999</v>
      </c>
      <c r="E488" s="19">
        <v>-4.2265414471920698E-2</v>
      </c>
      <c r="F488" s="7" t="s">
        <v>26</v>
      </c>
      <c r="G488">
        <v>0</v>
      </c>
      <c r="H488" s="7">
        <v>2.0550217131486002</v>
      </c>
      <c r="I488" s="7"/>
    </row>
    <row r="489" spans="1:9" x14ac:dyDescent="0.25">
      <c r="A489" s="6">
        <v>41487</v>
      </c>
      <c r="B489" s="19">
        <v>0.65809120772850704</v>
      </c>
      <c r="C489" s="7">
        <v>4.8859779809387103</v>
      </c>
      <c r="D489" s="7">
        <v>1.7506875095280401</v>
      </c>
      <c r="E489" s="19">
        <v>-0.14992114322608599</v>
      </c>
      <c r="F489" s="7" t="s">
        <v>26</v>
      </c>
      <c r="G489">
        <v>0</v>
      </c>
      <c r="H489" s="7">
        <v>2.0617965583003599</v>
      </c>
      <c r="I489" s="7"/>
    </row>
    <row r="490" spans="1:9" x14ac:dyDescent="0.25">
      <c r="A490" s="6">
        <v>41518</v>
      </c>
      <c r="B490" s="19">
        <v>0.51369583217042203</v>
      </c>
      <c r="C490" s="7">
        <v>-0.551015066621385</v>
      </c>
      <c r="D490" s="7">
        <v>1.75412821996287</v>
      </c>
      <c r="E490" s="19">
        <v>-0.17478538436781901</v>
      </c>
      <c r="F490" s="7" t="s">
        <v>26</v>
      </c>
      <c r="G490">
        <v>0</v>
      </c>
      <c r="H490" s="7">
        <v>2.0685714034521299</v>
      </c>
      <c r="I490" s="7"/>
    </row>
    <row r="491" spans="1:9" x14ac:dyDescent="0.25">
      <c r="A491" s="6">
        <v>41548</v>
      </c>
      <c r="B491" s="19">
        <v>-0.175294959824804</v>
      </c>
      <c r="C491" s="7">
        <v>5.6706054501534302</v>
      </c>
      <c r="D491" s="7">
        <v>1.75797044807888</v>
      </c>
      <c r="E491" s="19">
        <v>-5.2795979171372999E-2</v>
      </c>
      <c r="F491" s="7" t="s">
        <v>26</v>
      </c>
      <c r="G491">
        <v>0</v>
      </c>
      <c r="H491" s="7">
        <v>2.07600517996933</v>
      </c>
      <c r="I491" s="7"/>
    </row>
    <row r="492" spans="1:9" x14ac:dyDescent="0.25">
      <c r="A492" s="6">
        <v>41579</v>
      </c>
      <c r="B492" s="19">
        <v>0.29292778097503003</v>
      </c>
      <c r="C492" s="7">
        <v>5.5620579474773901</v>
      </c>
      <c r="D492" s="7">
        <v>1.76181267619489</v>
      </c>
      <c r="E492" s="19">
        <v>-1.8208994867262501E-2</v>
      </c>
      <c r="F492" s="7" t="s">
        <v>26</v>
      </c>
      <c r="G492">
        <v>0</v>
      </c>
      <c r="H492" s="7">
        <v>2.0834389564865199</v>
      </c>
      <c r="I492" s="7"/>
    </row>
    <row r="493" spans="1:9" x14ac:dyDescent="0.25">
      <c r="A493" s="6">
        <v>41609</v>
      </c>
      <c r="B493" s="19">
        <v>0.30341552383519699</v>
      </c>
      <c r="C493" s="7">
        <v>-2.38569136313507</v>
      </c>
      <c r="D493" s="7">
        <v>1.7656549043109</v>
      </c>
      <c r="E493" s="19">
        <v>-0.17178540217772301</v>
      </c>
      <c r="F493" s="7" t="s">
        <v>26</v>
      </c>
      <c r="G493">
        <v>0</v>
      </c>
      <c r="H493" s="7">
        <v>2.09087273300372</v>
      </c>
      <c r="I493" s="7"/>
    </row>
    <row r="494" spans="1:9" x14ac:dyDescent="0.25">
      <c r="A494" s="6">
        <v>41640</v>
      </c>
      <c r="B494" s="19">
        <v>-0.41657012132076598</v>
      </c>
      <c r="C494" s="7">
        <v>-6.6515332590864196</v>
      </c>
      <c r="D494" s="7">
        <v>1.76977546015748</v>
      </c>
      <c r="E494" s="19">
        <v>-0.34727344364430301</v>
      </c>
      <c r="F494" s="7" t="s">
        <v>26</v>
      </c>
      <c r="G494">
        <v>0</v>
      </c>
      <c r="H494" s="7">
        <v>2.09882917378276</v>
      </c>
      <c r="I494" s="7"/>
    </row>
    <row r="495" spans="1:9" x14ac:dyDescent="0.25">
      <c r="A495" s="6">
        <v>41671</v>
      </c>
      <c r="B495" s="19">
        <v>0.84347946414935004</v>
      </c>
      <c r="C495" s="7">
        <v>5.5190584176280302</v>
      </c>
      <c r="D495" s="7">
        <v>1.77389601600405</v>
      </c>
      <c r="E495" s="19">
        <v>-0.23604755197292299</v>
      </c>
      <c r="F495" s="7" t="s">
        <v>26</v>
      </c>
      <c r="G495">
        <v>0</v>
      </c>
      <c r="H495" s="7">
        <v>2.1067856145618</v>
      </c>
      <c r="I495" s="7"/>
    </row>
    <row r="496" spans="1:9" x14ac:dyDescent="0.25">
      <c r="A496" s="6">
        <v>41699</v>
      </c>
      <c r="B496" s="19">
        <v>0.95802166671835798</v>
      </c>
      <c r="C496" s="7">
        <v>-0.86609435648843403</v>
      </c>
      <c r="D496" s="7">
        <v>1.77801657185063</v>
      </c>
      <c r="E496" s="19">
        <v>-0.31224314837984202</v>
      </c>
      <c r="F496" s="7" t="s">
        <v>26</v>
      </c>
      <c r="G496">
        <v>0</v>
      </c>
      <c r="H496" s="7">
        <v>2.11474205534084</v>
      </c>
      <c r="I496" s="7"/>
    </row>
    <row r="497" spans="1:9" x14ac:dyDescent="0.25">
      <c r="A497" s="6">
        <v>41730</v>
      </c>
      <c r="B497" s="19">
        <v>4.6074580456240299E-2</v>
      </c>
      <c r="C497" s="7">
        <v>10.633897053321499</v>
      </c>
      <c r="D497" s="7">
        <v>1.7823766131412699</v>
      </c>
      <c r="E497" s="19">
        <v>-0.39937820580677302</v>
      </c>
      <c r="F497" s="7" t="s">
        <v>26</v>
      </c>
      <c r="G497">
        <v>0</v>
      </c>
      <c r="H497" s="7">
        <v>2.1231911420615002</v>
      </c>
      <c r="I497" s="7"/>
    </row>
    <row r="498" spans="1:9" x14ac:dyDescent="0.25">
      <c r="A498" s="6">
        <v>41760</v>
      </c>
      <c r="B498" s="19">
        <v>0.360692832772323</v>
      </c>
      <c r="C498" s="7">
        <v>4.6913842512306401</v>
      </c>
      <c r="D498" s="7">
        <v>1.7867366544319201</v>
      </c>
      <c r="E498" s="19">
        <v>-0.41441396638490002</v>
      </c>
      <c r="F498" s="7" t="s">
        <v>26</v>
      </c>
      <c r="G498">
        <v>0</v>
      </c>
      <c r="H498" s="7">
        <v>2.1316402287821599</v>
      </c>
      <c r="I498" s="7"/>
    </row>
    <row r="499" spans="1:9" x14ac:dyDescent="0.25">
      <c r="A499" s="6">
        <v>41791</v>
      </c>
      <c r="B499" s="19">
        <v>0.373438166402972</v>
      </c>
      <c r="C499" s="7">
        <v>5.4155501343416699</v>
      </c>
      <c r="D499" s="7">
        <v>1.79109669572257</v>
      </c>
      <c r="E499" s="19">
        <v>-0.34299539283075098</v>
      </c>
      <c r="F499" s="7" t="s">
        <v>26</v>
      </c>
      <c r="G499">
        <v>0</v>
      </c>
      <c r="H499" s="7">
        <v>2.1400893155028098</v>
      </c>
      <c r="I499" s="7"/>
    </row>
    <row r="500" spans="1:9" x14ac:dyDescent="0.25">
      <c r="A500" s="6">
        <v>41821</v>
      </c>
      <c r="B500" s="19">
        <v>0.19675512143440799</v>
      </c>
      <c r="C500" s="7">
        <v>6.7722839922568001</v>
      </c>
      <c r="D500" s="7">
        <v>1.7956864871781999</v>
      </c>
      <c r="E500" s="19">
        <v>-0.36319302211466298</v>
      </c>
      <c r="F500" s="7" t="s">
        <v>26</v>
      </c>
      <c r="G500">
        <v>0</v>
      </c>
      <c r="H500" s="7">
        <v>2.1490120227356302</v>
      </c>
      <c r="I500" s="7"/>
    </row>
    <row r="501" spans="1:9" x14ac:dyDescent="0.25">
      <c r="A501" s="6">
        <v>41852</v>
      </c>
      <c r="B501" s="19">
        <v>-0.11093517777735799</v>
      </c>
      <c r="C501" s="7">
        <v>6.9769833499897302</v>
      </c>
      <c r="D501" s="7">
        <v>1.80027627863384</v>
      </c>
      <c r="E501" s="19">
        <v>-0.34972447291546799</v>
      </c>
      <c r="F501" s="7" t="s">
        <v>26</v>
      </c>
      <c r="G501">
        <v>0</v>
      </c>
      <c r="H501" s="7">
        <v>2.1579347299684501</v>
      </c>
      <c r="I501" s="7"/>
    </row>
    <row r="502" spans="1:9" x14ac:dyDescent="0.25">
      <c r="A502" s="6">
        <v>41883</v>
      </c>
      <c r="B502" s="19">
        <v>0.29832630150390599</v>
      </c>
      <c r="C502" s="7">
        <v>-4.4770723314612004</v>
      </c>
      <c r="D502" s="7">
        <v>1.8048660700894701</v>
      </c>
      <c r="E502" s="19">
        <v>-0.26847648960092702</v>
      </c>
      <c r="F502" s="7" t="s">
        <v>26</v>
      </c>
      <c r="G502">
        <v>0</v>
      </c>
      <c r="H502" s="7">
        <v>2.1668574372012701</v>
      </c>
      <c r="I502" s="7"/>
    </row>
    <row r="503" spans="1:9" x14ac:dyDescent="0.25">
      <c r="A503" s="6">
        <v>41913</v>
      </c>
      <c r="B503" s="19">
        <v>2.06945918399703E-2</v>
      </c>
      <c r="C503" s="7">
        <v>7.4438812628125897</v>
      </c>
      <c r="D503" s="7">
        <v>1.80963900529836</v>
      </c>
      <c r="E503" s="19">
        <v>-0.26754179633734798</v>
      </c>
      <c r="F503" s="7" t="s">
        <v>26</v>
      </c>
      <c r="G503">
        <v>0</v>
      </c>
      <c r="H503" s="7">
        <v>2.17615007357738</v>
      </c>
      <c r="I503" s="7"/>
    </row>
    <row r="504" spans="1:9" x14ac:dyDescent="0.25">
      <c r="A504" s="6">
        <v>41944</v>
      </c>
      <c r="B504" s="19">
        <v>0.77901900373768396</v>
      </c>
      <c r="C504" s="7">
        <v>1.13387566612</v>
      </c>
      <c r="D504" s="7">
        <v>1.8144119405072501</v>
      </c>
      <c r="E504" s="19">
        <v>4.6457834702735498E-3</v>
      </c>
      <c r="F504" s="7" t="s">
        <v>26</v>
      </c>
      <c r="G504">
        <v>0</v>
      </c>
      <c r="H504" s="7">
        <v>2.1854427099534899</v>
      </c>
      <c r="I504" s="7"/>
    </row>
    <row r="505" spans="1:9" x14ac:dyDescent="0.25">
      <c r="A505" s="6">
        <v>41974</v>
      </c>
      <c r="B505" s="19">
        <v>-0.14532874854797601</v>
      </c>
      <c r="C505" s="7">
        <v>-1.16029008783087</v>
      </c>
      <c r="D505" s="7">
        <v>1.81918487571614</v>
      </c>
      <c r="E505" s="19">
        <v>1.6496118669605299E-2</v>
      </c>
      <c r="F505" s="7" t="s">
        <v>26</v>
      </c>
      <c r="G505">
        <v>0</v>
      </c>
      <c r="H505" s="7">
        <v>2.1947353463296002</v>
      </c>
      <c r="I505" s="7"/>
    </row>
    <row r="506" spans="1:9" x14ac:dyDescent="0.25">
      <c r="A506" s="6">
        <v>42005</v>
      </c>
      <c r="B506" s="19">
        <v>-0.49687356770820101</v>
      </c>
      <c r="C506" s="7">
        <v>11.7524873452408</v>
      </c>
      <c r="D506" s="7">
        <v>1.8240673520753901</v>
      </c>
      <c r="E506" s="19">
        <v>-0.132280275341179</v>
      </c>
      <c r="F506" s="7" t="s">
        <v>26</v>
      </c>
      <c r="G506">
        <v>0</v>
      </c>
      <c r="H506" s="7">
        <v>2.2042932363719401</v>
      </c>
      <c r="I506" s="7"/>
    </row>
    <row r="507" spans="1:9" x14ac:dyDescent="0.25">
      <c r="A507" s="6">
        <v>42036</v>
      </c>
      <c r="B507" s="19">
        <v>-0.50902778541107296</v>
      </c>
      <c r="C507" s="7">
        <v>5.9215427728233099</v>
      </c>
      <c r="D507" s="7">
        <v>1.8289498284346299</v>
      </c>
      <c r="E507" s="19">
        <v>-0.38300901473445897</v>
      </c>
      <c r="F507" s="7" t="s">
        <v>26</v>
      </c>
      <c r="G507">
        <v>0</v>
      </c>
      <c r="H507" s="7">
        <v>2.2138511264142799</v>
      </c>
      <c r="I507" s="7"/>
    </row>
    <row r="508" spans="1:9" x14ac:dyDescent="0.25">
      <c r="A508" s="6">
        <v>42064</v>
      </c>
      <c r="B508" s="19">
        <v>-0.28121158819839998</v>
      </c>
      <c r="C508" s="7">
        <v>-9.2092866105318905</v>
      </c>
      <c r="D508" s="7">
        <v>1.83383230479388</v>
      </c>
      <c r="E508" s="19">
        <v>-0.21430806846299999</v>
      </c>
      <c r="F508" s="7" t="s">
        <v>26</v>
      </c>
      <c r="G508">
        <v>0</v>
      </c>
      <c r="H508" s="7">
        <v>2.22340901645661</v>
      </c>
      <c r="I508" s="7"/>
    </row>
    <row r="509" spans="1:9" x14ac:dyDescent="0.25">
      <c r="A509" s="6">
        <v>42095</v>
      </c>
      <c r="B509" s="19">
        <v>-0.59063401406512195</v>
      </c>
      <c r="C509" s="7">
        <v>14.7599114392657</v>
      </c>
      <c r="D509" s="7">
        <v>1.83872682169878</v>
      </c>
      <c r="E509" s="19">
        <v>-5.5386175426330203E-2</v>
      </c>
      <c r="F509" s="7" t="s">
        <v>26</v>
      </c>
      <c r="G509">
        <v>0</v>
      </c>
      <c r="H509" s="7">
        <v>2.2331077168638198</v>
      </c>
      <c r="I509" s="7"/>
    </row>
    <row r="510" spans="1:9" x14ac:dyDescent="0.25">
      <c r="A510" s="6">
        <v>42125</v>
      </c>
      <c r="B510" s="19">
        <v>-0.43432183302566901</v>
      </c>
      <c r="C510" s="7">
        <v>-3.3763902861083701</v>
      </c>
      <c r="D510" s="7">
        <v>1.8436213386036799</v>
      </c>
      <c r="E510" s="19">
        <v>-1.0539583580655399E-3</v>
      </c>
      <c r="F510" s="7" t="s">
        <v>26</v>
      </c>
      <c r="G510">
        <v>0</v>
      </c>
      <c r="H510" s="7">
        <v>2.24280641727103</v>
      </c>
      <c r="I510" s="7"/>
    </row>
    <row r="511" spans="1:9" x14ac:dyDescent="0.25">
      <c r="A511" s="6">
        <v>42156</v>
      </c>
      <c r="B511" s="19">
        <v>-0.34342134202688501</v>
      </c>
      <c r="C511" s="7">
        <v>3.4936324467873501</v>
      </c>
      <c r="D511" s="7">
        <v>1.8485158555085801</v>
      </c>
      <c r="E511" s="19">
        <v>0.100988837196662</v>
      </c>
      <c r="F511" s="7" t="s">
        <v>26</v>
      </c>
      <c r="G511">
        <v>0</v>
      </c>
      <c r="H511" s="7">
        <v>2.25250511767823</v>
      </c>
      <c r="I511" s="7"/>
    </row>
    <row r="512" spans="1:9" x14ac:dyDescent="0.25">
      <c r="A512" s="6">
        <v>42186</v>
      </c>
      <c r="B512" s="19">
        <v>0.58344237871287496</v>
      </c>
      <c r="C512" s="7">
        <v>1.0519019102407801</v>
      </c>
      <c r="D512" s="7">
        <v>1.8533589295498401</v>
      </c>
      <c r="E512" s="19">
        <v>0.15209331797144199</v>
      </c>
      <c r="F512" s="7" t="s">
        <v>26</v>
      </c>
      <c r="G512">
        <v>0</v>
      </c>
      <c r="H512" s="7">
        <v>2.2622835332534699</v>
      </c>
      <c r="I512" s="7"/>
    </row>
    <row r="513" spans="1:9" x14ac:dyDescent="0.25">
      <c r="A513" s="6">
        <v>42217</v>
      </c>
      <c r="B513" s="19">
        <v>-0.15559771066575601</v>
      </c>
      <c r="C513" s="7">
        <v>0.472954291169847</v>
      </c>
      <c r="D513" s="7">
        <v>1.8582020035911</v>
      </c>
      <c r="E513" s="19">
        <v>0.35331728190788297</v>
      </c>
      <c r="F513" s="7" t="s">
        <v>26</v>
      </c>
      <c r="G513">
        <v>0</v>
      </c>
      <c r="H513" s="7">
        <v>2.2720619488287102</v>
      </c>
      <c r="I513" s="7"/>
    </row>
    <row r="514" spans="1:9" x14ac:dyDescent="0.25">
      <c r="A514" s="6">
        <v>42248</v>
      </c>
      <c r="B514" s="19">
        <v>-0.37059005406499801</v>
      </c>
      <c r="C514" s="7">
        <v>5.6721559849195504</v>
      </c>
      <c r="D514" s="7">
        <v>1.8630450776323599</v>
      </c>
      <c r="E514" s="19">
        <v>0.48178333648419802</v>
      </c>
      <c r="F514" s="7" t="s">
        <v>26</v>
      </c>
      <c r="G514">
        <v>0</v>
      </c>
      <c r="H514" s="7">
        <v>2.28184036440395</v>
      </c>
      <c r="I514" s="7"/>
    </row>
    <row r="515" spans="1:9" x14ac:dyDescent="0.25">
      <c r="A515" s="6">
        <v>42278</v>
      </c>
      <c r="B515" s="19">
        <v>-0.36606880334638198</v>
      </c>
      <c r="C515" s="7">
        <v>-9.7334152979200506E-2</v>
      </c>
      <c r="D515" s="7">
        <v>1.86778466486895</v>
      </c>
      <c r="E515" s="19">
        <v>0.37672629862458801</v>
      </c>
      <c r="F515" s="7" t="s">
        <v>26</v>
      </c>
      <c r="G515">
        <v>0</v>
      </c>
      <c r="H515" s="7">
        <v>2.29166289023195</v>
      </c>
      <c r="I515" s="7"/>
    </row>
    <row r="516" spans="1:9" x14ac:dyDescent="0.25">
      <c r="A516" s="6">
        <v>42309</v>
      </c>
      <c r="B516" s="19">
        <v>-0.69001196694177003</v>
      </c>
      <c r="C516" s="7">
        <v>-4.2914461669039596</v>
      </c>
      <c r="D516" s="7">
        <v>1.8725242521055401</v>
      </c>
      <c r="E516" s="19">
        <v>0.46014660741114799</v>
      </c>
      <c r="F516" s="7" t="s">
        <v>26</v>
      </c>
      <c r="G516">
        <v>0</v>
      </c>
      <c r="H516" s="7">
        <v>2.3014854160599501</v>
      </c>
      <c r="I516" s="7"/>
    </row>
    <row r="517" spans="1:9" x14ac:dyDescent="0.25">
      <c r="A517" s="6">
        <v>42339</v>
      </c>
      <c r="B517" s="19">
        <v>-0.57151941801907202</v>
      </c>
      <c r="C517" s="7">
        <v>3.3889645657429601</v>
      </c>
      <c r="D517" s="7">
        <v>1.8772638393421399</v>
      </c>
      <c r="E517" s="19">
        <v>0.632054926985266</v>
      </c>
      <c r="F517" s="7" t="s">
        <v>26</v>
      </c>
      <c r="G517">
        <v>0</v>
      </c>
      <c r="H517" s="7">
        <v>2.3113079418879501</v>
      </c>
      <c r="I517" s="7"/>
    </row>
    <row r="518" spans="1:9" x14ac:dyDescent="0.25">
      <c r="A518" s="6">
        <v>42370</v>
      </c>
      <c r="B518" s="19">
        <v>0.83012796881639905</v>
      </c>
      <c r="C518" s="7">
        <v>3.2006726952639202</v>
      </c>
      <c r="D518" s="7">
        <v>1.8818234912051099</v>
      </c>
      <c r="E518" s="19">
        <v>0.85995953879338705</v>
      </c>
      <c r="F518" s="7" t="s">
        <v>26</v>
      </c>
      <c r="G518">
        <v>0</v>
      </c>
      <c r="H518" s="7">
        <v>2.3211291878822502</v>
      </c>
      <c r="I518" s="7"/>
    </row>
    <row r="519" spans="1:9" x14ac:dyDescent="0.25">
      <c r="A519" s="6">
        <v>42401</v>
      </c>
      <c r="B519" s="19">
        <v>-0.711590671730844</v>
      </c>
      <c r="C519" s="7">
        <v>-1.28687581399113</v>
      </c>
      <c r="D519" s="7">
        <v>1.88638314306808</v>
      </c>
      <c r="E519" s="19">
        <v>0.88916109423198397</v>
      </c>
      <c r="F519" s="7" t="s">
        <v>26</v>
      </c>
      <c r="G519">
        <v>0</v>
      </c>
      <c r="H519" s="7">
        <v>2.3309504338765499</v>
      </c>
      <c r="I519" s="7"/>
    </row>
    <row r="520" spans="1:9" x14ac:dyDescent="0.25">
      <c r="A520" s="6">
        <v>42430</v>
      </c>
      <c r="B520" s="19">
        <v>-0.79258706587371797</v>
      </c>
      <c r="C520" s="7">
        <v>11.814864176245701</v>
      </c>
      <c r="D520" s="7">
        <v>1.89094279493105</v>
      </c>
      <c r="E520" s="19">
        <v>0.52026226268410403</v>
      </c>
      <c r="F520" s="7" t="s">
        <v>26</v>
      </c>
      <c r="G520">
        <v>0</v>
      </c>
      <c r="H520" s="7">
        <v>2.34077167987085</v>
      </c>
      <c r="I520" s="7"/>
    </row>
    <row r="521" spans="1:9" x14ac:dyDescent="0.25">
      <c r="A521" s="6">
        <v>42461</v>
      </c>
      <c r="B521" s="19">
        <v>9.9737753189642495E-2</v>
      </c>
      <c r="C521" s="7">
        <v>-1.3287172849581099</v>
      </c>
      <c r="D521" s="7">
        <v>1.8951945525469001</v>
      </c>
      <c r="E521" s="19">
        <v>0.169386921521998</v>
      </c>
      <c r="F521" s="7" t="s">
        <v>26</v>
      </c>
      <c r="G521">
        <v>0</v>
      </c>
      <c r="H521" s="7">
        <v>2.35048279131101</v>
      </c>
      <c r="I521" s="7"/>
    </row>
    <row r="522" spans="1:9" x14ac:dyDescent="0.25">
      <c r="A522" s="6">
        <v>42491</v>
      </c>
      <c r="B522" s="19">
        <v>-8.5638338489190002E-2</v>
      </c>
      <c r="C522" s="7">
        <v>-5.3093240105798802</v>
      </c>
      <c r="D522" s="7">
        <v>1.8994463101627399</v>
      </c>
      <c r="E522" s="19">
        <v>0.18373850015849999</v>
      </c>
      <c r="F522" s="7" t="s">
        <v>26</v>
      </c>
      <c r="G522">
        <v>0</v>
      </c>
      <c r="H522" s="7">
        <v>2.36019390275117</v>
      </c>
      <c r="I522" s="7"/>
    </row>
    <row r="523" spans="1:9" x14ac:dyDescent="0.25">
      <c r="A523" s="6">
        <v>42522</v>
      </c>
      <c r="B523" s="19">
        <v>0.43766931886686</v>
      </c>
      <c r="C523" s="7">
        <v>5.2382512574582503</v>
      </c>
      <c r="D523" s="7">
        <v>1.90369806777859</v>
      </c>
      <c r="E523" s="19">
        <v>-3.3130011329133902E-2</v>
      </c>
      <c r="F523" s="7" t="s">
        <v>26</v>
      </c>
      <c r="G523">
        <v>0</v>
      </c>
      <c r="H523" s="7">
        <v>2.36990501419133</v>
      </c>
      <c r="I523" s="7"/>
    </row>
    <row r="524" spans="1:9" x14ac:dyDescent="0.25">
      <c r="A524" s="6">
        <v>42552</v>
      </c>
      <c r="B524" s="19">
        <v>0.25273631246950801</v>
      </c>
      <c r="C524" s="7">
        <v>-2.83628367236396</v>
      </c>
      <c r="D524" s="7">
        <v>1.90753011958898</v>
      </c>
      <c r="E524" s="19">
        <v>-8.0659936661760398E-2</v>
      </c>
      <c r="F524" s="7" t="s">
        <v>26</v>
      </c>
      <c r="G524">
        <v>0</v>
      </c>
      <c r="H524" s="7">
        <v>2.3793787402512598</v>
      </c>
      <c r="I524" s="7"/>
    </row>
    <row r="525" spans="1:9" x14ac:dyDescent="0.25">
      <c r="A525" s="6">
        <v>42583</v>
      </c>
      <c r="B525" s="19">
        <v>-8.9923659114897497E-2</v>
      </c>
      <c r="C525" s="7">
        <v>8.8535439457093901</v>
      </c>
      <c r="D525" s="7">
        <v>1.91136217139936</v>
      </c>
      <c r="E525" s="19">
        <v>-7.7635881774541199E-2</v>
      </c>
      <c r="F525" s="7" t="s">
        <v>26</v>
      </c>
      <c r="G525">
        <v>0</v>
      </c>
      <c r="H525" s="7">
        <v>2.3888524663111901</v>
      </c>
      <c r="I525" s="7"/>
    </row>
    <row r="526" spans="1:9" x14ac:dyDescent="0.25">
      <c r="A526" s="6">
        <v>42614</v>
      </c>
      <c r="B526" s="19">
        <v>6.8597725326434702E-3</v>
      </c>
      <c r="C526" s="7">
        <v>6.62107978680719</v>
      </c>
      <c r="D526" s="7">
        <v>1.9151942232097401</v>
      </c>
      <c r="E526" s="19">
        <v>-0.149900264516971</v>
      </c>
      <c r="F526" s="7" t="s">
        <v>26</v>
      </c>
      <c r="G526">
        <v>0</v>
      </c>
      <c r="H526" s="7">
        <v>2.3983261923711199</v>
      </c>
      <c r="I526" s="7"/>
    </row>
    <row r="527" spans="1:9" x14ac:dyDescent="0.25">
      <c r="A527" s="6">
        <v>42644</v>
      </c>
      <c r="B527" s="19">
        <v>0.19657738583689299</v>
      </c>
      <c r="C527" s="7">
        <v>-5.13151408014211</v>
      </c>
      <c r="D527" s="7">
        <v>1.91859263202166</v>
      </c>
      <c r="E527" s="19">
        <v>-0.127637829995251</v>
      </c>
      <c r="F527" s="7" t="s">
        <v>26</v>
      </c>
      <c r="G527">
        <v>0</v>
      </c>
      <c r="H527" s="7">
        <v>2.4075776397338302</v>
      </c>
      <c r="I527" s="7"/>
    </row>
    <row r="528" spans="1:9" x14ac:dyDescent="0.25">
      <c r="A528" s="6">
        <v>42675</v>
      </c>
      <c r="B528" s="19">
        <v>-0.19363762736724499</v>
      </c>
      <c r="C528" s="7">
        <v>8.7473688851688305</v>
      </c>
      <c r="D528" s="7">
        <v>1.9219910408335801</v>
      </c>
      <c r="E528" s="19">
        <v>-0.85816511996880795</v>
      </c>
      <c r="F528" s="7" t="s">
        <v>26</v>
      </c>
      <c r="G528">
        <v>0</v>
      </c>
      <c r="H528" s="7">
        <v>2.4168290870965499</v>
      </c>
      <c r="I528" s="7"/>
    </row>
    <row r="529" spans="1:9" x14ac:dyDescent="0.25">
      <c r="A529" s="6">
        <v>42705</v>
      </c>
      <c r="B529" s="19">
        <v>0.85609376061189202</v>
      </c>
      <c r="C529" s="7">
        <v>0.34222936660379699</v>
      </c>
      <c r="D529" s="7">
        <v>1.9253894496455</v>
      </c>
      <c r="E529" s="19">
        <v>-0.299804876671391</v>
      </c>
      <c r="F529" s="7" t="s">
        <v>26</v>
      </c>
      <c r="G529">
        <v>0</v>
      </c>
      <c r="H529" s="7">
        <v>2.4260805344592602</v>
      </c>
      <c r="I529" s="7"/>
    </row>
    <row r="530" spans="1:9" x14ac:dyDescent="0.25">
      <c r="A530" s="6">
        <v>42736</v>
      </c>
      <c r="B530" s="19">
        <v>0.105357869612141</v>
      </c>
      <c r="C530" s="7">
        <v>-0.73104146644508206</v>
      </c>
      <c r="D530" s="7">
        <v>1.9282777372636299</v>
      </c>
      <c r="E530" s="19">
        <v>-0.238980438944152</v>
      </c>
      <c r="F530" s="7" t="s">
        <v>26</v>
      </c>
      <c r="G530">
        <v>0</v>
      </c>
      <c r="H530" s="7">
        <v>2.4350691240831499</v>
      </c>
      <c r="I530" s="7"/>
    </row>
    <row r="531" spans="1:9" x14ac:dyDescent="0.25">
      <c r="A531" s="6">
        <v>42767</v>
      </c>
      <c r="B531" s="19">
        <v>-0.37795795280833</v>
      </c>
      <c r="C531" s="7">
        <v>2.5363961352337099</v>
      </c>
      <c r="D531" s="7">
        <v>1.9311660248817499</v>
      </c>
      <c r="E531" s="19">
        <v>-0.234074371127623</v>
      </c>
      <c r="F531" s="7" t="s">
        <v>26</v>
      </c>
      <c r="G531">
        <v>0</v>
      </c>
      <c r="H531" s="7">
        <v>2.4440577137070401</v>
      </c>
      <c r="I531" s="7"/>
    </row>
    <row r="532" spans="1:9" x14ac:dyDescent="0.25">
      <c r="A532" s="6">
        <v>42795</v>
      </c>
      <c r="B532" s="19">
        <v>0.67488674336607501</v>
      </c>
      <c r="C532" s="7">
        <v>8.7952589106211203</v>
      </c>
      <c r="D532" s="7">
        <v>1.9340543124998699</v>
      </c>
      <c r="E532" s="19">
        <v>-0.22248536487581</v>
      </c>
      <c r="F532" s="7" t="s">
        <v>26</v>
      </c>
      <c r="G532">
        <v>0</v>
      </c>
      <c r="H532" s="7">
        <v>2.45304630333092</v>
      </c>
      <c r="I532" s="7"/>
    </row>
    <row r="533" spans="1:9" x14ac:dyDescent="0.25">
      <c r="A533" s="6">
        <v>42826</v>
      </c>
      <c r="B533" s="19">
        <v>0.89502757969916702</v>
      </c>
      <c r="C533" s="7">
        <v>-8.3915348592615295</v>
      </c>
      <c r="D533" s="7">
        <v>1.9363337783180601</v>
      </c>
      <c r="E533" s="19">
        <v>-0.16670118502134601</v>
      </c>
      <c r="F533" s="7" t="s">
        <v>26</v>
      </c>
      <c r="G533">
        <v>0</v>
      </c>
      <c r="H533" s="7">
        <v>2.4616823462438999</v>
      </c>
      <c r="I533" s="7"/>
    </row>
    <row r="534" spans="1:9" x14ac:dyDescent="0.25">
      <c r="A534" s="6">
        <v>42856</v>
      </c>
      <c r="B534" s="19">
        <v>0.134940241383009</v>
      </c>
      <c r="C534" s="7">
        <v>8.8023088434651999</v>
      </c>
      <c r="D534" s="7">
        <v>1.93861324413625</v>
      </c>
      <c r="E534" s="19">
        <v>-0.21946009746429099</v>
      </c>
      <c r="F534" s="7" t="s">
        <v>26</v>
      </c>
      <c r="G534">
        <v>0</v>
      </c>
      <c r="H534" s="7">
        <v>2.4703183891568798</v>
      </c>
      <c r="I534" s="7"/>
    </row>
    <row r="535" spans="1:9" x14ac:dyDescent="0.25">
      <c r="A535" s="6">
        <v>42887</v>
      </c>
      <c r="B535" s="19">
        <v>0.164595071174158</v>
      </c>
      <c r="C535" s="7">
        <v>5.5370365336040503</v>
      </c>
      <c r="D535" s="7">
        <v>1.94089270995444</v>
      </c>
      <c r="E535" s="19">
        <v>-0.17686170160196399</v>
      </c>
      <c r="F535" s="7" t="s">
        <v>26</v>
      </c>
      <c r="G535">
        <v>0</v>
      </c>
      <c r="H535" s="7">
        <v>2.4789544320698602</v>
      </c>
      <c r="I535" s="7"/>
    </row>
    <row r="536" spans="1:9" x14ac:dyDescent="0.25">
      <c r="A536" s="6">
        <v>42917</v>
      </c>
      <c r="B536" s="19">
        <v>-4.0358135963685697E-2</v>
      </c>
      <c r="C536" s="7">
        <v>-1.6609077784331601</v>
      </c>
      <c r="D536" s="7">
        <v>1.9424788305368701</v>
      </c>
      <c r="E536" s="19">
        <v>-0.19570299358420001</v>
      </c>
      <c r="F536" s="7" t="s">
        <v>26</v>
      </c>
      <c r="G536">
        <v>0</v>
      </c>
      <c r="H536" s="7">
        <v>2.4871306229912502</v>
      </c>
      <c r="I536" s="7"/>
    </row>
    <row r="537" spans="1:9" x14ac:dyDescent="0.25">
      <c r="A537" s="6">
        <v>42948</v>
      </c>
      <c r="B537" s="19">
        <v>-0.474807474487486</v>
      </c>
      <c r="C537" s="7">
        <v>3.3765984084331202</v>
      </c>
      <c r="D537" s="7">
        <v>1.94406495111929</v>
      </c>
      <c r="E537" s="19">
        <v>-0.112524297779358</v>
      </c>
      <c r="F537" s="7" t="s">
        <v>26</v>
      </c>
      <c r="G537">
        <v>0</v>
      </c>
      <c r="H537" s="7">
        <v>2.49530681391263</v>
      </c>
      <c r="I537" s="7"/>
    </row>
    <row r="538" spans="1:9" x14ac:dyDescent="0.25">
      <c r="A538" s="6">
        <v>42979</v>
      </c>
      <c r="B538" s="19">
        <v>2.5949349754140201E-3</v>
      </c>
      <c r="C538" s="7">
        <v>5.4781083982816696</v>
      </c>
      <c r="D538" s="7">
        <v>1.9456510717017199</v>
      </c>
      <c r="E538" s="19">
        <v>-0.31968989438546702</v>
      </c>
      <c r="F538" s="7" t="s">
        <v>26</v>
      </c>
      <c r="G538">
        <v>0</v>
      </c>
      <c r="H538" s="7">
        <v>2.50348300483402</v>
      </c>
      <c r="I538" s="7"/>
    </row>
    <row r="539" spans="1:9" x14ac:dyDescent="0.25">
      <c r="A539" s="6">
        <v>43009</v>
      </c>
      <c r="B539" s="19">
        <v>1.50566396590078</v>
      </c>
      <c r="C539" s="7">
        <v>2.49274764547502E-2</v>
      </c>
      <c r="D539" s="7">
        <v>1.94641248402064</v>
      </c>
      <c r="E539" s="19">
        <v>-0.25768228843000501</v>
      </c>
      <c r="F539" s="7" t="s">
        <v>26</v>
      </c>
      <c r="G539">
        <v>0</v>
      </c>
      <c r="H539" s="7">
        <v>2.5111570404909598</v>
      </c>
      <c r="I539" s="7"/>
    </row>
    <row r="540" spans="1:9" x14ac:dyDescent="0.25">
      <c r="A540" s="6">
        <v>43040</v>
      </c>
      <c r="B540" s="19">
        <v>0.532807861484346</v>
      </c>
      <c r="C540" s="7">
        <v>10.4573934009323</v>
      </c>
      <c r="D540" s="7">
        <v>1.94717389633956</v>
      </c>
      <c r="E540" s="19">
        <v>-0.18743920283426499</v>
      </c>
      <c r="F540" s="7" t="s">
        <v>26</v>
      </c>
      <c r="G540">
        <v>0</v>
      </c>
      <c r="H540" s="7">
        <v>2.5188310761479098</v>
      </c>
      <c r="I540" s="7"/>
    </row>
    <row r="541" spans="1:9" x14ac:dyDescent="0.25">
      <c r="A541" s="6">
        <v>43070</v>
      </c>
      <c r="B541" s="19">
        <v>0.32247629353850998</v>
      </c>
      <c r="C541" s="7">
        <v>0.274241235999795</v>
      </c>
      <c r="D541" s="7">
        <v>1.9479353086584801</v>
      </c>
      <c r="E541" s="19">
        <v>-0.25595162213751399</v>
      </c>
      <c r="F541" s="7" t="s">
        <v>26</v>
      </c>
      <c r="G541">
        <v>0</v>
      </c>
      <c r="H541" s="7">
        <v>2.52650511180485</v>
      </c>
      <c r="I541" s="7"/>
    </row>
    <row r="542" spans="1:9" x14ac:dyDescent="0.25">
      <c r="A542" s="6">
        <v>43101</v>
      </c>
      <c r="B542" s="19">
        <v>-0.25422766821721099</v>
      </c>
      <c r="C542" s="7">
        <v>5.0845549748549201</v>
      </c>
      <c r="D542" s="7">
        <v>1.94771513340284</v>
      </c>
      <c r="E542" s="19">
        <v>-0.46553498335655502</v>
      </c>
      <c r="F542" s="7" t="s">
        <v>26</v>
      </c>
      <c r="G542">
        <v>0</v>
      </c>
      <c r="H542" s="7">
        <v>2.5335803854111298</v>
      </c>
      <c r="I542" s="7"/>
    </row>
    <row r="543" spans="1:9" x14ac:dyDescent="0.25">
      <c r="A543" s="6">
        <v>43132</v>
      </c>
      <c r="B543" s="19">
        <v>0.35358131483000099</v>
      </c>
      <c r="C543" s="7">
        <v>4.6591991806367297</v>
      </c>
      <c r="D543" s="7">
        <v>1.9474949581472001</v>
      </c>
      <c r="E543" s="19">
        <v>-0.302071837883572</v>
      </c>
      <c r="F543" s="7" t="s">
        <v>26</v>
      </c>
      <c r="G543">
        <v>0</v>
      </c>
      <c r="H543" s="7">
        <v>2.5406556590174101</v>
      </c>
      <c r="I543" s="7"/>
    </row>
    <row r="544" spans="1:9" x14ac:dyDescent="0.25">
      <c r="A544" s="6">
        <v>43160</v>
      </c>
      <c r="B544" s="19">
        <v>0.570378060295058</v>
      </c>
      <c r="C544" s="7">
        <v>-1.0647826710539701</v>
      </c>
      <c r="D544" s="7">
        <v>1.94727478289156</v>
      </c>
      <c r="E544" s="19">
        <v>-0.16718582071100299</v>
      </c>
      <c r="F544" s="7" t="s">
        <v>26</v>
      </c>
      <c r="G544">
        <v>0</v>
      </c>
      <c r="H544" s="7">
        <v>2.5477309326236801</v>
      </c>
      <c r="I544" s="7"/>
    </row>
    <row r="545" spans="1:9" x14ac:dyDescent="0.25">
      <c r="A545" s="6">
        <v>43191</v>
      </c>
      <c r="B545" s="19">
        <v>0.90071717229667503</v>
      </c>
      <c r="C545" s="7">
        <v>4.1869484858923798</v>
      </c>
      <c r="D545" s="7">
        <v>1.94601495782659</v>
      </c>
      <c r="E545" s="19">
        <v>-0.362054443707225</v>
      </c>
      <c r="F545" s="7" t="s">
        <v>26</v>
      </c>
      <c r="G545">
        <v>0</v>
      </c>
      <c r="H545" s="7">
        <v>2.5539932261357898</v>
      </c>
      <c r="I545" s="7"/>
    </row>
    <row r="546" spans="1:9" x14ac:dyDescent="0.25">
      <c r="A546" s="6">
        <v>43221</v>
      </c>
      <c r="B546" s="19">
        <v>-0.79634460497648696</v>
      </c>
      <c r="C546" s="7">
        <v>5.5752929900103396</v>
      </c>
      <c r="D546" s="7">
        <v>1.9447551327616099</v>
      </c>
      <c r="E546" s="19">
        <v>-0.270401954839881</v>
      </c>
      <c r="F546" s="7" t="s">
        <v>26</v>
      </c>
      <c r="G546">
        <v>0</v>
      </c>
      <c r="H546" s="7">
        <v>2.5602555196479</v>
      </c>
      <c r="I546" s="7"/>
    </row>
    <row r="547" spans="1:9" x14ac:dyDescent="0.25">
      <c r="A547" s="6">
        <v>43252</v>
      </c>
      <c r="B547" s="19">
        <v>0.74865359743186199</v>
      </c>
      <c r="C547" s="7">
        <v>-1.5634498712085001</v>
      </c>
      <c r="D547" s="7">
        <v>1.9434953076966299</v>
      </c>
      <c r="E547" s="19">
        <v>-3.9241014249607097E-2</v>
      </c>
      <c r="F547" s="7" t="s">
        <v>26</v>
      </c>
      <c r="G547">
        <v>0</v>
      </c>
      <c r="H547" s="7">
        <v>2.5665178131600102</v>
      </c>
      <c r="I547" s="7"/>
    </row>
    <row r="548" spans="1:9" x14ac:dyDescent="0.25">
      <c r="A548" s="6">
        <v>43282</v>
      </c>
      <c r="B548" s="19">
        <v>0.44395793478226903</v>
      </c>
      <c r="C548" s="7">
        <v>2.3596613645041402</v>
      </c>
      <c r="D548" s="7">
        <v>1.94114549276556</v>
      </c>
      <c r="E548" s="19">
        <v>-0.19659789286486101</v>
      </c>
      <c r="F548" s="7" t="s">
        <v>26</v>
      </c>
      <c r="G548">
        <v>0</v>
      </c>
      <c r="H548" s="7">
        <v>2.5719731163903901</v>
      </c>
      <c r="I548" s="7"/>
    </row>
    <row r="549" spans="1:9" x14ac:dyDescent="0.25">
      <c r="A549" s="6">
        <v>43313</v>
      </c>
      <c r="B549" s="19">
        <v>0.79990672948117203</v>
      </c>
      <c r="C549" s="7">
        <v>5.253522411484</v>
      </c>
      <c r="D549" s="7">
        <v>1.9387956778344999</v>
      </c>
      <c r="E549" s="19">
        <v>-0.148853555179397</v>
      </c>
      <c r="F549" s="7" t="s">
        <v>26</v>
      </c>
      <c r="G549">
        <v>0</v>
      </c>
      <c r="H549" s="7">
        <v>2.5774284196207602</v>
      </c>
      <c r="I549" s="7"/>
    </row>
    <row r="550" spans="1:9" x14ac:dyDescent="0.25">
      <c r="A550" s="6">
        <v>43344</v>
      </c>
      <c r="B550" s="19">
        <v>0.13713537079659499</v>
      </c>
      <c r="C550" s="7">
        <v>-0.648729735571829</v>
      </c>
      <c r="D550" s="7">
        <v>1.93644586290343</v>
      </c>
      <c r="E550" s="19">
        <v>-0.24338735781373899</v>
      </c>
      <c r="F550" s="7" t="s">
        <v>26</v>
      </c>
      <c r="G550">
        <v>0</v>
      </c>
      <c r="H550" s="7">
        <v>2.5828837228511299</v>
      </c>
      <c r="I550" s="7"/>
    </row>
    <row r="551" spans="1:9" x14ac:dyDescent="0.25">
      <c r="A551" s="6">
        <v>43374</v>
      </c>
      <c r="B551" s="19">
        <v>0.220045136089419</v>
      </c>
      <c r="C551" s="7">
        <v>3.8307189612724701</v>
      </c>
      <c r="D551" s="7">
        <v>1.9329445510849701</v>
      </c>
      <c r="E551" s="19">
        <v>-4.9387793425306997E-2</v>
      </c>
      <c r="F551" s="7" t="s">
        <v>26</v>
      </c>
      <c r="G551">
        <v>0</v>
      </c>
      <c r="H551" s="7">
        <v>2.5875110978567801</v>
      </c>
      <c r="I551" s="7"/>
    </row>
    <row r="552" spans="1:9" x14ac:dyDescent="0.25">
      <c r="A552" s="6">
        <v>43405</v>
      </c>
      <c r="B552" s="19">
        <v>0.53551659758978198</v>
      </c>
      <c r="C552" s="7">
        <v>-3.3847789663144598</v>
      </c>
      <c r="D552" s="7">
        <v>1.92944323926651</v>
      </c>
      <c r="E552" s="19">
        <v>8.4023696635662795E-2</v>
      </c>
      <c r="F552" s="7" t="s">
        <v>26</v>
      </c>
      <c r="G552">
        <v>0</v>
      </c>
      <c r="H552" s="7">
        <v>2.5921384728624401</v>
      </c>
      <c r="I552" s="7"/>
    </row>
    <row r="553" spans="1:9" x14ac:dyDescent="0.25">
      <c r="A553" s="6">
        <v>43435</v>
      </c>
      <c r="B553" s="19">
        <v>4.0622768398610599E-2</v>
      </c>
      <c r="C553" s="7">
        <v>3.6600074754001199</v>
      </c>
      <c r="D553" s="7">
        <v>1.92594192744804</v>
      </c>
      <c r="E553" s="19">
        <v>0.284637043770822</v>
      </c>
      <c r="F553" s="7" t="s">
        <v>26</v>
      </c>
      <c r="G553">
        <v>0</v>
      </c>
      <c r="H553" s="7">
        <v>2.5967658478680899</v>
      </c>
      <c r="I553" s="7"/>
    </row>
    <row r="554" spans="1:9" x14ac:dyDescent="0.25">
      <c r="A554" s="6">
        <v>43466</v>
      </c>
      <c r="B554" s="19">
        <v>-0.39253216100020599</v>
      </c>
      <c r="C554" s="7">
        <v>9.8290859509895707</v>
      </c>
      <c r="D554" s="7">
        <v>1.9215587303885899</v>
      </c>
      <c r="E554" s="19">
        <v>0.125269539836455</v>
      </c>
      <c r="F554" s="7" t="s">
        <v>26</v>
      </c>
      <c r="G554">
        <v>0</v>
      </c>
      <c r="H554" s="7">
        <v>2.60069975244443</v>
      </c>
      <c r="I554" s="7"/>
    </row>
    <row r="555" spans="1:9" x14ac:dyDescent="0.25">
      <c r="A555" s="6">
        <v>43497</v>
      </c>
      <c r="B555" s="19">
        <v>-0.50564196850628995</v>
      </c>
      <c r="C555" s="7">
        <v>-2.6274169954020299</v>
      </c>
      <c r="D555" s="7">
        <v>1.91717553332914</v>
      </c>
      <c r="E555" s="19">
        <v>1.63233604905519E-2</v>
      </c>
      <c r="F555" s="7" t="s">
        <v>26</v>
      </c>
      <c r="G555">
        <v>0</v>
      </c>
      <c r="H555" s="7">
        <v>2.6046336570207602</v>
      </c>
      <c r="I555" s="7"/>
    </row>
    <row r="556" spans="1:9" x14ac:dyDescent="0.25">
      <c r="A556" s="6">
        <v>43525</v>
      </c>
      <c r="B556" s="19">
        <v>0.10764253867951799</v>
      </c>
      <c r="C556" s="7">
        <v>-0.53706736874035199</v>
      </c>
      <c r="D556" s="7">
        <v>1.9127923362696899</v>
      </c>
      <c r="E556" s="19">
        <v>-0.19425459594636099</v>
      </c>
      <c r="F556" s="7" t="s">
        <v>26</v>
      </c>
      <c r="G556">
        <v>0</v>
      </c>
      <c r="H556" s="7">
        <v>2.6085675615970998</v>
      </c>
      <c r="I556" s="7"/>
    </row>
    <row r="557" spans="1:9" x14ac:dyDescent="0.25">
      <c r="A557" s="6">
        <v>43556</v>
      </c>
      <c r="B557" s="19">
        <v>-0.63319397233640795</v>
      </c>
      <c r="C557" s="7">
        <v>2.5665404316866298</v>
      </c>
      <c r="D557" s="7">
        <v>1.90794539259317</v>
      </c>
      <c r="E557" s="19">
        <v>-5.1611795940580803E-2</v>
      </c>
      <c r="F557" s="7" t="s">
        <v>26</v>
      </c>
      <c r="G557">
        <v>0</v>
      </c>
      <c r="H557" s="7">
        <v>2.6122421768798398</v>
      </c>
      <c r="I557" s="7"/>
    </row>
    <row r="558" spans="1:9" x14ac:dyDescent="0.25">
      <c r="A558" s="6">
        <v>43586</v>
      </c>
      <c r="B558" s="19">
        <v>0.21776676775612699</v>
      </c>
      <c r="C558" s="7">
        <v>3.55392023328527</v>
      </c>
      <c r="D558" s="7">
        <v>1.90309844891665</v>
      </c>
      <c r="E558" s="19">
        <v>-8.7364432413356605E-2</v>
      </c>
      <c r="F558" s="7" t="s">
        <v>26</v>
      </c>
      <c r="G558">
        <v>0</v>
      </c>
      <c r="H558" s="7">
        <v>2.6159167921625701</v>
      </c>
      <c r="I558" s="7"/>
    </row>
    <row r="559" spans="1:9" x14ac:dyDescent="0.25">
      <c r="A559" s="6">
        <v>43617</v>
      </c>
      <c r="B559" s="19">
        <v>4.66811111990941E-2</v>
      </c>
      <c r="C559" s="7">
        <v>2.4988646552725999</v>
      </c>
      <c r="D559" s="7">
        <v>1.8982515052401301</v>
      </c>
      <c r="E559" s="19">
        <v>-4.7210534199475497E-2</v>
      </c>
      <c r="F559" s="7" t="s">
        <v>26</v>
      </c>
      <c r="G559">
        <v>0</v>
      </c>
      <c r="H559" s="7">
        <v>2.6195914074453102</v>
      </c>
      <c r="I559" s="7"/>
    </row>
    <row r="560" spans="1:9" x14ac:dyDescent="0.25">
      <c r="A560" s="6">
        <v>43647</v>
      </c>
      <c r="B560" s="19">
        <v>-0.17603751707882101</v>
      </c>
      <c r="C560" s="7">
        <v>4.35746259436534</v>
      </c>
      <c r="D560" s="7">
        <v>1.8931874874185499</v>
      </c>
      <c r="E560" s="19">
        <v>-9.9781828737451603E-2</v>
      </c>
      <c r="F560" s="7" t="s">
        <v>26</v>
      </c>
      <c r="G560">
        <v>0</v>
      </c>
      <c r="H560" s="7">
        <v>2.6233121414873302</v>
      </c>
      <c r="I560" s="7"/>
    </row>
    <row r="561" spans="1:9" x14ac:dyDescent="0.25">
      <c r="A561" s="6">
        <v>43678</v>
      </c>
      <c r="B561" s="19">
        <v>0.70257140772154503</v>
      </c>
      <c r="C561" s="7">
        <v>-1.5770879557661901</v>
      </c>
      <c r="D561" s="7">
        <v>1.88812346959697</v>
      </c>
      <c r="E561" s="19">
        <v>-0.24318402464970501</v>
      </c>
      <c r="F561" s="7" t="s">
        <v>26</v>
      </c>
      <c r="G561">
        <v>0</v>
      </c>
      <c r="H561" s="7">
        <v>2.6270328755293599</v>
      </c>
      <c r="I561" s="7"/>
    </row>
    <row r="562" spans="1:9" x14ac:dyDescent="0.25">
      <c r="A562" s="6">
        <v>43709</v>
      </c>
      <c r="B562" s="19">
        <v>-0.34815661894432098</v>
      </c>
      <c r="C562" s="7">
        <v>4.9303737325730301</v>
      </c>
      <c r="D562" s="7">
        <v>1.88305945177539</v>
      </c>
      <c r="E562" s="19">
        <v>-0.332310423766285</v>
      </c>
      <c r="F562" s="7" t="s">
        <v>26</v>
      </c>
      <c r="G562">
        <v>0</v>
      </c>
      <c r="H562" s="7">
        <v>2.6307536095713799</v>
      </c>
      <c r="I562" s="7"/>
    </row>
    <row r="563" spans="1:9" x14ac:dyDescent="0.25">
      <c r="A563" s="6">
        <v>43739</v>
      </c>
      <c r="B563" s="19">
        <v>-0.40778181857317303</v>
      </c>
      <c r="C563" s="7">
        <v>3.82750036020634</v>
      </c>
      <c r="D563" s="7">
        <v>1.87787855576998</v>
      </c>
      <c r="E563" s="19">
        <v>-0.31826702870186002</v>
      </c>
      <c r="F563" s="7" t="s">
        <v>26</v>
      </c>
      <c r="G563">
        <v>0</v>
      </c>
      <c r="H563" s="7">
        <v>2.6347371780270801</v>
      </c>
      <c r="I563" s="7"/>
    </row>
    <row r="564" spans="1:9" x14ac:dyDescent="0.25">
      <c r="A564" s="6">
        <v>43770</v>
      </c>
      <c r="B564" s="19">
        <v>0.92374728945118301</v>
      </c>
      <c r="C564" s="7">
        <v>-0.65777337686024895</v>
      </c>
      <c r="D564" s="7">
        <v>1.8726976597645699</v>
      </c>
      <c r="E564" s="19">
        <v>-0.26348896972786401</v>
      </c>
      <c r="F564" s="7" t="s">
        <v>26</v>
      </c>
      <c r="G564">
        <v>0</v>
      </c>
      <c r="H564" s="7">
        <v>2.6387207464827802</v>
      </c>
      <c r="I564" s="7"/>
    </row>
    <row r="565" spans="1:9" x14ac:dyDescent="0.25">
      <c r="A565" s="6">
        <v>43800</v>
      </c>
      <c r="B565" s="19">
        <v>-0.35149325077576699</v>
      </c>
      <c r="C565" s="7">
        <v>3.1072562727737698</v>
      </c>
      <c r="D565" s="7">
        <v>1.8675167637591601</v>
      </c>
      <c r="E565" s="19">
        <v>-0.36194731742848502</v>
      </c>
      <c r="F565" s="7" t="s">
        <v>26</v>
      </c>
      <c r="G565">
        <v>0</v>
      </c>
      <c r="H565" s="7">
        <v>2.6427043149384701</v>
      </c>
      <c r="I565" s="7"/>
    </row>
    <row r="566" spans="1:9" x14ac:dyDescent="0.25">
      <c r="A566" s="6">
        <v>43831</v>
      </c>
      <c r="B566" s="19">
        <v>-0.42789865195153198</v>
      </c>
      <c r="C566" s="7">
        <v>-1.0040442293571199</v>
      </c>
      <c r="D566" s="7">
        <v>1.86216664626654</v>
      </c>
      <c r="E566" s="19">
        <v>-0.33583055629049902</v>
      </c>
      <c r="F566" s="7" t="s">
        <v>26</v>
      </c>
      <c r="G566">
        <v>0</v>
      </c>
      <c r="H566" s="7">
        <v>2.6468577700073501</v>
      </c>
      <c r="I566" s="7"/>
    </row>
    <row r="567" spans="1:9" x14ac:dyDescent="0.25">
      <c r="A567" s="6">
        <v>43862</v>
      </c>
      <c r="B567" s="19">
        <v>0.102617580959739</v>
      </c>
      <c r="C567" s="7">
        <v>8.9609393219834992</v>
      </c>
      <c r="D567" s="7">
        <v>1.85681652877392</v>
      </c>
      <c r="E567" s="19">
        <v>-0.26247755322612398</v>
      </c>
      <c r="F567" s="7" t="s">
        <v>26</v>
      </c>
      <c r="G567">
        <v>1</v>
      </c>
      <c r="H567" s="7">
        <v>2.6510112250762199</v>
      </c>
      <c r="I567" s="7"/>
    </row>
    <row r="568" spans="1:9" x14ac:dyDescent="0.25">
      <c r="A568" s="6">
        <v>43891</v>
      </c>
      <c r="B568" s="19">
        <v>-3.4576392423999698</v>
      </c>
      <c r="C568" s="7">
        <v>-48.512776244808599</v>
      </c>
      <c r="D568" s="7">
        <v>1.8514664112813</v>
      </c>
      <c r="E568" s="19">
        <v>1.0632699434927599</v>
      </c>
      <c r="F568" s="7" t="s">
        <v>26</v>
      </c>
      <c r="G568" s="18">
        <v>1</v>
      </c>
      <c r="H568" s="7">
        <v>2.6551646801450999</v>
      </c>
      <c r="I568" s="7"/>
    </row>
    <row r="569" spans="1:9" x14ac:dyDescent="0.25">
      <c r="A569" s="6">
        <v>43922</v>
      </c>
      <c r="B569" s="19">
        <v>-6.6964489208884501</v>
      </c>
      <c r="C569" s="7">
        <v>-71.966443680059896</v>
      </c>
      <c r="D569" s="7">
        <v>1.8458769883919099</v>
      </c>
      <c r="E569" s="19">
        <v>0.54973899098270196</v>
      </c>
      <c r="F569" s="7" t="s">
        <v>26</v>
      </c>
      <c r="G569" s="18">
        <v>1</v>
      </c>
      <c r="H569" s="7">
        <v>2.6594184851852698</v>
      </c>
      <c r="I569" s="7"/>
    </row>
    <row r="570" spans="1:9" x14ac:dyDescent="0.25">
      <c r="A570" s="6">
        <v>43952</v>
      </c>
      <c r="B570" s="19">
        <v>0.86785313559969202</v>
      </c>
      <c r="C570" s="7">
        <v>67.033336377945304</v>
      </c>
      <c r="D570" s="7">
        <v>1.8402875655025099</v>
      </c>
      <c r="E570" s="19">
        <v>0.318846482519139</v>
      </c>
      <c r="F570" s="7" t="s">
        <v>26</v>
      </c>
      <c r="G570" s="18">
        <v>1</v>
      </c>
      <c r="H570" s="7">
        <v>2.6636722902254499</v>
      </c>
      <c r="I570" s="7"/>
    </row>
    <row r="571" spans="1:9" x14ac:dyDescent="0.25">
      <c r="A571" s="6">
        <v>43983</v>
      </c>
      <c r="B571" s="19">
        <v>8.4725828674485797</v>
      </c>
      <c r="C571" s="7">
        <v>87.0587801811795</v>
      </c>
      <c r="D571" s="7">
        <v>1.8346981426131199</v>
      </c>
      <c r="E571" s="19">
        <v>-4.9162210608333298E-2</v>
      </c>
      <c r="F571" s="7" t="s">
        <v>26</v>
      </c>
      <c r="G571" s="18">
        <v>1</v>
      </c>
      <c r="H571" s="7">
        <v>2.6679260952656301</v>
      </c>
      <c r="I571" s="7"/>
    </row>
    <row r="572" spans="1:9" x14ac:dyDescent="0.25">
      <c r="A572" s="6">
        <v>44013</v>
      </c>
      <c r="B572" s="19">
        <v>5.3962692915256403</v>
      </c>
      <c r="C572" s="7">
        <v>16.115997962783499</v>
      </c>
      <c r="D572" s="7">
        <v>1.8288132501677801</v>
      </c>
      <c r="E572" s="19">
        <v>-0.26387492732758999</v>
      </c>
      <c r="F572" s="7" t="s">
        <v>26</v>
      </c>
      <c r="G572" s="18">
        <v>0</v>
      </c>
      <c r="H572" s="7">
        <v>2.6723301780989801</v>
      </c>
      <c r="I572" s="7"/>
    </row>
    <row r="573" spans="1:9" x14ac:dyDescent="0.25">
      <c r="A573" s="6">
        <v>44044</v>
      </c>
      <c r="B573" s="19">
        <v>0.72239741293289905</v>
      </c>
      <c r="C573" s="7">
        <v>12.7404598792558</v>
      </c>
      <c r="D573" s="7">
        <v>1.82292835772244</v>
      </c>
      <c r="E573" s="19">
        <v>-0.36871410742331201</v>
      </c>
      <c r="F573" s="7" t="s">
        <v>26</v>
      </c>
      <c r="G573" s="18">
        <v>0</v>
      </c>
      <c r="H573" s="7">
        <v>2.6767342609323301</v>
      </c>
      <c r="I573" s="7"/>
    </row>
    <row r="574" spans="1:9" x14ac:dyDescent="0.25">
      <c r="A574" s="6">
        <v>44075</v>
      </c>
      <c r="B574" s="19">
        <v>-0.37557903488008698</v>
      </c>
      <c r="C574" s="7">
        <v>18.403190237951598</v>
      </c>
      <c r="D574" s="7">
        <v>1.8170434652770999</v>
      </c>
      <c r="E574" s="19">
        <v>-7.7277664575953794E-2</v>
      </c>
      <c r="F574" s="7" t="s">
        <v>26</v>
      </c>
      <c r="G574" s="18">
        <v>0</v>
      </c>
      <c r="H574" s="7">
        <v>2.68113834376567</v>
      </c>
      <c r="I574" s="7"/>
    </row>
    <row r="575" spans="1:9" x14ac:dyDescent="0.25">
      <c r="A575" s="6">
        <v>44105</v>
      </c>
      <c r="B575" s="19">
        <v>1.07351519581555</v>
      </c>
      <c r="C575" s="7">
        <v>7.2629184488760501</v>
      </c>
      <c r="D575" s="7">
        <v>1.8170434652770999</v>
      </c>
      <c r="E575" s="19">
        <v>-0.28684956297278202</v>
      </c>
      <c r="F575" s="7" t="s">
        <v>26</v>
      </c>
      <c r="G575" s="18">
        <v>0</v>
      </c>
      <c r="H575" s="7">
        <v>2.6855727223103698</v>
      </c>
      <c r="I575" s="7"/>
    </row>
    <row r="576" spans="1:9" x14ac:dyDescent="0.25">
      <c r="A576" s="6">
        <v>44136</v>
      </c>
      <c r="B576" s="19" t="s">
        <v>26</v>
      </c>
      <c r="C576" s="7">
        <v>-13.8328739293254</v>
      </c>
      <c r="D576" s="7">
        <v>1.8170434652770999</v>
      </c>
      <c r="E576" s="19">
        <v>-0.55541563415587503</v>
      </c>
      <c r="F576" s="7" t="s">
        <v>26</v>
      </c>
      <c r="G576" s="18">
        <v>0</v>
      </c>
      <c r="H576" s="7">
        <v>2.6900071008550701</v>
      </c>
      <c r="I576" s="7"/>
    </row>
    <row r="577" spans="1:9" x14ac:dyDescent="0.25">
      <c r="A577" s="6">
        <v>44166</v>
      </c>
      <c r="B577" s="19" t="s">
        <v>26</v>
      </c>
      <c r="C577" s="7">
        <v>-9.9375826375414103E-2</v>
      </c>
      <c r="D577" s="7">
        <v>1.8170434652770999</v>
      </c>
      <c r="E577" s="19">
        <v>-0.57437405533431296</v>
      </c>
      <c r="F577" s="7" t="s">
        <v>26</v>
      </c>
      <c r="G577" s="18">
        <v>0</v>
      </c>
      <c r="H577" s="7">
        <v>2.69444147939977</v>
      </c>
      <c r="I57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77"/>
  <sheetViews>
    <sheetView zoomScale="110" zoomScaleNormal="110" workbookViewId="0">
      <selection activeCell="E1" sqref="E1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7" width="8.5703125" customWidth="1"/>
    <col min="1018" max="1025" width="10.28515625" customWidth="1"/>
  </cols>
  <sheetData>
    <row r="1" spans="1:12" s="13" customFormat="1" x14ac:dyDescent="0.25">
      <c r="A1" s="2" t="s">
        <v>0</v>
      </c>
      <c r="B1" s="4" t="s">
        <v>1</v>
      </c>
      <c r="C1" s="4" t="s">
        <v>2</v>
      </c>
      <c r="D1" s="4" t="s">
        <v>3</v>
      </c>
      <c r="E1" s="5" t="s">
        <v>7</v>
      </c>
      <c r="F1" s="5" t="s">
        <v>8</v>
      </c>
    </row>
    <row r="2" spans="1:12" x14ac:dyDescent="0.25">
      <c r="A2" s="6">
        <v>26665</v>
      </c>
      <c r="B2" s="7">
        <v>1.7070880447390799</v>
      </c>
      <c r="C2" s="7">
        <v>11.2294756057609</v>
      </c>
      <c r="D2" s="7">
        <v>3.91566111593486</v>
      </c>
      <c r="E2" s="7">
        <v>-1.1362436106629099</v>
      </c>
      <c r="F2" s="7">
        <v>-1.6947411682634199</v>
      </c>
      <c r="G2" s="7"/>
      <c r="H2" s="7"/>
      <c r="I2" s="7"/>
      <c r="J2" s="7"/>
      <c r="K2" s="7"/>
      <c r="L2" s="7"/>
    </row>
    <row r="3" spans="1:12" x14ac:dyDescent="0.25">
      <c r="A3" s="6">
        <v>26696</v>
      </c>
      <c r="B3" s="7">
        <v>0.907393708515987</v>
      </c>
      <c r="C3" s="7">
        <v>11.737114797156099</v>
      </c>
      <c r="D3" s="7">
        <v>3.9071042188274299</v>
      </c>
      <c r="E3" s="7">
        <v>-0.78241991374402597</v>
      </c>
      <c r="F3" s="7">
        <v>-1.20757751455375</v>
      </c>
      <c r="G3" s="7"/>
      <c r="H3" s="7"/>
      <c r="I3" s="7"/>
      <c r="J3" s="7"/>
      <c r="K3" s="7"/>
      <c r="L3" s="7"/>
    </row>
    <row r="4" spans="1:12" x14ac:dyDescent="0.25">
      <c r="A4" s="6">
        <v>26724</v>
      </c>
      <c r="B4" s="7">
        <v>1.4802534302655299</v>
      </c>
      <c r="C4" s="7">
        <v>9.6192143354484703</v>
      </c>
      <c r="D4" s="7">
        <v>3.8985473217200002</v>
      </c>
      <c r="E4" s="7">
        <v>-0.84886932771541901</v>
      </c>
      <c r="F4" s="7">
        <v>-0.96973096671294901</v>
      </c>
      <c r="G4" s="7"/>
      <c r="H4" s="7"/>
      <c r="I4" s="7"/>
      <c r="J4" s="7"/>
      <c r="K4" s="7"/>
      <c r="L4" s="7"/>
    </row>
    <row r="5" spans="1:12" x14ac:dyDescent="0.25">
      <c r="A5" s="6">
        <v>26755</v>
      </c>
      <c r="B5" s="7">
        <v>0.29778878282523302</v>
      </c>
      <c r="C5" s="7">
        <v>6.2489317405187998</v>
      </c>
      <c r="D5" s="7">
        <v>3.8894045312961398</v>
      </c>
      <c r="E5" s="7">
        <v>-0.55139332863873702</v>
      </c>
      <c r="F5" s="7">
        <v>-0.48918777155063897</v>
      </c>
      <c r="G5" s="7"/>
      <c r="H5" s="7"/>
      <c r="I5" s="7"/>
      <c r="J5" s="7"/>
      <c r="K5" s="7"/>
      <c r="L5" s="7"/>
    </row>
    <row r="6" spans="1:12" x14ac:dyDescent="0.25">
      <c r="A6" s="6">
        <v>26785</v>
      </c>
      <c r="B6" s="7">
        <v>-8.6171167171181506E-2</v>
      </c>
      <c r="C6" s="7">
        <v>3.4860787113956402</v>
      </c>
      <c r="D6" s="7">
        <v>3.8802617408722901</v>
      </c>
      <c r="E6" s="7">
        <v>-0.132044457548566</v>
      </c>
      <c r="F6" s="7">
        <v>-0.33520535719347999</v>
      </c>
      <c r="G6" s="7"/>
      <c r="H6" s="7"/>
      <c r="I6" s="7"/>
      <c r="J6" s="7"/>
      <c r="K6" s="7"/>
      <c r="L6" s="7"/>
    </row>
    <row r="7" spans="1:12" x14ac:dyDescent="0.25">
      <c r="A7" s="6">
        <v>26816</v>
      </c>
      <c r="B7" s="7">
        <v>-6.4992867626963102E-2</v>
      </c>
      <c r="C7" s="7">
        <v>2.6893533300655701</v>
      </c>
      <c r="D7" s="7">
        <v>3.87111895044844</v>
      </c>
      <c r="E7" s="7">
        <v>-0.65190505184648095</v>
      </c>
      <c r="F7" s="7">
        <v>-1.0510601566958599</v>
      </c>
      <c r="G7" s="7"/>
      <c r="H7" s="7"/>
      <c r="I7" s="7"/>
      <c r="J7" s="7"/>
      <c r="K7" s="7"/>
      <c r="L7" s="7"/>
    </row>
    <row r="8" spans="1:12" x14ac:dyDescent="0.25">
      <c r="A8" s="6">
        <v>26846</v>
      </c>
      <c r="B8" s="7">
        <v>-0.98792777419203104</v>
      </c>
      <c r="C8" s="7">
        <v>0.17809990041721099</v>
      </c>
      <c r="D8" s="7">
        <v>3.8615485472001501</v>
      </c>
      <c r="E8" s="7">
        <v>-1.6593490720256201</v>
      </c>
      <c r="F8" s="7">
        <v>-0.93888520803993103</v>
      </c>
    </row>
    <row r="9" spans="1:12" x14ac:dyDescent="0.25">
      <c r="A9" s="6">
        <v>26877</v>
      </c>
      <c r="B9" s="7">
        <v>0.34273843290094302</v>
      </c>
      <c r="C9" s="7">
        <v>3.59188505764403</v>
      </c>
      <c r="D9" s="7">
        <v>3.8519781439518699</v>
      </c>
      <c r="E9" s="7">
        <v>-1.4252748216503901</v>
      </c>
      <c r="F9" s="7">
        <v>-1.0808562600999301</v>
      </c>
    </row>
    <row r="10" spans="1:12" x14ac:dyDescent="0.25">
      <c r="A10" s="6">
        <v>26908</v>
      </c>
      <c r="B10" s="7">
        <v>-2.3064806342617199E-2</v>
      </c>
      <c r="C10" s="7">
        <v>2.6122009435677498</v>
      </c>
      <c r="D10" s="7">
        <v>3.8424077407035901</v>
      </c>
      <c r="E10" s="7">
        <v>-0.46341565987956101</v>
      </c>
      <c r="F10" s="7">
        <v>0.27035422655589703</v>
      </c>
    </row>
    <row r="11" spans="1:12" x14ac:dyDescent="0.25">
      <c r="A11" s="6">
        <v>26938</v>
      </c>
      <c r="B11" s="7">
        <v>0.446822097371465</v>
      </c>
      <c r="C11" s="7">
        <v>5.9908882676324602</v>
      </c>
      <c r="D11" s="7">
        <v>3.8325571825633502</v>
      </c>
      <c r="E11" s="7">
        <v>0.69816743735417197</v>
      </c>
      <c r="F11" s="7">
        <v>4.4061605165121601E-2</v>
      </c>
    </row>
    <row r="12" spans="1:12" x14ac:dyDescent="0.25">
      <c r="A12" s="6">
        <v>26969</v>
      </c>
      <c r="B12" s="7">
        <v>0.635734127384883</v>
      </c>
      <c r="C12" s="7">
        <v>5.5714980975878703</v>
      </c>
      <c r="D12" s="7">
        <v>3.8227066244231098</v>
      </c>
      <c r="E12" s="7">
        <v>-0.87718425660145405</v>
      </c>
      <c r="F12" s="7">
        <v>-1.15523276794236</v>
      </c>
    </row>
    <row r="13" spans="1:12" x14ac:dyDescent="0.25">
      <c r="A13" s="6">
        <v>26999</v>
      </c>
      <c r="B13" s="7">
        <v>-0.42810177891482798</v>
      </c>
      <c r="C13" s="7">
        <v>4.1436810761013003</v>
      </c>
      <c r="D13" s="7">
        <v>3.8128560662828699</v>
      </c>
      <c r="E13" s="7">
        <v>0.43672217131389302</v>
      </c>
      <c r="F13" s="7">
        <v>0.193810196635369</v>
      </c>
    </row>
    <row r="14" spans="1:12" x14ac:dyDescent="0.25">
      <c r="A14" s="6">
        <v>27030</v>
      </c>
      <c r="B14" s="7">
        <v>-0.117261813030917</v>
      </c>
      <c r="C14" s="7">
        <v>2.8095234844403598</v>
      </c>
      <c r="D14" s="7">
        <v>3.8028483085421301</v>
      </c>
      <c r="E14" s="7">
        <v>-0.77565654780216398</v>
      </c>
      <c r="F14" s="7">
        <v>-0.79429534922262901</v>
      </c>
    </row>
    <row r="15" spans="1:12" x14ac:dyDescent="0.25">
      <c r="A15" s="6">
        <v>27061</v>
      </c>
      <c r="B15" s="7">
        <v>2.5408313411466699E-2</v>
      </c>
      <c r="C15" s="7">
        <v>2.5773608083219699</v>
      </c>
      <c r="D15" s="7">
        <v>3.7928405508013898</v>
      </c>
      <c r="E15" s="7">
        <v>5.6441375425786297E-2</v>
      </c>
      <c r="F15" s="7">
        <v>-0.516884565407293</v>
      </c>
    </row>
    <row r="16" spans="1:12" x14ac:dyDescent="0.25">
      <c r="A16" s="6">
        <v>27089</v>
      </c>
      <c r="B16" s="7">
        <v>-1.1124767961644999</v>
      </c>
      <c r="C16" s="7">
        <v>0.56695234484956603</v>
      </c>
      <c r="D16" s="7">
        <v>3.78283279306065</v>
      </c>
      <c r="E16" s="7">
        <v>-1.7072206709561</v>
      </c>
      <c r="F16" s="7">
        <v>-1.4184946461129699</v>
      </c>
    </row>
    <row r="17" spans="1:6" x14ac:dyDescent="0.25">
      <c r="A17" s="6">
        <v>27120</v>
      </c>
      <c r="B17" s="7">
        <v>-0.51104003358553496</v>
      </c>
      <c r="C17" s="7">
        <v>3.1015536469738501</v>
      </c>
      <c r="D17" s="7">
        <v>3.7728068112700099</v>
      </c>
      <c r="E17" s="7">
        <v>-0.68762626532128501</v>
      </c>
      <c r="F17" s="7">
        <v>-0.87725277257217205</v>
      </c>
    </row>
    <row r="18" spans="1:6" x14ac:dyDescent="0.25">
      <c r="A18" s="6">
        <v>27150</v>
      </c>
      <c r="B18" s="7">
        <v>0.12790186303178699</v>
      </c>
      <c r="C18" s="7">
        <v>3.2711956423502699</v>
      </c>
      <c r="D18" s="7">
        <v>3.7627808294793801</v>
      </c>
      <c r="E18" s="7">
        <v>0.85755797166138703</v>
      </c>
      <c r="F18" s="7">
        <v>0.53388263583058204</v>
      </c>
    </row>
    <row r="19" spans="1:6" x14ac:dyDescent="0.25">
      <c r="A19" s="6">
        <v>27181</v>
      </c>
      <c r="B19" s="7">
        <v>-1.00881895764607</v>
      </c>
      <c r="C19" s="7">
        <v>2.0615298122382799</v>
      </c>
      <c r="D19" s="7">
        <v>3.75275484768874</v>
      </c>
      <c r="E19" s="7">
        <v>2.4560399914506701</v>
      </c>
      <c r="F19" s="7">
        <v>0.42911180012411798</v>
      </c>
    </row>
    <row r="20" spans="1:6" x14ac:dyDescent="0.25">
      <c r="A20" s="6">
        <v>27211</v>
      </c>
      <c r="B20" s="7">
        <v>-0.59798215870371796</v>
      </c>
      <c r="C20" s="7">
        <v>2.5276671735169298</v>
      </c>
      <c r="D20" s="7">
        <v>3.7428093776434301</v>
      </c>
      <c r="E20" s="7">
        <v>4.0631965627701101</v>
      </c>
      <c r="F20" s="7">
        <v>0.50294524481613201</v>
      </c>
    </row>
    <row r="21" spans="1:6" x14ac:dyDescent="0.25">
      <c r="A21" s="6">
        <v>27242</v>
      </c>
      <c r="B21" s="7">
        <v>-0.72307794211689602</v>
      </c>
      <c r="C21" s="7">
        <v>1.76468604738121</v>
      </c>
      <c r="D21" s="7">
        <v>3.73286390759811</v>
      </c>
      <c r="E21" s="7">
        <v>1.31061675609295</v>
      </c>
      <c r="F21" s="7">
        <v>-1.08644917861315</v>
      </c>
    </row>
    <row r="22" spans="1:6" x14ac:dyDescent="0.25">
      <c r="A22" s="6">
        <v>27273</v>
      </c>
      <c r="B22" s="7">
        <v>-1.5714593768993701</v>
      </c>
      <c r="C22" s="7">
        <v>-1.07519518762038</v>
      </c>
      <c r="D22" s="7">
        <v>3.7229184375528002</v>
      </c>
      <c r="E22" s="7">
        <v>3.57602662883136</v>
      </c>
      <c r="F22" s="7">
        <v>0.79917109625896698</v>
      </c>
    </row>
    <row r="23" spans="1:6" x14ac:dyDescent="0.25">
      <c r="A23" s="6">
        <v>27303</v>
      </c>
      <c r="B23" s="7">
        <v>-1.8505481834756301</v>
      </c>
      <c r="C23" s="7">
        <v>-1.68409978665337</v>
      </c>
      <c r="D23" s="7">
        <v>3.7130860003391502</v>
      </c>
      <c r="E23" s="7">
        <v>4.7113747151296002</v>
      </c>
      <c r="F23" s="7">
        <v>1.4790202006312201</v>
      </c>
    </row>
    <row r="24" spans="1:6" x14ac:dyDescent="0.25">
      <c r="A24" s="6">
        <v>27334</v>
      </c>
      <c r="B24" s="7">
        <v>-2.4750605903000098</v>
      </c>
      <c r="C24" s="7">
        <v>-3.3749873814520601</v>
      </c>
      <c r="D24" s="7">
        <v>3.7032535631255001</v>
      </c>
      <c r="E24" s="7">
        <v>2.6703256739271199</v>
      </c>
      <c r="F24" s="7">
        <v>-0.38057769396680502</v>
      </c>
    </row>
    <row r="25" spans="1:6" x14ac:dyDescent="0.25">
      <c r="A25" s="6">
        <v>27364</v>
      </c>
      <c r="B25" s="7">
        <v>-2.74691913976101</v>
      </c>
      <c r="C25" s="7">
        <v>-3.6059550419237101</v>
      </c>
      <c r="D25" s="7">
        <v>3.6934211259118501</v>
      </c>
      <c r="E25" s="7">
        <v>3.83634556696357</v>
      </c>
      <c r="F25" s="7">
        <v>0.25965849500810101</v>
      </c>
    </row>
    <row r="26" spans="1:6" x14ac:dyDescent="0.25">
      <c r="A26" s="6">
        <v>27395</v>
      </c>
      <c r="B26" s="7">
        <v>-1.75977472711438</v>
      </c>
      <c r="C26" s="7">
        <v>-2.5862987048173598</v>
      </c>
      <c r="D26" s="7">
        <v>3.6837195545077499</v>
      </c>
      <c r="E26" s="7">
        <v>2.1423036007766898</v>
      </c>
      <c r="F26" s="7">
        <v>0.69957357988083602</v>
      </c>
    </row>
    <row r="27" spans="1:6" x14ac:dyDescent="0.25">
      <c r="A27" s="6">
        <v>27426</v>
      </c>
      <c r="B27" s="7">
        <v>-1.0511856716252199</v>
      </c>
      <c r="C27" s="7">
        <v>-1.1903247325483099</v>
      </c>
      <c r="D27" s="7">
        <v>3.6740179831036599</v>
      </c>
      <c r="E27" s="7">
        <v>1.31431403774578</v>
      </c>
      <c r="F27" s="7">
        <v>-6.3762349936790405E-2</v>
      </c>
    </row>
    <row r="28" spans="1:6" x14ac:dyDescent="0.25">
      <c r="A28" s="6">
        <v>27454</v>
      </c>
      <c r="B28" s="7">
        <v>-1.2848981340058601</v>
      </c>
      <c r="C28" s="7">
        <v>-0.81330411120796198</v>
      </c>
      <c r="D28" s="7">
        <v>3.6643164116995601</v>
      </c>
      <c r="E28" s="7">
        <v>1.04596825805473</v>
      </c>
      <c r="F28" s="7">
        <v>-0.75270686433641898</v>
      </c>
    </row>
    <row r="29" spans="1:6" x14ac:dyDescent="0.25">
      <c r="A29" s="6">
        <v>27485</v>
      </c>
      <c r="B29" s="7">
        <v>-0.682227753079099</v>
      </c>
      <c r="C29" s="7">
        <v>2.09560261165351</v>
      </c>
      <c r="D29" s="7">
        <v>3.6547770527750099</v>
      </c>
      <c r="E29" s="7">
        <v>0.109367356376267</v>
      </c>
      <c r="F29" s="7">
        <v>-0.61919632132236502</v>
      </c>
    </row>
    <row r="30" spans="1:6" x14ac:dyDescent="0.25">
      <c r="A30" s="6">
        <v>27515</v>
      </c>
      <c r="B30" s="7">
        <v>-0.418012615755394</v>
      </c>
      <c r="C30" s="7">
        <v>3.2361776929483299</v>
      </c>
      <c r="D30" s="7">
        <v>3.64523769385046</v>
      </c>
      <c r="E30" s="7">
        <v>0.65719167987888005</v>
      </c>
      <c r="F30" s="7">
        <v>-0.40445850648287701</v>
      </c>
    </row>
    <row r="31" spans="1:6" x14ac:dyDescent="0.25">
      <c r="A31" s="6">
        <v>27546</v>
      </c>
      <c r="B31" s="7">
        <v>-3.85108820362218E-2</v>
      </c>
      <c r="C31" s="7">
        <v>4.7177402760769702</v>
      </c>
      <c r="D31" s="7">
        <v>3.6356983349259</v>
      </c>
      <c r="E31" s="7">
        <v>-0.17425677758640001</v>
      </c>
      <c r="F31" s="7">
        <v>-0.86368786472044801</v>
      </c>
    </row>
    <row r="32" spans="1:6" x14ac:dyDescent="0.25">
      <c r="A32" s="6">
        <v>27576</v>
      </c>
      <c r="B32" s="7">
        <v>6.7446029484538803E-3</v>
      </c>
      <c r="C32" s="7">
        <v>4.83046312383967</v>
      </c>
      <c r="D32" s="7">
        <v>3.6263660908574802</v>
      </c>
      <c r="E32" s="7">
        <v>-0.72765863843276202</v>
      </c>
      <c r="F32" s="7">
        <v>-1.6574722831373001</v>
      </c>
    </row>
    <row r="33" spans="1:6" x14ac:dyDescent="0.25">
      <c r="A33" s="6">
        <v>27607</v>
      </c>
      <c r="B33" s="7">
        <v>0.32378842308174399</v>
      </c>
      <c r="C33" s="7">
        <v>5.2861030477496902</v>
      </c>
      <c r="D33" s="7">
        <v>3.6170338467890502</v>
      </c>
      <c r="E33" s="7">
        <v>-0.92874082923228096</v>
      </c>
      <c r="F33" s="7">
        <v>-1.1516838521920101</v>
      </c>
    </row>
    <row r="34" spans="1:6" x14ac:dyDescent="0.25">
      <c r="A34" s="6">
        <v>27638</v>
      </c>
      <c r="B34" s="7">
        <v>0.16883642212557701</v>
      </c>
      <c r="C34" s="7">
        <v>5.0399258378847698</v>
      </c>
      <c r="D34" s="7">
        <v>3.6077016027206299</v>
      </c>
      <c r="E34" s="7">
        <v>-0.26501704869894199</v>
      </c>
      <c r="F34" s="7">
        <v>-0.97246918745611499</v>
      </c>
    </row>
    <row r="35" spans="1:6" x14ac:dyDescent="0.25">
      <c r="A35" s="6">
        <v>27668</v>
      </c>
      <c r="B35" s="7">
        <v>0.82633517010471402</v>
      </c>
      <c r="C35" s="7">
        <v>5.33234902890469</v>
      </c>
      <c r="D35" s="7">
        <v>3.5986069994351202</v>
      </c>
      <c r="E35" s="7">
        <v>0.18120387385395001</v>
      </c>
      <c r="F35" s="7">
        <v>-5.13882077533412E-2</v>
      </c>
    </row>
    <row r="36" spans="1:6" x14ac:dyDescent="0.25">
      <c r="A36" s="6">
        <v>27699</v>
      </c>
      <c r="B36" s="7">
        <v>0.33675163678144499</v>
      </c>
      <c r="C36" s="7">
        <v>4.1702604296031103</v>
      </c>
      <c r="D36" s="7">
        <v>3.5895123961496198</v>
      </c>
      <c r="E36" s="7">
        <v>4.8765211831653901E-2</v>
      </c>
      <c r="F36" s="7">
        <v>-0.34884583285285597</v>
      </c>
    </row>
    <row r="37" spans="1:6" x14ac:dyDescent="0.25">
      <c r="A37" s="6">
        <v>27729</v>
      </c>
      <c r="B37" s="7">
        <v>1.5801526512231601</v>
      </c>
      <c r="C37" s="7">
        <v>6.14664112063753</v>
      </c>
      <c r="D37" s="7">
        <v>3.5804177928641199</v>
      </c>
      <c r="E37" s="7">
        <v>-8.57992048557642E-2</v>
      </c>
      <c r="F37" s="7">
        <v>0.111094941571245</v>
      </c>
    </row>
    <row r="38" spans="1:6" x14ac:dyDescent="0.25">
      <c r="A38" s="6">
        <v>27760</v>
      </c>
      <c r="B38" s="7">
        <v>0.33909463315670901</v>
      </c>
      <c r="C38" s="7">
        <v>5.10917765613301</v>
      </c>
      <c r="D38" s="7">
        <v>3.57159201181245</v>
      </c>
      <c r="E38" s="7">
        <v>-0.43135315753617198</v>
      </c>
      <c r="F38" s="7">
        <v>7.8473705247473297E-2</v>
      </c>
    </row>
    <row r="39" spans="1:6" x14ac:dyDescent="0.25">
      <c r="A39" s="6">
        <v>27791</v>
      </c>
      <c r="B39" s="7">
        <v>0.790680341853781</v>
      </c>
      <c r="C39" s="7">
        <v>7.4138617329214496</v>
      </c>
      <c r="D39" s="7">
        <v>3.5627662307607801</v>
      </c>
      <c r="E39" s="7">
        <v>-0.61162866442691899</v>
      </c>
      <c r="F39" s="7">
        <v>-0.30126983032492599</v>
      </c>
    </row>
    <row r="40" spans="1:6" x14ac:dyDescent="0.25">
      <c r="A40" s="6">
        <v>27820</v>
      </c>
      <c r="B40" s="7">
        <v>1.0704674608082001</v>
      </c>
      <c r="C40" s="7">
        <v>8.3240342501594604</v>
      </c>
      <c r="D40" s="7">
        <v>3.5539404497091098</v>
      </c>
      <c r="E40" s="7">
        <v>-0.61233826750340203</v>
      </c>
      <c r="F40" s="7">
        <v>-0.16658681954936599</v>
      </c>
    </row>
    <row r="41" spans="1:6" x14ac:dyDescent="0.25">
      <c r="A41" s="6">
        <v>27851</v>
      </c>
      <c r="B41" s="7">
        <v>1.5556951836942901</v>
      </c>
      <c r="C41" s="7">
        <v>8.9537549684431692</v>
      </c>
      <c r="D41" s="7">
        <v>3.5453431846149699</v>
      </c>
      <c r="E41" s="7">
        <v>-0.44085245984529497</v>
      </c>
      <c r="F41" s="7">
        <v>-0.150146601255186</v>
      </c>
    </row>
    <row r="42" spans="1:6" x14ac:dyDescent="0.25">
      <c r="A42" s="6">
        <v>27881</v>
      </c>
      <c r="B42" s="7">
        <v>0.44259039712012999</v>
      </c>
      <c r="C42" s="7">
        <v>6.5495342353819401</v>
      </c>
      <c r="D42" s="7">
        <v>3.5367459195208202</v>
      </c>
      <c r="E42" s="7">
        <v>-0.71998231834785498</v>
      </c>
      <c r="F42" s="7">
        <v>-0.22733367119367101</v>
      </c>
    </row>
    <row r="43" spans="1:6" x14ac:dyDescent="0.25">
      <c r="A43" s="6">
        <v>27912</v>
      </c>
      <c r="B43" s="7">
        <v>0.70755482375236101</v>
      </c>
      <c r="C43" s="7">
        <v>5.8051028391966701</v>
      </c>
      <c r="D43" s="7">
        <v>3.5281486544266798</v>
      </c>
      <c r="E43" s="7">
        <v>-0.115757496185485</v>
      </c>
      <c r="F43" s="7">
        <v>0.139760098886795</v>
      </c>
    </row>
    <row r="44" spans="1:6" x14ac:dyDescent="0.25">
      <c r="A44" s="6">
        <v>27942</v>
      </c>
      <c r="B44" s="7">
        <v>9.0458653819492502E-2</v>
      </c>
      <c r="C44" s="7">
        <v>2.90017510057287</v>
      </c>
      <c r="D44" s="7">
        <v>3.5197176783283202</v>
      </c>
      <c r="E44" s="7">
        <v>-0.55735676376288201</v>
      </c>
      <c r="F44" s="7">
        <v>-0.15876437685174</v>
      </c>
    </row>
    <row r="45" spans="1:6" x14ac:dyDescent="0.25">
      <c r="A45" s="6">
        <v>27973</v>
      </c>
      <c r="B45" s="7">
        <v>0.265775533899481</v>
      </c>
      <c r="C45" s="7">
        <v>2.5417739431914899</v>
      </c>
      <c r="D45" s="7">
        <v>3.5112867022299699</v>
      </c>
      <c r="E45" s="7">
        <v>-0.674415411873869</v>
      </c>
      <c r="F45" s="7">
        <v>-9.9087945053403695E-2</v>
      </c>
    </row>
    <row r="46" spans="1:6" x14ac:dyDescent="0.25">
      <c r="A46" s="6">
        <v>28004</v>
      </c>
      <c r="B46" s="7">
        <v>0.40055104229688598</v>
      </c>
      <c r="C46" s="7">
        <v>2.0974867238553698</v>
      </c>
      <c r="D46" s="7">
        <v>3.5028557261316098</v>
      </c>
      <c r="E46" s="7">
        <v>-0.68107337324694495</v>
      </c>
      <c r="F46" s="7">
        <v>2.1567104762051301E-2</v>
      </c>
    </row>
    <row r="47" spans="1:6" x14ac:dyDescent="0.25">
      <c r="A47" s="6">
        <v>28034</v>
      </c>
      <c r="B47" s="7">
        <v>8.55944272597607E-2</v>
      </c>
      <c r="C47" s="7">
        <v>1.78582263209104</v>
      </c>
      <c r="D47" s="7">
        <v>3.49455679733469</v>
      </c>
      <c r="E47" s="7">
        <v>-0.73414556237508899</v>
      </c>
      <c r="F47" s="7">
        <v>-0.22961561732966301</v>
      </c>
    </row>
    <row r="48" spans="1:6" x14ac:dyDescent="0.25">
      <c r="A48" s="6">
        <v>28065</v>
      </c>
      <c r="B48" s="7">
        <v>0.51655382806161099</v>
      </c>
      <c r="C48" s="7">
        <v>2.8607168674877701</v>
      </c>
      <c r="D48" s="7">
        <v>3.4862578685377699</v>
      </c>
      <c r="E48" s="7">
        <v>-1.13495648291086</v>
      </c>
      <c r="F48" s="7">
        <v>5.1445832518764702E-2</v>
      </c>
    </row>
    <row r="49" spans="1:6" x14ac:dyDescent="0.25">
      <c r="A49" s="6">
        <v>28095</v>
      </c>
      <c r="B49" s="7">
        <v>0.685454341264641</v>
      </c>
      <c r="C49" s="7">
        <v>4.3267544276079901</v>
      </c>
      <c r="D49" s="7">
        <v>3.4779589397408501</v>
      </c>
      <c r="E49" s="7">
        <v>-0.47795620618057999</v>
      </c>
      <c r="F49" s="7">
        <v>-0.195798631533077</v>
      </c>
    </row>
    <row r="50" spans="1:6" x14ac:dyDescent="0.25">
      <c r="A50" s="6">
        <v>28126</v>
      </c>
      <c r="B50" s="7">
        <v>0.68713821572533695</v>
      </c>
      <c r="C50" s="7">
        <v>4.4492871951607302</v>
      </c>
      <c r="D50" s="7">
        <v>3.4697467757093401</v>
      </c>
      <c r="E50" s="7">
        <v>-1.3545233592978001</v>
      </c>
      <c r="F50" s="7">
        <v>-0.22850463281491301</v>
      </c>
    </row>
    <row r="51" spans="1:6" x14ac:dyDescent="0.25">
      <c r="A51" s="6">
        <v>28157</v>
      </c>
      <c r="B51" s="7">
        <v>-0.49457907164508802</v>
      </c>
      <c r="C51" s="7">
        <v>3.7243792644207501</v>
      </c>
      <c r="D51" s="7">
        <v>3.4615346116778398</v>
      </c>
      <c r="E51" s="7">
        <v>-1.04583170704979</v>
      </c>
      <c r="F51" s="7">
        <v>-0.24449755337013099</v>
      </c>
    </row>
    <row r="52" spans="1:6" x14ac:dyDescent="0.25">
      <c r="A52" s="6">
        <v>28185</v>
      </c>
      <c r="B52" s="7">
        <v>1.8743452669391901E-3</v>
      </c>
      <c r="C52" s="7">
        <v>4.1348431249301596</v>
      </c>
      <c r="D52" s="7">
        <v>3.45332244764634</v>
      </c>
      <c r="E52" s="7">
        <v>-0.86551196271478703</v>
      </c>
      <c r="F52" s="7">
        <v>-0.16039517547162799</v>
      </c>
    </row>
    <row r="53" spans="1:6" x14ac:dyDescent="0.25">
      <c r="A53" s="6">
        <v>28216</v>
      </c>
      <c r="B53" s="7">
        <v>-1.13345037409828</v>
      </c>
      <c r="C53" s="7">
        <v>2.4543319520342899</v>
      </c>
      <c r="D53" s="7">
        <v>3.4452129062745902</v>
      </c>
      <c r="E53" s="7">
        <v>-0.83613960409288501</v>
      </c>
      <c r="F53" s="7">
        <v>8.9274374430777195E-2</v>
      </c>
    </row>
    <row r="54" spans="1:6" x14ac:dyDescent="0.25">
      <c r="A54" s="6">
        <v>28246</v>
      </c>
      <c r="B54" s="7">
        <v>-0.78149548944324998</v>
      </c>
      <c r="C54" s="7">
        <v>2.52151150499619</v>
      </c>
      <c r="D54" s="7">
        <v>3.43710336490284</v>
      </c>
      <c r="E54" s="7">
        <v>-0.91723071924436195</v>
      </c>
      <c r="F54" s="7">
        <v>2.5647573081407998E-2</v>
      </c>
    </row>
    <row r="55" spans="1:6" x14ac:dyDescent="0.25">
      <c r="A55" s="6">
        <v>28277</v>
      </c>
      <c r="B55" s="7">
        <v>-0.429044514299118</v>
      </c>
      <c r="C55" s="7">
        <v>2.5858893808484198</v>
      </c>
      <c r="D55" s="7">
        <v>3.4289938235310902</v>
      </c>
      <c r="E55" s="7">
        <v>-0.53302862177627197</v>
      </c>
      <c r="F55" s="7">
        <v>0.41822988745998502</v>
      </c>
    </row>
    <row r="56" spans="1:6" x14ac:dyDescent="0.25">
      <c r="A56" s="6">
        <v>28307</v>
      </c>
      <c r="B56" s="7">
        <v>-1.62992659531714</v>
      </c>
      <c r="C56" s="7">
        <v>0.279672839195026</v>
      </c>
      <c r="D56" s="7">
        <v>3.4211083715666102</v>
      </c>
      <c r="E56" s="7">
        <v>-0.67306047528549795</v>
      </c>
      <c r="F56" s="7">
        <v>6.3435815730777195E-2</v>
      </c>
    </row>
    <row r="57" spans="1:6" x14ac:dyDescent="0.25">
      <c r="A57" s="6">
        <v>28338</v>
      </c>
      <c r="B57" s="7">
        <v>0.59489791819640103</v>
      </c>
      <c r="C57" s="7">
        <v>4.6309643333409296</v>
      </c>
      <c r="D57" s="7">
        <v>3.4132229196021302</v>
      </c>
      <c r="E57" s="7">
        <v>-0.83344419026820404</v>
      </c>
      <c r="F57" s="7">
        <v>-0.10205130439257799</v>
      </c>
    </row>
    <row r="58" spans="1:6" x14ac:dyDescent="0.25">
      <c r="A58" s="6">
        <v>28369</v>
      </c>
      <c r="B58" s="7">
        <v>0.35555168718849101</v>
      </c>
      <c r="C58" s="7">
        <v>3.7516334328320702</v>
      </c>
      <c r="D58" s="7">
        <v>3.4053374676376502</v>
      </c>
      <c r="E58" s="7">
        <v>-0.66644681715264797</v>
      </c>
      <c r="F58" s="7">
        <v>-3.09492720640774E-2</v>
      </c>
    </row>
    <row r="59" spans="1:6" x14ac:dyDescent="0.25">
      <c r="A59" s="6">
        <v>28399</v>
      </c>
      <c r="B59" s="7">
        <v>-0.54000977652747095</v>
      </c>
      <c r="C59" s="7">
        <v>5.2831182309045897</v>
      </c>
      <c r="D59" s="7">
        <v>3.3978031758626202</v>
      </c>
      <c r="E59" s="7">
        <v>-0.58773464379441998</v>
      </c>
      <c r="F59" s="7">
        <v>1.61138507376129E-2</v>
      </c>
    </row>
    <row r="60" spans="1:6" x14ac:dyDescent="0.25">
      <c r="A60" s="6">
        <v>28430</v>
      </c>
      <c r="B60" s="7">
        <v>0.54306432302869101</v>
      </c>
      <c r="C60" s="7">
        <v>6.8609701259674098</v>
      </c>
      <c r="D60" s="7">
        <v>3.3902688840875799</v>
      </c>
      <c r="E60" s="7">
        <v>-0.28154517226909098</v>
      </c>
      <c r="F60" s="7">
        <v>0.30644184858352902</v>
      </c>
    </row>
    <row r="61" spans="1:6" x14ac:dyDescent="0.25">
      <c r="A61" s="6">
        <v>28460</v>
      </c>
      <c r="B61" s="7">
        <v>0.66420354993167596</v>
      </c>
      <c r="C61" s="7">
        <v>6.6800170243005601</v>
      </c>
      <c r="D61" s="7">
        <v>3.3827345923125498</v>
      </c>
      <c r="E61" s="7">
        <v>-0.38660565403573099</v>
      </c>
      <c r="F61" s="7">
        <v>0.69240636112189302</v>
      </c>
    </row>
    <row r="62" spans="1:6" x14ac:dyDescent="0.25">
      <c r="A62" s="6">
        <v>28491</v>
      </c>
      <c r="B62" s="7">
        <v>0.74692312500145597</v>
      </c>
      <c r="C62" s="7">
        <v>4.1262377547044098</v>
      </c>
      <c r="D62" s="7">
        <v>3.3756492290774198</v>
      </c>
      <c r="E62" s="7">
        <v>-0.85932110099275805</v>
      </c>
      <c r="F62" s="7">
        <v>0.26920096940125898</v>
      </c>
    </row>
    <row r="63" spans="1:6" x14ac:dyDescent="0.25">
      <c r="A63" s="6">
        <v>28522</v>
      </c>
      <c r="B63" s="7">
        <v>-7.1543112578850198E-3</v>
      </c>
      <c r="C63" s="7">
        <v>2.4483470473474802</v>
      </c>
      <c r="D63" s="7">
        <v>3.3685638658422801</v>
      </c>
      <c r="E63" s="7">
        <v>-0.78434285914165502</v>
      </c>
      <c r="F63" s="7">
        <v>0.37819915148729999</v>
      </c>
    </row>
    <row r="64" spans="1:6" x14ac:dyDescent="0.25">
      <c r="A64" s="6">
        <v>28550</v>
      </c>
      <c r="B64" s="7">
        <v>-0.21621865400198201</v>
      </c>
      <c r="C64" s="7">
        <v>2.2216801679919098</v>
      </c>
      <c r="D64" s="7">
        <v>3.3614785026071501</v>
      </c>
      <c r="E64" s="7">
        <v>-0.47687429089566602</v>
      </c>
      <c r="F64" s="7">
        <v>0.66033335086837297</v>
      </c>
    </row>
    <row r="65" spans="1:6" x14ac:dyDescent="0.25">
      <c r="A65" s="6">
        <v>28581</v>
      </c>
      <c r="B65" s="7">
        <v>1.12331620846018</v>
      </c>
      <c r="C65" s="7">
        <v>5.1232672840317903</v>
      </c>
      <c r="D65" s="7">
        <v>3.35493523110553</v>
      </c>
      <c r="E65" s="7">
        <v>-0.35763825209827499</v>
      </c>
      <c r="F65" s="7">
        <v>0.62225675341591002</v>
      </c>
    </row>
    <row r="66" spans="1:6" x14ac:dyDescent="0.25">
      <c r="A66" s="6">
        <v>28611</v>
      </c>
      <c r="B66" s="7">
        <v>-0.202040302230582</v>
      </c>
      <c r="C66" s="7">
        <v>2.1693995715220602</v>
      </c>
      <c r="D66" s="7">
        <v>3.34839195960391</v>
      </c>
      <c r="E66" s="7">
        <v>-3.8286341260167701E-2</v>
      </c>
      <c r="F66" s="7">
        <v>0.79719595879668703</v>
      </c>
    </row>
    <row r="67" spans="1:6" x14ac:dyDescent="0.25">
      <c r="A67" s="6">
        <v>28642</v>
      </c>
      <c r="B67" s="7">
        <v>-0.113652395418917</v>
      </c>
      <c r="C67" s="7">
        <v>3.3418694588008302</v>
      </c>
      <c r="D67" s="7">
        <v>3.34184868810229</v>
      </c>
      <c r="E67" s="7">
        <v>-0.14836504458944599</v>
      </c>
      <c r="F67" s="7">
        <v>1.2359963757133201</v>
      </c>
    </row>
    <row r="68" spans="1:6" x14ac:dyDescent="0.25">
      <c r="A68" s="6">
        <v>28672</v>
      </c>
      <c r="B68" s="7">
        <v>4.1277070685185498E-2</v>
      </c>
      <c r="C68" s="7">
        <v>3.2303585404480302</v>
      </c>
      <c r="D68" s="7">
        <v>3.33586993299711</v>
      </c>
      <c r="E68" s="7">
        <v>-6.7605627731049001E-2</v>
      </c>
      <c r="F68" s="7">
        <v>1.0678402941709499</v>
      </c>
    </row>
    <row r="69" spans="1:6" x14ac:dyDescent="0.25">
      <c r="A69" s="6">
        <v>28703</v>
      </c>
      <c r="B69" s="7">
        <v>0.53058104740587597</v>
      </c>
      <c r="C69" s="7">
        <v>5.1011649162251604</v>
      </c>
      <c r="D69" s="7">
        <v>3.32989117789193</v>
      </c>
      <c r="E69" s="7">
        <v>-0.116131010295367</v>
      </c>
      <c r="F69" s="7">
        <v>1.03832439529146</v>
      </c>
    </row>
    <row r="70" spans="1:6" x14ac:dyDescent="0.25">
      <c r="A70" s="6">
        <v>28734</v>
      </c>
      <c r="B70" s="7">
        <v>1.07137748794187</v>
      </c>
      <c r="C70" s="7">
        <v>4.93783687594639</v>
      </c>
      <c r="D70" s="7">
        <v>3.32391242278675</v>
      </c>
      <c r="E70" s="7">
        <v>-0.61474211775250998</v>
      </c>
      <c r="F70" s="7">
        <v>0.421020997642997</v>
      </c>
    </row>
    <row r="71" spans="1:6" x14ac:dyDescent="0.25">
      <c r="A71" s="6">
        <v>28764</v>
      </c>
      <c r="B71" s="7">
        <v>-0.40241634835287299</v>
      </c>
      <c r="C71" s="7">
        <v>3.7758574404282501</v>
      </c>
      <c r="D71" s="7">
        <v>3.3184910250071198</v>
      </c>
      <c r="E71" s="7">
        <v>0.242086589602617</v>
      </c>
      <c r="F71" s="7">
        <v>1.64697387509005</v>
      </c>
    </row>
    <row r="72" spans="1:6" x14ac:dyDescent="0.25">
      <c r="A72" s="6">
        <v>28795</v>
      </c>
      <c r="B72" s="7">
        <v>-9.8342371978673807E-2</v>
      </c>
      <c r="C72" s="7">
        <v>4.3810486987426902</v>
      </c>
      <c r="D72" s="7">
        <v>3.3130696272274802</v>
      </c>
      <c r="E72" s="7">
        <v>1.27034436090841</v>
      </c>
      <c r="F72" s="7">
        <v>1.94618013450667</v>
      </c>
    </row>
    <row r="73" spans="1:6" x14ac:dyDescent="0.25">
      <c r="A73" s="6">
        <v>28825</v>
      </c>
      <c r="B73" s="7">
        <v>1.0219064885290701</v>
      </c>
      <c r="C73" s="7">
        <v>5.67668013662301</v>
      </c>
      <c r="D73" s="7">
        <v>3.3076482294478402</v>
      </c>
      <c r="E73" s="7">
        <v>0.58304830302563004</v>
      </c>
      <c r="F73" s="7">
        <v>1.6444307666596001</v>
      </c>
    </row>
    <row r="74" spans="1:6" x14ac:dyDescent="0.25">
      <c r="A74" s="6">
        <v>28856</v>
      </c>
      <c r="B74" s="7">
        <v>-1.2728722705816899</v>
      </c>
      <c r="C74" s="7">
        <v>0.80795852137993196</v>
      </c>
      <c r="D74" s="7">
        <v>3.3028232570104299</v>
      </c>
      <c r="E74" s="7">
        <v>0.34510196793287001</v>
      </c>
      <c r="F74" s="7">
        <v>1.06483811655445</v>
      </c>
    </row>
    <row r="75" spans="1:6" x14ac:dyDescent="0.25">
      <c r="A75" s="6">
        <v>28887</v>
      </c>
      <c r="B75" s="7">
        <v>0.21945931023017201</v>
      </c>
      <c r="C75" s="7">
        <v>4.8218787596203798</v>
      </c>
      <c r="D75" s="7">
        <v>3.2979982845730298</v>
      </c>
      <c r="E75" s="7">
        <v>-0.28556003554810899</v>
      </c>
      <c r="F75" s="7">
        <v>0.64563026266240997</v>
      </c>
    </row>
    <row r="76" spans="1:6" x14ac:dyDescent="0.25">
      <c r="A76" s="6">
        <v>28915</v>
      </c>
      <c r="B76" s="7">
        <v>0.88739105074769498</v>
      </c>
      <c r="C76" s="7">
        <v>5.5569775976185598</v>
      </c>
      <c r="D76" s="7">
        <v>3.2931733121356199</v>
      </c>
      <c r="E76" s="7">
        <v>-0.71603625709051799</v>
      </c>
      <c r="F76" s="7">
        <v>-0.11399633944082201</v>
      </c>
    </row>
    <row r="77" spans="1:6" x14ac:dyDescent="0.25">
      <c r="A77" s="6">
        <v>28946</v>
      </c>
      <c r="B77" s="7">
        <v>-0.11593306277752401</v>
      </c>
      <c r="C77" s="7">
        <v>6.4691167226050901</v>
      </c>
      <c r="D77" s="7">
        <v>3.2890112989982598</v>
      </c>
      <c r="E77" s="7">
        <v>-0.96910727461166102</v>
      </c>
      <c r="F77" s="7">
        <v>-0.20974706984574601</v>
      </c>
    </row>
    <row r="78" spans="1:6" x14ac:dyDescent="0.25">
      <c r="A78" s="6">
        <v>28976</v>
      </c>
      <c r="B78" s="7">
        <v>0.90418554837186504</v>
      </c>
      <c r="C78" s="7">
        <v>7.59857411155431</v>
      </c>
      <c r="D78" s="7">
        <v>3.2848492858609002</v>
      </c>
      <c r="E78" s="7">
        <v>-1.0894145907728401</v>
      </c>
      <c r="F78" s="7">
        <v>-0.224236509587002</v>
      </c>
    </row>
    <row r="79" spans="1:6" x14ac:dyDescent="0.25">
      <c r="A79" s="6">
        <v>29007</v>
      </c>
      <c r="B79" s="7">
        <v>1.3708950781420499</v>
      </c>
      <c r="C79" s="7">
        <v>6.4475213564287301</v>
      </c>
      <c r="D79" s="7">
        <v>3.2806872727235401</v>
      </c>
      <c r="E79" s="7">
        <v>-0.30593284332340798</v>
      </c>
      <c r="F79" s="7">
        <v>0.29008340076302902</v>
      </c>
    </row>
    <row r="80" spans="1:6" x14ac:dyDescent="0.25">
      <c r="A80" s="6">
        <v>29037</v>
      </c>
      <c r="B80" s="7">
        <v>0.471603638059512</v>
      </c>
      <c r="C80" s="7">
        <v>1.88365723610594</v>
      </c>
      <c r="D80" s="7">
        <v>3.2771941444012098</v>
      </c>
      <c r="E80" s="7">
        <v>-0.88534643441773397</v>
      </c>
      <c r="F80" s="7">
        <v>-4.6527957792567402E-2</v>
      </c>
    </row>
    <row r="81" spans="1:6" x14ac:dyDescent="0.25">
      <c r="A81" s="6">
        <v>29068</v>
      </c>
      <c r="B81" s="7">
        <v>0.184203017000411</v>
      </c>
      <c r="C81" s="7">
        <v>0.23324639849900999</v>
      </c>
      <c r="D81" s="7">
        <v>3.2737010160788902</v>
      </c>
      <c r="E81" s="7">
        <v>-0.222323142573979</v>
      </c>
      <c r="F81" s="7">
        <v>0.76017944604832499</v>
      </c>
    </row>
    <row r="82" spans="1:6" x14ac:dyDescent="0.25">
      <c r="A82" s="6">
        <v>29099</v>
      </c>
      <c r="B82" s="7">
        <v>-1.3477772738896301</v>
      </c>
      <c r="C82" s="7">
        <v>-1.55106942971929</v>
      </c>
      <c r="D82" s="7">
        <v>3.2702078877565599</v>
      </c>
      <c r="E82" s="7">
        <v>0.15360699752200899</v>
      </c>
      <c r="F82" s="7">
        <v>0.60223983136332904</v>
      </c>
    </row>
    <row r="83" spans="1:6" x14ac:dyDescent="0.25">
      <c r="A83" s="6">
        <v>29129</v>
      </c>
      <c r="B83" s="7">
        <v>-0.42330374040611501</v>
      </c>
      <c r="C83" s="7">
        <v>1.45491680926363</v>
      </c>
      <c r="D83" s="7">
        <v>3.2673728358202601</v>
      </c>
      <c r="E83" s="7">
        <v>-0.91483636590974104</v>
      </c>
      <c r="F83" s="7">
        <v>1.0743045630725101</v>
      </c>
    </row>
    <row r="84" spans="1:6" x14ac:dyDescent="0.25">
      <c r="A84" s="6">
        <v>29160</v>
      </c>
      <c r="B84" s="7">
        <v>4.7053523941918203E-2</v>
      </c>
      <c r="C84" s="7">
        <v>2.7228440959861699</v>
      </c>
      <c r="D84" s="7">
        <v>3.26453778388397</v>
      </c>
      <c r="E84" s="7">
        <v>0.45719667368948402</v>
      </c>
      <c r="F84" s="7">
        <v>0.81664195511708704</v>
      </c>
    </row>
    <row r="85" spans="1:6" x14ac:dyDescent="0.25">
      <c r="A85" s="6">
        <v>29190</v>
      </c>
      <c r="B85" s="7">
        <v>-8.7066900653473597E-2</v>
      </c>
      <c r="C85" s="7">
        <v>3.1216879088540601</v>
      </c>
      <c r="D85" s="7">
        <v>3.2617027319476799</v>
      </c>
      <c r="E85" s="7">
        <v>-1.47592762013635</v>
      </c>
      <c r="F85" s="7">
        <v>-1.6316844824115999</v>
      </c>
    </row>
    <row r="86" spans="1:6" x14ac:dyDescent="0.25">
      <c r="A86" s="6">
        <v>29221</v>
      </c>
      <c r="B86" s="7">
        <v>0.121112810272999</v>
      </c>
      <c r="C86" s="7">
        <v>3.4750586484809798</v>
      </c>
      <c r="D86" s="7">
        <v>3.2595538092202898</v>
      </c>
      <c r="E86" s="7">
        <v>-1.11681443687546</v>
      </c>
      <c r="F86" s="7">
        <v>-0.82345575025028706</v>
      </c>
    </row>
    <row r="87" spans="1:6" x14ac:dyDescent="0.25">
      <c r="A87" s="6">
        <v>29252</v>
      </c>
      <c r="B87" s="7">
        <v>-9.6828320083917202E-2</v>
      </c>
      <c r="C87" s="7">
        <v>2.31670130975948</v>
      </c>
      <c r="D87" s="7">
        <v>3.2574048864929099</v>
      </c>
      <c r="E87" s="7">
        <v>-1.3124236541305301</v>
      </c>
      <c r="F87" s="7">
        <v>-8.5873506438654296E-2</v>
      </c>
    </row>
    <row r="88" spans="1:6" x14ac:dyDescent="0.25">
      <c r="A88" s="6">
        <v>29281</v>
      </c>
      <c r="B88" s="7">
        <v>-1.1050869682570801</v>
      </c>
      <c r="C88" s="7">
        <v>-0.17424581293633001</v>
      </c>
      <c r="D88" s="7">
        <v>3.2552559637655301</v>
      </c>
      <c r="E88" s="7">
        <v>-0.27779938159182699</v>
      </c>
      <c r="F88" s="7">
        <v>-0.92033195485043495</v>
      </c>
    </row>
    <row r="89" spans="1:6" x14ac:dyDescent="0.25">
      <c r="A89" s="6">
        <v>29312</v>
      </c>
      <c r="B89" s="7">
        <v>-1.01405466155457</v>
      </c>
      <c r="C89" s="7">
        <v>-1.73003881300329</v>
      </c>
      <c r="D89" s="7">
        <v>3.25380829059036</v>
      </c>
      <c r="E89" s="7">
        <v>0.29161403167702799</v>
      </c>
      <c r="F89" s="7">
        <v>1.5670334445920699</v>
      </c>
    </row>
    <row r="90" spans="1:6" x14ac:dyDescent="0.25">
      <c r="A90" s="6">
        <v>29342</v>
      </c>
      <c r="B90" s="7">
        <v>-1.0418226152849901</v>
      </c>
      <c r="C90" s="7">
        <v>-1.8267366521925299</v>
      </c>
      <c r="D90" s="7">
        <v>3.25236061741519</v>
      </c>
      <c r="E90" s="7">
        <v>0.20628765553446601</v>
      </c>
      <c r="F90" s="7">
        <v>0.38023682035140499</v>
      </c>
    </row>
    <row r="91" spans="1:6" x14ac:dyDescent="0.25">
      <c r="A91" s="6">
        <v>29373</v>
      </c>
      <c r="B91" s="7">
        <v>-1.1183376296096501</v>
      </c>
      <c r="C91" s="7">
        <v>-0.57844393224668</v>
      </c>
      <c r="D91" s="7">
        <v>3.25091294424002</v>
      </c>
      <c r="E91" s="7">
        <v>1.15020074594988</v>
      </c>
      <c r="F91" s="7">
        <v>2.0043850125789699</v>
      </c>
    </row>
    <row r="92" spans="1:6" x14ac:dyDescent="0.25">
      <c r="A92" s="6">
        <v>29403</v>
      </c>
      <c r="B92" s="7">
        <v>-0.54675545960657401</v>
      </c>
      <c r="C92" s="7">
        <v>2.31681264674256</v>
      </c>
      <c r="D92" s="7">
        <v>3.2501336699071199</v>
      </c>
      <c r="E92" s="7">
        <v>-0.298665555344448</v>
      </c>
      <c r="F92" s="7">
        <v>0.13759551085902999</v>
      </c>
    </row>
    <row r="93" spans="1:6" x14ac:dyDescent="0.25">
      <c r="A93" s="6">
        <v>29434</v>
      </c>
      <c r="B93" s="7">
        <v>-6.1942059989428602E-2</v>
      </c>
      <c r="C93" s="7">
        <v>3.4408794259842401</v>
      </c>
      <c r="D93" s="7">
        <v>3.2493543955742199</v>
      </c>
      <c r="E93" s="7">
        <v>-0.25670082797328603</v>
      </c>
      <c r="F93" s="7">
        <v>0.35613503924633</v>
      </c>
    </row>
    <row r="94" spans="1:6" x14ac:dyDescent="0.25">
      <c r="A94" s="6">
        <v>29465</v>
      </c>
      <c r="B94" s="7">
        <v>-0.51169128074243297</v>
      </c>
      <c r="C94" s="7">
        <v>2.6465862188334799</v>
      </c>
      <c r="D94" s="7">
        <v>3.2485751212413199</v>
      </c>
      <c r="E94" s="7">
        <v>-1.46037624013735E-2</v>
      </c>
      <c r="F94" s="7">
        <v>0.68670685262161302</v>
      </c>
    </row>
    <row r="95" spans="1:6" x14ac:dyDescent="0.25">
      <c r="A95" s="6">
        <v>29495</v>
      </c>
      <c r="B95" s="7">
        <v>0.17213801817954699</v>
      </c>
      <c r="C95" s="7">
        <v>3.62412589070528</v>
      </c>
      <c r="D95" s="7">
        <v>3.24840159347323</v>
      </c>
      <c r="E95" s="7">
        <v>-0.61054921042629995</v>
      </c>
      <c r="F95" s="7">
        <v>0.38910537585209298</v>
      </c>
    </row>
    <row r="96" spans="1:6" x14ac:dyDescent="0.25">
      <c r="A96" s="6">
        <v>29526</v>
      </c>
      <c r="B96" s="7">
        <v>-5.7278339639419897E-2</v>
      </c>
      <c r="C96" s="7">
        <v>3.6924260047652901</v>
      </c>
      <c r="D96" s="7">
        <v>3.2482280657051299</v>
      </c>
      <c r="E96" s="7">
        <v>0.149306968532993</v>
      </c>
      <c r="F96" s="7">
        <v>0.10013479434555</v>
      </c>
    </row>
    <row r="97" spans="1:6" x14ac:dyDescent="0.25">
      <c r="A97" s="6">
        <v>29556</v>
      </c>
      <c r="B97" s="7">
        <v>-0.13705521191067399</v>
      </c>
      <c r="C97" s="7">
        <v>4.90045610463741</v>
      </c>
      <c r="D97" s="7">
        <v>3.24805453793704</v>
      </c>
      <c r="E97" s="7">
        <v>0.30281897400048002</v>
      </c>
      <c r="F97" s="7">
        <v>0.95103097466705</v>
      </c>
    </row>
    <row r="98" spans="1:6" x14ac:dyDescent="0.25">
      <c r="A98" s="6">
        <v>29587</v>
      </c>
      <c r="B98" s="7">
        <v>1.64778919610326</v>
      </c>
      <c r="C98" s="7">
        <v>7.1585900391200097</v>
      </c>
      <c r="D98" s="7">
        <v>3.2484308740146099</v>
      </c>
      <c r="E98" s="7">
        <v>0.75300841324325296</v>
      </c>
      <c r="F98" s="7">
        <v>0.71286038562586496</v>
      </c>
    </row>
    <row r="99" spans="1:6" x14ac:dyDescent="0.25">
      <c r="A99" s="6">
        <v>29618</v>
      </c>
      <c r="B99" s="7">
        <v>1.2820032109889901</v>
      </c>
      <c r="C99" s="7">
        <v>5.8337627356719004</v>
      </c>
      <c r="D99" s="7">
        <v>3.2488072100921901</v>
      </c>
      <c r="E99" s="7">
        <v>-0.15481531898447401</v>
      </c>
      <c r="F99" s="7">
        <v>0.57616072102238503</v>
      </c>
    </row>
    <row r="100" spans="1:6" x14ac:dyDescent="0.25">
      <c r="A100" s="6">
        <v>29646</v>
      </c>
      <c r="B100" s="7">
        <v>0.35682031919117702</v>
      </c>
      <c r="C100" s="7">
        <v>4.7134835461447997</v>
      </c>
      <c r="D100" s="7">
        <v>3.24918354616976</v>
      </c>
      <c r="E100" s="7">
        <v>-0.56737688653812801</v>
      </c>
      <c r="F100" s="7">
        <v>0.52844549546668695</v>
      </c>
    </row>
    <row r="101" spans="1:6" x14ac:dyDescent="0.25">
      <c r="A101" s="6">
        <v>29677</v>
      </c>
      <c r="B101" s="7">
        <v>0.60059730573155701</v>
      </c>
      <c r="C101" s="7">
        <v>5.5867470578731497</v>
      </c>
      <c r="D101" s="7">
        <v>3.2501428501190501</v>
      </c>
      <c r="E101" s="7">
        <v>0.42817148089952101</v>
      </c>
      <c r="F101" s="7">
        <v>-3.5413916923560102E-4</v>
      </c>
    </row>
    <row r="102" spans="1:6" x14ac:dyDescent="0.25">
      <c r="A102" s="6">
        <v>29707</v>
      </c>
      <c r="B102" s="7">
        <v>-0.68115609252180198</v>
      </c>
      <c r="C102" s="7">
        <v>3.5117743820594902</v>
      </c>
      <c r="D102" s="7">
        <v>3.2511021540683398</v>
      </c>
      <c r="E102" s="7">
        <v>-0.155867062597846</v>
      </c>
      <c r="F102" s="7">
        <v>-9.1447815580696604E-2</v>
      </c>
    </row>
    <row r="103" spans="1:6" x14ac:dyDescent="0.25">
      <c r="A103" s="6">
        <v>29738</v>
      </c>
      <c r="B103" s="7">
        <v>1.8125122504797898E-2</v>
      </c>
      <c r="C103" s="7">
        <v>4.0768295656303497</v>
      </c>
      <c r="D103" s="7">
        <v>3.2520614580176299</v>
      </c>
      <c r="E103" s="7">
        <v>1.08695412938752</v>
      </c>
      <c r="F103" s="7">
        <v>0.95847862017736396</v>
      </c>
    </row>
    <row r="104" spans="1:6" x14ac:dyDescent="0.25">
      <c r="A104" s="6">
        <v>29768</v>
      </c>
      <c r="B104" s="7">
        <v>-0.19050505596134501</v>
      </c>
      <c r="C104" s="7">
        <v>1.5421582197869801</v>
      </c>
      <c r="D104" s="7">
        <v>3.25356686677635</v>
      </c>
      <c r="E104" s="7">
        <v>2.0639825927882498</v>
      </c>
      <c r="F104" s="7">
        <v>1.92492042421022</v>
      </c>
    </row>
    <row r="105" spans="1:6" x14ac:dyDescent="0.25">
      <c r="A105" s="6">
        <v>29799</v>
      </c>
      <c r="B105" s="7">
        <v>-1.20180262614791</v>
      </c>
      <c r="C105" s="7">
        <v>0.17350532560536699</v>
      </c>
      <c r="D105" s="7">
        <v>3.2550722755350598</v>
      </c>
      <c r="E105" s="7">
        <v>1.9158438631225401</v>
      </c>
      <c r="F105" s="7">
        <v>2.0759699254563602</v>
      </c>
    </row>
    <row r="106" spans="1:6" x14ac:dyDescent="0.25">
      <c r="A106" s="6">
        <v>29830</v>
      </c>
      <c r="B106" s="7">
        <v>-1.71347829129226E-2</v>
      </c>
      <c r="C106" s="7">
        <v>1.8556866571253801</v>
      </c>
      <c r="D106" s="7">
        <v>3.2565776842937799</v>
      </c>
      <c r="E106" s="7">
        <v>2.2313835873165302</v>
      </c>
      <c r="F106" s="7">
        <v>2.0370697312415502</v>
      </c>
    </row>
    <row r="107" spans="1:6" x14ac:dyDescent="0.25">
      <c r="A107" s="6">
        <v>29860</v>
      </c>
      <c r="B107" s="7">
        <v>-0.35620446417226698</v>
      </c>
      <c r="C107" s="7">
        <v>1.8723970258378499</v>
      </c>
      <c r="D107" s="7">
        <v>3.2583858253699698</v>
      </c>
      <c r="E107" s="7">
        <v>2.3258428159412099</v>
      </c>
      <c r="F107" s="7">
        <v>1.45983708026144</v>
      </c>
    </row>
    <row r="108" spans="1:6" x14ac:dyDescent="0.25">
      <c r="A108" s="6">
        <v>29891</v>
      </c>
      <c r="B108" s="7">
        <v>-0.61179635854332803</v>
      </c>
      <c r="C108" s="7">
        <v>1.0483582445547901</v>
      </c>
      <c r="D108" s="7">
        <v>3.2601939664461699</v>
      </c>
      <c r="E108" s="7">
        <v>2.36352779964235</v>
      </c>
      <c r="F108" s="7">
        <v>2.4216876777405201</v>
      </c>
    </row>
    <row r="109" spans="1:6" x14ac:dyDescent="0.25">
      <c r="A109" s="6">
        <v>29921</v>
      </c>
      <c r="B109" s="7">
        <v>-0.49089921105898199</v>
      </c>
      <c r="C109" s="7">
        <v>0.74458285447827599</v>
      </c>
      <c r="D109" s="7">
        <v>3.2620021075223602</v>
      </c>
      <c r="E109" s="7">
        <v>1.9843517707235101</v>
      </c>
      <c r="F109" s="7">
        <v>1.037419096</v>
      </c>
    </row>
    <row r="110" spans="1:6" x14ac:dyDescent="0.25">
      <c r="A110" s="6">
        <v>29952</v>
      </c>
      <c r="B110" s="7">
        <v>-1.13332355788168</v>
      </c>
      <c r="C110" s="7">
        <v>-1.0223043524893201</v>
      </c>
      <c r="D110" s="7">
        <v>3.2639925253259601</v>
      </c>
      <c r="E110" s="7">
        <v>1.8977471996489199</v>
      </c>
      <c r="F110" s="7">
        <v>0.43787180688447103</v>
      </c>
    </row>
    <row r="111" spans="1:6" x14ac:dyDescent="0.25">
      <c r="A111" s="6">
        <v>29983</v>
      </c>
      <c r="B111" s="7">
        <v>-0.78266369348988996</v>
      </c>
      <c r="C111" s="7">
        <v>-0.36654260064321897</v>
      </c>
      <c r="D111" s="7">
        <v>3.2659829431295502</v>
      </c>
      <c r="E111" s="7">
        <v>1.1946234414636601</v>
      </c>
      <c r="F111" s="7">
        <v>0.391653443330365</v>
      </c>
    </row>
    <row r="112" spans="1:6" x14ac:dyDescent="0.25">
      <c r="A112" s="6">
        <v>30011</v>
      </c>
      <c r="B112" s="7">
        <v>-1.32293254158528</v>
      </c>
      <c r="C112" s="7">
        <v>-0.82714961774680495</v>
      </c>
      <c r="D112" s="7">
        <v>3.2679733609331501</v>
      </c>
      <c r="E112" s="7">
        <v>2.1658718997495199</v>
      </c>
      <c r="F112" s="7">
        <v>0.20914983059744799</v>
      </c>
    </row>
    <row r="113" spans="1:6" x14ac:dyDescent="0.25">
      <c r="A113" s="6">
        <v>30042</v>
      </c>
      <c r="B113" s="7">
        <v>-1.48326309600182</v>
      </c>
      <c r="C113" s="7">
        <v>-0.118358378298244</v>
      </c>
      <c r="D113" s="7">
        <v>3.27021904276631</v>
      </c>
      <c r="E113" s="7">
        <v>2.31922055225973</v>
      </c>
      <c r="F113" s="7">
        <v>0.57364342171932103</v>
      </c>
    </row>
    <row r="114" spans="1:6" x14ac:dyDescent="0.25">
      <c r="A114" s="6">
        <v>30072</v>
      </c>
      <c r="B114" s="7">
        <v>-0.84866051986306601</v>
      </c>
      <c r="C114" s="7">
        <v>0.68956129238862096</v>
      </c>
      <c r="D114" s="7">
        <v>3.2724647245994798</v>
      </c>
      <c r="E114" s="7">
        <v>2.6431772986250102</v>
      </c>
      <c r="F114" s="7">
        <v>1.05400985052938</v>
      </c>
    </row>
    <row r="115" spans="1:6" x14ac:dyDescent="0.25">
      <c r="A115" s="6">
        <v>30103</v>
      </c>
      <c r="B115" s="7">
        <v>-1.490058876345</v>
      </c>
      <c r="C115" s="7">
        <v>-0.80711587491326098</v>
      </c>
      <c r="D115" s="7">
        <v>3.2747104064326402</v>
      </c>
      <c r="E115" s="7">
        <v>2.93290054831595</v>
      </c>
      <c r="F115" s="7">
        <v>1.3844543117838699</v>
      </c>
    </row>
    <row r="116" spans="1:6" x14ac:dyDescent="0.25">
      <c r="A116" s="6">
        <v>30133</v>
      </c>
      <c r="B116" s="7">
        <v>-1.69183099843992</v>
      </c>
      <c r="C116" s="7">
        <v>-1.2592755251402299</v>
      </c>
      <c r="D116" s="7">
        <v>3.2771289048051502</v>
      </c>
      <c r="E116" s="7">
        <v>3.30498966752815</v>
      </c>
      <c r="F116" s="7">
        <v>1.87335252221447</v>
      </c>
    </row>
    <row r="117" spans="1:6" x14ac:dyDescent="0.25">
      <c r="A117" s="6">
        <v>30164</v>
      </c>
      <c r="B117" s="7">
        <v>-0.32426006010307401</v>
      </c>
      <c r="C117" s="7">
        <v>0.12975961359476701</v>
      </c>
      <c r="D117" s="7">
        <v>3.2795474031776699</v>
      </c>
      <c r="E117" s="7">
        <v>2.3734908973421498</v>
      </c>
      <c r="F117" s="7">
        <v>2.7084387909679601</v>
      </c>
    </row>
    <row r="118" spans="1:6" x14ac:dyDescent="0.25">
      <c r="A118" s="6">
        <v>30195</v>
      </c>
      <c r="B118" s="7">
        <v>-0.82434549923424105</v>
      </c>
      <c r="C118" s="7">
        <v>-1.1811534905847301</v>
      </c>
      <c r="D118" s="7">
        <v>3.2819659015501799</v>
      </c>
      <c r="E118" s="7">
        <v>4.63540229255561</v>
      </c>
      <c r="F118" s="7">
        <v>3.6695179195051901</v>
      </c>
    </row>
    <row r="119" spans="1:6" x14ac:dyDescent="0.25">
      <c r="A119" s="6">
        <v>30225</v>
      </c>
      <c r="B119" s="7">
        <v>-1.4695377955736</v>
      </c>
      <c r="C119" s="7">
        <v>-2.1317104858127101</v>
      </c>
      <c r="D119" s="7">
        <v>3.28442919129037</v>
      </c>
      <c r="E119" s="7">
        <v>2.9011896063797602</v>
      </c>
      <c r="F119" s="7">
        <v>2.6159419349495101</v>
      </c>
    </row>
    <row r="120" spans="1:6" x14ac:dyDescent="0.25">
      <c r="A120" s="6">
        <v>30256</v>
      </c>
      <c r="B120" s="7">
        <v>-0.14942321053256699</v>
      </c>
      <c r="C120" s="7">
        <v>0.81087498986115703</v>
      </c>
      <c r="D120" s="7">
        <v>3.28689248103057</v>
      </c>
      <c r="E120" s="7">
        <v>1.31830780848109</v>
      </c>
      <c r="F120" s="7">
        <v>0.415481035726806</v>
      </c>
    </row>
    <row r="121" spans="1:6" x14ac:dyDescent="0.25">
      <c r="A121" s="6">
        <v>30286</v>
      </c>
      <c r="B121" s="7">
        <v>-0.225000786914343</v>
      </c>
      <c r="C121" s="7">
        <v>1.7234284718106001</v>
      </c>
      <c r="D121" s="7">
        <v>3.2893557707707601</v>
      </c>
      <c r="E121" s="7">
        <v>1.26878595249621</v>
      </c>
      <c r="F121" s="7">
        <v>-0.18030950196350401</v>
      </c>
    </row>
    <row r="122" spans="1:6" x14ac:dyDescent="0.25">
      <c r="A122" s="6">
        <v>30317</v>
      </c>
      <c r="B122" s="7">
        <v>1.51726196481994E-2</v>
      </c>
      <c r="C122" s="7">
        <v>3.8440968011160801</v>
      </c>
      <c r="D122" s="7">
        <v>3.2917572294977502</v>
      </c>
      <c r="E122" s="7">
        <v>0.20576730287511799</v>
      </c>
      <c r="F122" s="7">
        <v>-0.20192468739556299</v>
      </c>
    </row>
    <row r="123" spans="1:6" x14ac:dyDescent="0.25">
      <c r="A123" s="6">
        <v>30348</v>
      </c>
      <c r="B123" s="7">
        <v>8.2116359498985103E-2</v>
      </c>
      <c r="C123" s="7">
        <v>4.3838390391345197</v>
      </c>
      <c r="D123" s="7">
        <v>3.29415868822473</v>
      </c>
      <c r="E123" s="7">
        <v>0.13665555883477201</v>
      </c>
      <c r="F123" s="7">
        <v>-0.13895635485694399</v>
      </c>
    </row>
    <row r="124" spans="1:6" x14ac:dyDescent="0.25">
      <c r="A124" s="6">
        <v>30376</v>
      </c>
      <c r="B124" s="7">
        <v>0.42084254276497002</v>
      </c>
      <c r="C124" s="7">
        <v>5.3565647043810403</v>
      </c>
      <c r="D124" s="7">
        <v>3.2965601469517201</v>
      </c>
      <c r="E124" s="7">
        <v>-0.35233863089783302</v>
      </c>
      <c r="F124" s="7">
        <v>-0.32206078118516901</v>
      </c>
    </row>
    <row r="125" spans="1:6" x14ac:dyDescent="0.25">
      <c r="A125" s="6">
        <v>30407</v>
      </c>
      <c r="B125" s="7">
        <v>-0.18094914985850899</v>
      </c>
      <c r="C125" s="7">
        <v>3.6934907530033301</v>
      </c>
      <c r="D125" s="7">
        <v>3.2986317799479701</v>
      </c>
      <c r="E125" s="7">
        <v>-0.11594059349586799</v>
      </c>
      <c r="F125" s="7">
        <v>0.118559214906038</v>
      </c>
    </row>
    <row r="126" spans="1:6" x14ac:dyDescent="0.25">
      <c r="A126" s="6">
        <v>30437</v>
      </c>
      <c r="B126" s="7">
        <v>0.52170705427779596</v>
      </c>
      <c r="C126" s="7">
        <v>5.1303622844839101</v>
      </c>
      <c r="D126" s="7">
        <v>3.3007034129442299</v>
      </c>
      <c r="E126" s="7">
        <v>-0.80643784893881099</v>
      </c>
      <c r="F126" s="7">
        <v>-2.9644203856495899E-2</v>
      </c>
    </row>
    <row r="127" spans="1:6" x14ac:dyDescent="0.25">
      <c r="A127" s="6">
        <v>30468</v>
      </c>
      <c r="B127" s="7">
        <v>1.16348038335668</v>
      </c>
      <c r="C127" s="7">
        <v>5.2500615055732798</v>
      </c>
      <c r="D127" s="7">
        <v>3.3027750459404799</v>
      </c>
      <c r="E127" s="7">
        <v>-0.54057491601872198</v>
      </c>
      <c r="F127" s="7">
        <v>-0.181925009896481</v>
      </c>
    </row>
    <row r="128" spans="1:6" x14ac:dyDescent="0.25">
      <c r="A128" s="6">
        <v>30498</v>
      </c>
      <c r="B128" s="7">
        <v>-5.02413828092593E-2</v>
      </c>
      <c r="C128" s="7">
        <v>4.1211495110985101</v>
      </c>
      <c r="D128" s="7">
        <v>3.3043383217528599</v>
      </c>
      <c r="E128" s="7">
        <v>-0.68761869356544303</v>
      </c>
      <c r="F128" s="7">
        <v>0.116862102901724</v>
      </c>
    </row>
    <row r="129" spans="1:6" x14ac:dyDescent="0.25">
      <c r="A129" s="6">
        <v>30529</v>
      </c>
      <c r="B129" s="7">
        <v>0.72591578669777301</v>
      </c>
      <c r="C129" s="7">
        <v>5.1707455456645102</v>
      </c>
      <c r="D129" s="7">
        <v>3.3059015975652399</v>
      </c>
      <c r="E129" s="7">
        <v>-0.73629456206690402</v>
      </c>
      <c r="F129" s="7">
        <v>0.22579855754443701</v>
      </c>
    </row>
    <row r="130" spans="1:6" x14ac:dyDescent="0.25">
      <c r="A130" s="6">
        <v>30560</v>
      </c>
      <c r="B130" s="7">
        <v>1.3494570870129801</v>
      </c>
      <c r="C130" s="7">
        <v>5.9928242230777302</v>
      </c>
      <c r="D130" s="7">
        <v>3.30746487337762</v>
      </c>
      <c r="E130" s="7">
        <v>-0.59019774868360297</v>
      </c>
      <c r="F130" s="7">
        <v>0.12938486142678601</v>
      </c>
    </row>
    <row r="131" spans="1:6" x14ac:dyDescent="0.25">
      <c r="A131" s="6">
        <v>30590</v>
      </c>
      <c r="B131" s="7">
        <v>0.23994510219826001</v>
      </c>
      <c r="C131" s="7">
        <v>2.9054377911370302</v>
      </c>
      <c r="D131" s="7">
        <v>3.3085143751912498</v>
      </c>
      <c r="E131" s="7">
        <v>-0.38809581974676199</v>
      </c>
      <c r="F131" s="7">
        <v>0.27038930799569599</v>
      </c>
    </row>
    <row r="132" spans="1:6" x14ac:dyDescent="0.25">
      <c r="A132" s="6">
        <v>30621</v>
      </c>
      <c r="B132" s="7">
        <v>0.55205757352014595</v>
      </c>
      <c r="C132" s="7">
        <v>4.8868104851569596</v>
      </c>
      <c r="D132" s="7">
        <v>3.3095638770048801</v>
      </c>
      <c r="E132" s="7">
        <v>-0.236777781766291</v>
      </c>
      <c r="F132" s="7">
        <v>0.15319191080196101</v>
      </c>
    </row>
    <row r="133" spans="1:6" x14ac:dyDescent="0.25">
      <c r="A133" s="6">
        <v>30651</v>
      </c>
      <c r="B133" s="7">
        <v>0.96724300497372395</v>
      </c>
      <c r="C133" s="7">
        <v>6.0018305409263801</v>
      </c>
      <c r="D133" s="7">
        <v>3.3106133788185099</v>
      </c>
      <c r="E133" s="7">
        <v>-5.14321464864693E-2</v>
      </c>
      <c r="F133" s="7">
        <v>0.143638675882305</v>
      </c>
    </row>
    <row r="134" spans="1:6" x14ac:dyDescent="0.25">
      <c r="A134" s="6">
        <v>30682</v>
      </c>
      <c r="B134" s="7">
        <v>0.49024796097143603</v>
      </c>
      <c r="C134" s="7">
        <v>7.1231770861756702</v>
      </c>
      <c r="D134" s="7">
        <v>3.3111319762092899</v>
      </c>
      <c r="E134" s="7">
        <v>-0.28861289475809299</v>
      </c>
      <c r="F134" s="7">
        <v>0.12891901148926599</v>
      </c>
    </row>
    <row r="135" spans="1:6" x14ac:dyDescent="0.25">
      <c r="A135" s="6">
        <v>30713</v>
      </c>
      <c r="B135" s="7">
        <v>9.6493085558956901E-2</v>
      </c>
      <c r="C135" s="7">
        <v>6.3022530659789497</v>
      </c>
      <c r="D135" s="7">
        <v>3.3116505736000699</v>
      </c>
      <c r="E135" s="7">
        <v>-0.65287795746935195</v>
      </c>
      <c r="F135" s="7">
        <v>1.28355265137556E-2</v>
      </c>
    </row>
    <row r="136" spans="1:6" x14ac:dyDescent="0.25">
      <c r="A136" s="6">
        <v>30742</v>
      </c>
      <c r="B136" s="7">
        <v>0.25051439259594099</v>
      </c>
      <c r="C136" s="7">
        <v>6.4601697113076098</v>
      </c>
      <c r="D136" s="7">
        <v>3.3121691709908498</v>
      </c>
      <c r="E136" s="7">
        <v>-0.50873152976479497</v>
      </c>
      <c r="F136" s="7">
        <v>-9.6084526028910294E-2</v>
      </c>
    </row>
    <row r="137" spans="1:6" x14ac:dyDescent="0.25">
      <c r="A137" s="6">
        <v>30773</v>
      </c>
      <c r="B137" s="7">
        <v>0.88492371313747298</v>
      </c>
      <c r="C137" s="7">
        <v>4.9362461317653601</v>
      </c>
      <c r="D137" s="7">
        <v>3.3121843230750398</v>
      </c>
      <c r="E137" s="7">
        <v>-1.63151082979325E-2</v>
      </c>
      <c r="F137" s="7">
        <v>0.190238278537745</v>
      </c>
    </row>
    <row r="138" spans="1:6" x14ac:dyDescent="0.25">
      <c r="A138" s="6">
        <v>30803</v>
      </c>
      <c r="B138" s="7">
        <v>0.63905329493012797</v>
      </c>
      <c r="C138" s="7">
        <v>3.8737998026436502</v>
      </c>
      <c r="D138" s="7">
        <v>3.3121994751592299</v>
      </c>
      <c r="E138" s="7">
        <v>-3.6574506969847098E-2</v>
      </c>
      <c r="F138" s="7">
        <v>1.2843998190842101</v>
      </c>
    </row>
    <row r="139" spans="1:6" x14ac:dyDescent="0.25">
      <c r="A139" s="6">
        <v>30834</v>
      </c>
      <c r="B139" s="7">
        <v>-2.1477249533270501E-2</v>
      </c>
      <c r="C139" s="7">
        <v>2.3792514306264798</v>
      </c>
      <c r="D139" s="7">
        <v>3.3122146272434301</v>
      </c>
      <c r="E139" s="7">
        <v>0.81447290393324601</v>
      </c>
      <c r="F139" s="7">
        <v>1.4442745921669899</v>
      </c>
    </row>
    <row r="140" spans="1:6" x14ac:dyDescent="0.25">
      <c r="A140" s="6">
        <v>30864</v>
      </c>
      <c r="B140" s="7">
        <v>0.53175537012638496</v>
      </c>
      <c r="C140" s="7">
        <v>4.7100390212284999</v>
      </c>
      <c r="D140" s="7">
        <v>3.3118378210043602</v>
      </c>
      <c r="E140" s="7">
        <v>0.723489617206443</v>
      </c>
      <c r="F140" s="7">
        <v>1.5934889626169699</v>
      </c>
    </row>
    <row r="141" spans="1:6" x14ac:dyDescent="0.25">
      <c r="A141" s="6">
        <v>30895</v>
      </c>
      <c r="B141" s="7">
        <v>0.285288353383578</v>
      </c>
      <c r="C141" s="7">
        <v>3.87315827631183</v>
      </c>
      <c r="D141" s="7">
        <v>3.3114610147653001</v>
      </c>
      <c r="E141" s="7">
        <v>0.222847301239882</v>
      </c>
      <c r="F141" s="7">
        <v>0.20026043965410101</v>
      </c>
    </row>
    <row r="142" spans="1:6" x14ac:dyDescent="0.25">
      <c r="A142" s="6">
        <v>30926</v>
      </c>
      <c r="B142" s="7">
        <v>9.7461829446636505E-2</v>
      </c>
      <c r="C142" s="7">
        <v>3.7407817937088201</v>
      </c>
      <c r="D142" s="7">
        <v>3.3110842085262302</v>
      </c>
      <c r="E142" s="7">
        <v>1.8685608698816601E-2</v>
      </c>
      <c r="F142" s="7">
        <v>0.616849300822639</v>
      </c>
    </row>
    <row r="143" spans="1:6" x14ac:dyDescent="0.25">
      <c r="A143" s="6">
        <v>30956</v>
      </c>
      <c r="B143" s="7">
        <v>0.67362380269034905</v>
      </c>
      <c r="C143" s="7">
        <v>3.64093816673505</v>
      </c>
      <c r="D143" s="7">
        <v>3.31042806304393</v>
      </c>
      <c r="E143" s="7">
        <v>-0.58060627764210004</v>
      </c>
      <c r="F143" s="7">
        <v>0.44840303174439</v>
      </c>
    </row>
    <row r="144" spans="1:6" x14ac:dyDescent="0.25">
      <c r="A144" s="6">
        <v>30987</v>
      </c>
      <c r="B144" s="7">
        <v>3.88495872088492E-2</v>
      </c>
      <c r="C144" s="7">
        <v>2.9788323710413498</v>
      </c>
      <c r="D144" s="7">
        <v>3.3097719175616298</v>
      </c>
      <c r="E144" s="7">
        <v>-0.395882974432263</v>
      </c>
      <c r="F144" s="7">
        <v>0.40953423584805898</v>
      </c>
    </row>
    <row r="145" spans="1:6" x14ac:dyDescent="0.25">
      <c r="A145" s="6">
        <v>31017</v>
      </c>
      <c r="B145" s="7">
        <v>-0.18180860759863501</v>
      </c>
      <c r="C145" s="7">
        <v>3.1329200769897501</v>
      </c>
      <c r="D145" s="7">
        <v>3.3091157720793301</v>
      </c>
      <c r="E145" s="7">
        <v>-0.45163709390687101</v>
      </c>
      <c r="F145" s="7">
        <v>-1.76204359812978E-2</v>
      </c>
    </row>
    <row r="146" spans="1:6" x14ac:dyDescent="0.25">
      <c r="A146" s="6">
        <v>31048</v>
      </c>
      <c r="B146" s="7">
        <v>0.32160527992726101</v>
      </c>
      <c r="C146" s="7">
        <v>4.6267260988157197</v>
      </c>
      <c r="D146" s="7">
        <v>3.30838918524333</v>
      </c>
      <c r="E146" s="7">
        <v>-0.755451883989261</v>
      </c>
      <c r="F146" s="7">
        <v>-7.3482438461708502E-2</v>
      </c>
    </row>
    <row r="147" spans="1:6" x14ac:dyDescent="0.25">
      <c r="A147" s="6">
        <v>31079</v>
      </c>
      <c r="B147" s="7">
        <v>0.68440898606329403</v>
      </c>
      <c r="C147" s="7">
        <v>5.1005086511340796</v>
      </c>
      <c r="D147" s="7">
        <v>3.3076625984073198</v>
      </c>
      <c r="E147" s="7">
        <v>-0.948487071444716</v>
      </c>
      <c r="F147" s="7">
        <v>-7.6475305823726594E-2</v>
      </c>
    </row>
    <row r="148" spans="1:6" x14ac:dyDescent="0.25">
      <c r="A148" s="6">
        <v>31107</v>
      </c>
      <c r="B148" s="7">
        <v>0.60248990527172996</v>
      </c>
      <c r="C148" s="7">
        <v>4.7731013272127401</v>
      </c>
      <c r="D148" s="7">
        <v>3.30693601157131</v>
      </c>
      <c r="E148" s="7">
        <v>-0.30060799067855298</v>
      </c>
      <c r="F148" s="7">
        <v>-7.7513325401983399E-2</v>
      </c>
    </row>
    <row r="149" spans="1:6" x14ac:dyDescent="0.25">
      <c r="A149" s="6">
        <v>31138</v>
      </c>
      <c r="B149" s="7">
        <v>0.17757768299612101</v>
      </c>
      <c r="C149" s="7">
        <v>4.0384887118590997</v>
      </c>
      <c r="D149" s="7">
        <v>3.3063350757497498</v>
      </c>
      <c r="E149" s="7">
        <v>-0.22310702159090401</v>
      </c>
      <c r="F149" s="7">
        <v>0.35025559819499902</v>
      </c>
    </row>
    <row r="150" spans="1:6" x14ac:dyDescent="0.25">
      <c r="A150" s="6">
        <v>31168</v>
      </c>
      <c r="B150" s="7">
        <v>0.67420293981552804</v>
      </c>
      <c r="C150" s="7">
        <v>4.5727959978468196</v>
      </c>
      <c r="D150" s="7">
        <v>3.3057341399281901</v>
      </c>
      <c r="E150" s="7">
        <v>-0.71454131613716998</v>
      </c>
      <c r="F150" s="7">
        <v>0.372796059912049</v>
      </c>
    </row>
    <row r="151" spans="1:6" x14ac:dyDescent="0.25">
      <c r="A151" s="6">
        <v>31199</v>
      </c>
      <c r="B151" s="7">
        <v>-5.9290619366309902E-2</v>
      </c>
      <c r="C151" s="7">
        <v>3.7298311861182998</v>
      </c>
      <c r="D151" s="7">
        <v>3.3051332041066401</v>
      </c>
      <c r="E151" s="7">
        <v>-0.21190161522380699</v>
      </c>
      <c r="F151" s="7">
        <v>-0.14306945836947599</v>
      </c>
    </row>
    <row r="152" spans="1:6" x14ac:dyDescent="0.25">
      <c r="A152" s="6">
        <v>31229</v>
      </c>
      <c r="B152" s="7">
        <v>1.56882840557355E-2</v>
      </c>
      <c r="C152" s="7">
        <v>4.00177123938996</v>
      </c>
      <c r="D152" s="7">
        <v>3.3046739943444199</v>
      </c>
      <c r="E152" s="7">
        <v>2.8576850749720099E-2</v>
      </c>
      <c r="F152" s="7">
        <v>0.173368723702198</v>
      </c>
    </row>
    <row r="153" spans="1:6" x14ac:dyDescent="0.25">
      <c r="A153" s="6">
        <v>31260</v>
      </c>
      <c r="B153" s="7">
        <v>0.14354146417871</v>
      </c>
      <c r="C153" s="7">
        <v>4.5344770885302497</v>
      </c>
      <c r="D153" s="7">
        <v>3.3042147845822001</v>
      </c>
      <c r="E153" s="7">
        <v>0.28857850219336101</v>
      </c>
      <c r="F153" s="7">
        <v>0.313492462895057</v>
      </c>
    </row>
    <row r="154" spans="1:6" x14ac:dyDescent="0.25">
      <c r="A154" s="6">
        <v>31291</v>
      </c>
      <c r="B154" s="7">
        <v>9.2113855943426401E-2</v>
      </c>
      <c r="C154" s="7">
        <v>4.5033070523728904</v>
      </c>
      <c r="D154" s="7">
        <v>3.3037555748199798</v>
      </c>
      <c r="E154" s="7">
        <v>0.71939550081481396</v>
      </c>
      <c r="F154" s="7">
        <v>0.54639403122518904</v>
      </c>
    </row>
    <row r="155" spans="1:6" x14ac:dyDescent="0.25">
      <c r="A155" s="6">
        <v>31321</v>
      </c>
      <c r="B155" s="7">
        <v>0.13768761912361299</v>
      </c>
      <c r="C155" s="7">
        <v>5.4458762332972697</v>
      </c>
      <c r="D155" s="7">
        <v>3.3033833774489998</v>
      </c>
      <c r="E155" s="7">
        <v>0.64717494365107797</v>
      </c>
      <c r="F155" s="7">
        <v>0.16690083444184201</v>
      </c>
    </row>
    <row r="156" spans="1:6" x14ac:dyDescent="0.25">
      <c r="A156" s="6">
        <v>31352</v>
      </c>
      <c r="B156" s="7">
        <v>0.52229694636132595</v>
      </c>
      <c r="C156" s="7">
        <v>4.7441062528893001</v>
      </c>
      <c r="D156" s="7">
        <v>3.30301118007801</v>
      </c>
      <c r="E156" s="7">
        <v>0.36186230122419</v>
      </c>
      <c r="F156" s="7">
        <v>-3.1431761756322701E-2</v>
      </c>
    </row>
    <row r="157" spans="1:6" x14ac:dyDescent="0.25">
      <c r="A157" s="6">
        <v>31382</v>
      </c>
      <c r="B157" s="7">
        <v>-0.236269876251091</v>
      </c>
      <c r="C157" s="7">
        <v>2.6828121491422001</v>
      </c>
      <c r="D157" s="7">
        <v>3.3026389827070202</v>
      </c>
      <c r="E157" s="7">
        <v>0.28483148837115502</v>
      </c>
      <c r="F157" s="7">
        <v>0.46443122596775499</v>
      </c>
    </row>
    <row r="158" spans="1:6" x14ac:dyDescent="0.25">
      <c r="A158" s="6">
        <v>31413</v>
      </c>
      <c r="B158" s="7">
        <v>0.132740951033398</v>
      </c>
      <c r="C158" s="7">
        <v>1.4870544570119899</v>
      </c>
      <c r="D158" s="7">
        <v>3.30230663286406</v>
      </c>
      <c r="E158" s="7">
        <v>0.530705406605398</v>
      </c>
      <c r="F158" s="7">
        <v>0.34317747179677899</v>
      </c>
    </row>
    <row r="159" spans="1:6" x14ac:dyDescent="0.25">
      <c r="A159" s="6">
        <v>31444</v>
      </c>
      <c r="B159" s="7">
        <v>-0.157900424403775</v>
      </c>
      <c r="C159" s="7">
        <v>0.71263778647984899</v>
      </c>
      <c r="D159" s="7">
        <v>3.3019742830211101</v>
      </c>
      <c r="E159" s="7">
        <v>-3.2262464234906099E-2</v>
      </c>
      <c r="F159" s="7">
        <v>0.50187043314834001</v>
      </c>
    </row>
    <row r="160" spans="1:6" x14ac:dyDescent="0.25">
      <c r="A160" s="6">
        <v>31472</v>
      </c>
      <c r="B160" s="7">
        <v>-0.63629971855475798</v>
      </c>
      <c r="C160" s="7">
        <v>0.590295948689883</v>
      </c>
      <c r="D160" s="7">
        <v>3.3016419331781499</v>
      </c>
      <c r="E160" s="7">
        <v>1.3041167129698299</v>
      </c>
      <c r="F160" s="7">
        <v>-7.9806549553699105E-2</v>
      </c>
    </row>
    <row r="161" spans="1:6" x14ac:dyDescent="0.25">
      <c r="A161" s="6">
        <v>31503</v>
      </c>
      <c r="B161" s="7">
        <v>-2.70483228152552E-2</v>
      </c>
      <c r="C161" s="7">
        <v>3.0117115938291499</v>
      </c>
      <c r="D161" s="7">
        <v>3.30126434784269</v>
      </c>
      <c r="E161" s="7">
        <v>1.0022908653972999</v>
      </c>
      <c r="F161" s="7">
        <v>-0.23776536271031601</v>
      </c>
    </row>
    <row r="162" spans="1:6" x14ac:dyDescent="0.25">
      <c r="A162" s="6">
        <v>31533</v>
      </c>
      <c r="B162" s="7">
        <v>-0.724126475224665</v>
      </c>
      <c r="C162" s="7">
        <v>2.07256828658016</v>
      </c>
      <c r="D162" s="7">
        <v>3.30088676250723</v>
      </c>
      <c r="E162" s="7">
        <v>-0.127563703221724</v>
      </c>
      <c r="F162" s="7">
        <v>8.6173416115088095E-2</v>
      </c>
    </row>
    <row r="163" spans="1:6" x14ac:dyDescent="0.25">
      <c r="A163" s="6">
        <v>31564</v>
      </c>
      <c r="B163" s="7">
        <v>-0.32153782757736799</v>
      </c>
      <c r="C163" s="7">
        <v>3.3031386312137401</v>
      </c>
      <c r="D163" s="7">
        <v>3.3005091771717701</v>
      </c>
      <c r="E163" s="7">
        <v>8.1975255117240506E-2</v>
      </c>
      <c r="F163" s="7">
        <v>0.247709586927299</v>
      </c>
    </row>
    <row r="164" spans="1:6" x14ac:dyDescent="0.25">
      <c r="A164" s="6">
        <v>31594</v>
      </c>
      <c r="B164" s="7">
        <v>2.45635921794897E-2</v>
      </c>
      <c r="C164" s="7">
        <v>2.4357467943549</v>
      </c>
      <c r="D164" s="7">
        <v>3.2999876141964402</v>
      </c>
      <c r="E164" s="7">
        <v>1.0652680615932599</v>
      </c>
      <c r="F164" s="7">
        <v>-0.29911308892872901</v>
      </c>
    </row>
    <row r="165" spans="1:6" x14ac:dyDescent="0.25">
      <c r="A165" s="6">
        <v>31625</v>
      </c>
      <c r="B165" s="7">
        <v>-0.59008446007364801</v>
      </c>
      <c r="C165" s="7">
        <v>1.4168360697576601</v>
      </c>
      <c r="D165" s="7">
        <v>3.29946605122112</v>
      </c>
      <c r="E165" s="7">
        <v>0.71236018380504296</v>
      </c>
      <c r="F165" s="7">
        <v>-0.527714531642824</v>
      </c>
    </row>
    <row r="166" spans="1:6" x14ac:dyDescent="0.25">
      <c r="A166" s="6">
        <v>31656</v>
      </c>
      <c r="B166" s="7">
        <v>-4.1581688671247204E-3</v>
      </c>
      <c r="C166" s="7">
        <v>1.96640903950441</v>
      </c>
      <c r="D166" s="7">
        <v>3.2989444882457901</v>
      </c>
      <c r="E166" s="7">
        <v>0.56325000332198005</v>
      </c>
      <c r="F166" s="7">
        <v>-0.25647716468861398</v>
      </c>
    </row>
    <row r="167" spans="1:6" x14ac:dyDescent="0.25">
      <c r="A167" s="6">
        <v>31686</v>
      </c>
      <c r="B167" s="7">
        <v>-0.39118335316604502</v>
      </c>
      <c r="C167" s="7">
        <v>1.32014378592893</v>
      </c>
      <c r="D167" s="7">
        <v>3.29826290102416</v>
      </c>
      <c r="E167" s="7">
        <v>0.79292954343212996</v>
      </c>
      <c r="F167" s="7">
        <v>-0.46401337191488801</v>
      </c>
    </row>
    <row r="168" spans="1:6" x14ac:dyDescent="0.25">
      <c r="A168" s="6">
        <v>31717</v>
      </c>
      <c r="B168" s="7">
        <v>-0.75102927384706497</v>
      </c>
      <c r="C168" s="7">
        <v>1.0818578166419699</v>
      </c>
      <c r="D168" s="7">
        <v>3.2975813138025298</v>
      </c>
      <c r="E168" s="7">
        <v>0.53457386173280896</v>
      </c>
      <c r="F168" s="7">
        <v>-0.54920357996301805</v>
      </c>
    </row>
    <row r="169" spans="1:6" x14ac:dyDescent="0.25">
      <c r="A169" s="6">
        <v>31747</v>
      </c>
      <c r="B169" s="7">
        <v>0.32460585946356202</v>
      </c>
      <c r="C169" s="7">
        <v>3.3812035107445899</v>
      </c>
      <c r="D169" s="7">
        <v>3.2968997265809001</v>
      </c>
      <c r="E169" s="7">
        <v>0.66538848174640497</v>
      </c>
      <c r="F169" s="7">
        <v>-0.60281636900013902</v>
      </c>
    </row>
    <row r="170" spans="1:6" x14ac:dyDescent="0.25">
      <c r="A170" s="6">
        <v>31778</v>
      </c>
      <c r="B170" s="7">
        <v>-0.32264569563218898</v>
      </c>
      <c r="C170" s="7">
        <v>2.7119100248204302</v>
      </c>
      <c r="D170" s="7">
        <v>3.2961307552236998</v>
      </c>
      <c r="E170" s="7">
        <v>0.38653699560412202</v>
      </c>
      <c r="F170" s="7">
        <v>-0.71676020757209102</v>
      </c>
    </row>
    <row r="171" spans="1:6" x14ac:dyDescent="0.25">
      <c r="A171" s="6">
        <v>31809</v>
      </c>
      <c r="B171" s="7">
        <v>0.71996754704407095</v>
      </c>
      <c r="C171" s="7">
        <v>5.4082135088154297</v>
      </c>
      <c r="D171" s="7">
        <v>3.2953617838664999</v>
      </c>
      <c r="E171" s="7">
        <v>0.76313329720992096</v>
      </c>
      <c r="F171" s="7">
        <v>-0.68051899594923804</v>
      </c>
    </row>
    <row r="172" spans="1:6" x14ac:dyDescent="0.25">
      <c r="A172" s="6">
        <v>31837</v>
      </c>
      <c r="B172" s="7">
        <v>0.56799847306044005</v>
      </c>
      <c r="C172" s="7">
        <v>6.0289938488859596</v>
      </c>
      <c r="D172" s="7">
        <v>3.2945928125093</v>
      </c>
      <c r="E172" s="7">
        <v>0.67591726804257302</v>
      </c>
      <c r="F172" s="7">
        <v>-0.358690862755215</v>
      </c>
    </row>
    <row r="173" spans="1:6" x14ac:dyDescent="0.25">
      <c r="A173" s="6">
        <v>31868</v>
      </c>
      <c r="B173" s="7">
        <v>0.67632114768450702</v>
      </c>
      <c r="C173" s="7">
        <v>7.3571764229103396</v>
      </c>
      <c r="D173" s="7">
        <v>3.2937641635650601</v>
      </c>
      <c r="E173" s="7">
        <v>0.53043213768698605</v>
      </c>
      <c r="F173" s="7">
        <v>0.68009804186881395</v>
      </c>
    </row>
    <row r="174" spans="1:6" x14ac:dyDescent="0.25">
      <c r="A174" s="6">
        <v>31898</v>
      </c>
      <c r="B174" s="7">
        <v>0.18922293329370499</v>
      </c>
      <c r="C174" s="7">
        <v>7.0545044454842998</v>
      </c>
      <c r="D174" s="7">
        <v>3.2929355146208201</v>
      </c>
      <c r="E174" s="7">
        <v>2.0112542359305201</v>
      </c>
      <c r="F174" s="7">
        <v>1.4105820247027301</v>
      </c>
    </row>
    <row r="175" spans="1:6" x14ac:dyDescent="0.25">
      <c r="A175" s="6">
        <v>31929</v>
      </c>
      <c r="B175" s="7">
        <v>1.09408428309352</v>
      </c>
      <c r="C175" s="7">
        <v>7.8739899559812301</v>
      </c>
      <c r="D175" s="7">
        <v>3.2921068656765802</v>
      </c>
      <c r="E175" s="7">
        <v>1.8836252317087601</v>
      </c>
      <c r="F175" s="7">
        <v>1.67881952452852</v>
      </c>
    </row>
    <row r="176" spans="1:6" x14ac:dyDescent="0.25">
      <c r="A176" s="6">
        <v>31959</v>
      </c>
      <c r="B176" s="7">
        <v>0.64020207262552797</v>
      </c>
      <c r="C176" s="7">
        <v>5.8639703977263196</v>
      </c>
      <c r="D176" s="7">
        <v>3.2912539252779101</v>
      </c>
      <c r="E176" s="7">
        <v>1.2005649275207599</v>
      </c>
      <c r="F176" s="7">
        <v>1.10385909395292</v>
      </c>
    </row>
    <row r="177" spans="1:6" x14ac:dyDescent="0.25">
      <c r="A177" s="6">
        <v>31990</v>
      </c>
      <c r="B177" s="7">
        <v>0.22498657995681101</v>
      </c>
      <c r="C177" s="7">
        <v>4.9873348552689496</v>
      </c>
      <c r="D177" s="7">
        <v>3.2904009848792302</v>
      </c>
      <c r="E177" s="7">
        <v>0.66065967574956297</v>
      </c>
      <c r="F177" s="7">
        <v>0.12908128616162001</v>
      </c>
    </row>
    <row r="178" spans="1:6" x14ac:dyDescent="0.25">
      <c r="A178" s="6">
        <v>32021</v>
      </c>
      <c r="B178" s="7">
        <v>0.56686094963793798</v>
      </c>
      <c r="C178" s="7">
        <v>5.6216412590291602</v>
      </c>
      <c r="D178" s="7">
        <v>3.2895480444805498</v>
      </c>
      <c r="E178" s="7">
        <v>1.1638652821123401</v>
      </c>
      <c r="F178" s="7">
        <v>0.53013996661387797</v>
      </c>
    </row>
    <row r="179" spans="1:6" x14ac:dyDescent="0.25">
      <c r="A179" s="6">
        <v>32051</v>
      </c>
      <c r="B179" s="7">
        <v>1.19457478961448</v>
      </c>
      <c r="C179" s="7">
        <v>6.5972272602975899</v>
      </c>
      <c r="D179" s="7">
        <v>3.2887443517502599</v>
      </c>
      <c r="E179" s="7">
        <v>3.2507133344797499</v>
      </c>
      <c r="F179" s="7">
        <v>1.38392654204494</v>
      </c>
    </row>
    <row r="180" spans="1:6" x14ac:dyDescent="0.25">
      <c r="A180" s="6">
        <v>32082</v>
      </c>
      <c r="B180" s="7">
        <v>0.75658431989875297</v>
      </c>
      <c r="C180" s="7">
        <v>5.9158011323761004</v>
      </c>
      <c r="D180" s="7">
        <v>3.28794065901997</v>
      </c>
      <c r="E180" s="7">
        <v>3.61153276080376</v>
      </c>
      <c r="F180" s="7">
        <v>0.52209086897695001</v>
      </c>
    </row>
    <row r="181" spans="1:6" x14ac:dyDescent="0.25">
      <c r="A181" s="6">
        <v>32112</v>
      </c>
      <c r="B181" s="7">
        <v>0.98102112539284103</v>
      </c>
      <c r="C181" s="7">
        <v>6.16151200465311</v>
      </c>
      <c r="D181" s="7">
        <v>3.2871369662896801</v>
      </c>
      <c r="E181" s="7">
        <v>3.3726022266606099</v>
      </c>
      <c r="F181" s="7">
        <v>1.73597405000528</v>
      </c>
    </row>
    <row r="182" spans="1:6" x14ac:dyDescent="0.25">
      <c r="A182" s="6">
        <v>32143</v>
      </c>
      <c r="B182" s="7">
        <v>0.57829041785175395</v>
      </c>
      <c r="C182" s="7">
        <v>6.0170456405221397</v>
      </c>
      <c r="D182" s="7">
        <v>3.2863684179714898</v>
      </c>
      <c r="E182" s="7">
        <v>1.8990026404890801</v>
      </c>
      <c r="F182" s="7">
        <v>0.78611493829346502</v>
      </c>
    </row>
    <row r="183" spans="1:6" x14ac:dyDescent="0.25">
      <c r="A183" s="6">
        <v>32174</v>
      </c>
      <c r="B183" s="7">
        <v>0.204643128082801</v>
      </c>
      <c r="C183" s="7">
        <v>5.5286749784870102</v>
      </c>
      <c r="D183" s="7">
        <v>3.2855998696533102</v>
      </c>
      <c r="E183" s="7">
        <v>1.67804355738676</v>
      </c>
      <c r="F183" s="7">
        <v>0.18084581885963399</v>
      </c>
    </row>
    <row r="184" spans="1:6" x14ac:dyDescent="0.25">
      <c r="A184" s="6">
        <v>32203</v>
      </c>
      <c r="B184" s="7">
        <v>0.49866490475549002</v>
      </c>
      <c r="C184" s="7">
        <v>4.9602174610912604</v>
      </c>
      <c r="D184" s="7">
        <v>3.2848313213351301</v>
      </c>
      <c r="E184" s="7">
        <v>1.05522537388713</v>
      </c>
      <c r="F184" s="7">
        <v>0.55738152122853302</v>
      </c>
    </row>
    <row r="185" spans="1:6" x14ac:dyDescent="0.25">
      <c r="A185" s="6">
        <v>32234</v>
      </c>
      <c r="B185" s="7">
        <v>-0.13008016424368099</v>
      </c>
      <c r="C185" s="7">
        <v>2.8837948981674599</v>
      </c>
      <c r="D185" s="7">
        <v>3.2840201231872799</v>
      </c>
      <c r="E185" s="7">
        <v>1.2265650842206499</v>
      </c>
      <c r="F185" s="7">
        <v>0.80416888326510205</v>
      </c>
    </row>
    <row r="186" spans="1:6" x14ac:dyDescent="0.25">
      <c r="A186" s="6">
        <v>32264</v>
      </c>
      <c r="B186" s="7">
        <v>0.19764713382825</v>
      </c>
      <c r="C186" s="7">
        <v>2.9449617054303801</v>
      </c>
      <c r="D186" s="7">
        <v>3.2832089250394398</v>
      </c>
      <c r="E186" s="7">
        <v>1.2033850885361499</v>
      </c>
      <c r="F186" s="7">
        <v>0.743888174955327</v>
      </c>
    </row>
    <row r="187" spans="1:6" x14ac:dyDescent="0.25">
      <c r="A187" s="6">
        <v>32295</v>
      </c>
      <c r="B187" s="7">
        <v>-0.11952122874794099</v>
      </c>
      <c r="C187" s="7">
        <v>2.1431736540828199</v>
      </c>
      <c r="D187" s="7">
        <v>3.2823977268915998</v>
      </c>
      <c r="E187" s="7">
        <v>1.41502490464763</v>
      </c>
      <c r="F187" s="7">
        <v>0.79979927918058602</v>
      </c>
    </row>
    <row r="188" spans="1:6" x14ac:dyDescent="0.25">
      <c r="A188" s="6">
        <v>32325</v>
      </c>
      <c r="B188" s="7">
        <v>-0.30601067608375998</v>
      </c>
      <c r="C188" s="7">
        <v>2.67737128616095</v>
      </c>
      <c r="D188" s="7">
        <v>3.2814642730229102</v>
      </c>
      <c r="E188" s="7">
        <v>1.12373333637545</v>
      </c>
      <c r="F188" s="7">
        <v>1.3338488050816599</v>
      </c>
    </row>
    <row r="189" spans="1:6" x14ac:dyDescent="0.25">
      <c r="A189" s="6">
        <v>32356</v>
      </c>
      <c r="B189" s="7">
        <v>0.27855653629709298</v>
      </c>
      <c r="C189" s="7">
        <v>3.94045442645427</v>
      </c>
      <c r="D189" s="7">
        <v>3.2805308191542202</v>
      </c>
      <c r="E189" s="7">
        <v>1.6022109745245601</v>
      </c>
      <c r="F189" s="7">
        <v>1.33188272596131</v>
      </c>
    </row>
    <row r="190" spans="1:6" x14ac:dyDescent="0.25">
      <c r="A190" s="6">
        <v>32387</v>
      </c>
      <c r="B190" s="7">
        <v>0.49977474815377898</v>
      </c>
      <c r="C190" s="7">
        <v>4.5306567652820497</v>
      </c>
      <c r="D190" s="7">
        <v>3.2795973652855301</v>
      </c>
      <c r="E190" s="7">
        <v>1.06098033349485</v>
      </c>
      <c r="F190" s="7">
        <v>0.77956021667476705</v>
      </c>
    </row>
    <row r="191" spans="1:6" x14ac:dyDescent="0.25">
      <c r="A191" s="6">
        <v>32417</v>
      </c>
      <c r="B191" s="7">
        <v>-4.8431128969793499E-2</v>
      </c>
      <c r="C191" s="7">
        <v>3.5339553451816799</v>
      </c>
      <c r="D191" s="7">
        <v>3.27846675053831</v>
      </c>
      <c r="E191" s="7">
        <v>1.3312730872438501</v>
      </c>
      <c r="F191" s="7">
        <v>0.64081785374232703</v>
      </c>
    </row>
    <row r="192" spans="1:6" x14ac:dyDescent="0.25">
      <c r="A192" s="6">
        <v>32448</v>
      </c>
      <c r="B192" s="7">
        <v>0.241653232310864</v>
      </c>
      <c r="C192" s="7">
        <v>5.22377298775685</v>
      </c>
      <c r="D192" s="7">
        <v>3.27733613579109</v>
      </c>
      <c r="E192" s="7">
        <v>0.85989200152618295</v>
      </c>
      <c r="F192" s="7">
        <v>0.280845750843496</v>
      </c>
    </row>
    <row r="193" spans="1:6" x14ac:dyDescent="0.25">
      <c r="A193" s="6">
        <v>32478</v>
      </c>
      <c r="B193" s="7">
        <v>0.63365475427542906</v>
      </c>
      <c r="C193" s="7">
        <v>5.7372626346871796</v>
      </c>
      <c r="D193" s="7">
        <v>3.2762055210438699</v>
      </c>
      <c r="E193" s="7">
        <v>0.83344318550631502</v>
      </c>
      <c r="F193" s="7">
        <v>0.35137173053249898</v>
      </c>
    </row>
    <row r="194" spans="1:6" x14ac:dyDescent="0.25">
      <c r="A194" s="6">
        <v>32509</v>
      </c>
      <c r="B194" s="7">
        <v>3.0690577770634501E-2</v>
      </c>
      <c r="C194" s="7">
        <v>5.7668225460921096</v>
      </c>
      <c r="D194" s="7">
        <v>3.27481968045451</v>
      </c>
      <c r="E194" s="7">
        <v>0.84763802612529404</v>
      </c>
      <c r="F194" s="7">
        <v>0.31002309298053898</v>
      </c>
    </row>
    <row r="195" spans="1:6" x14ac:dyDescent="0.25">
      <c r="A195" s="6">
        <v>32540</v>
      </c>
      <c r="B195" s="7">
        <v>-0.14414975846226399</v>
      </c>
      <c r="C195" s="7">
        <v>4.9590078868469396</v>
      </c>
      <c r="D195" s="7">
        <v>3.2734338398651599</v>
      </c>
      <c r="E195" s="7">
        <v>0.76311635056868499</v>
      </c>
      <c r="F195" s="7">
        <v>0.50441827086911994</v>
      </c>
    </row>
    <row r="196" spans="1:6" x14ac:dyDescent="0.25">
      <c r="A196" s="6">
        <v>32568</v>
      </c>
      <c r="B196" s="7">
        <v>0.182827307735143</v>
      </c>
      <c r="C196" s="7">
        <v>4.5494578822348499</v>
      </c>
      <c r="D196" s="7">
        <v>3.2720479992758098</v>
      </c>
      <c r="E196" s="7">
        <v>1.67432408719425</v>
      </c>
      <c r="F196" s="7">
        <v>1.08066745294525</v>
      </c>
    </row>
    <row r="197" spans="1:6" x14ac:dyDescent="0.25">
      <c r="A197" s="6">
        <v>32599</v>
      </c>
      <c r="B197" s="7">
        <v>1.57165535655703E-2</v>
      </c>
      <c r="C197" s="7">
        <v>2.0490301308207002</v>
      </c>
      <c r="D197" s="7">
        <v>3.2703876383768802</v>
      </c>
      <c r="E197" s="7">
        <v>2.05477724743815</v>
      </c>
      <c r="F197" s="7">
        <v>1.32377686068561</v>
      </c>
    </row>
    <row r="198" spans="1:6" x14ac:dyDescent="0.25">
      <c r="A198" s="6">
        <v>32629</v>
      </c>
      <c r="B198" s="7">
        <v>-0.62170078525828898</v>
      </c>
      <c r="C198" s="7">
        <v>1.13142169399656</v>
      </c>
      <c r="D198" s="7">
        <v>3.2687272774779501</v>
      </c>
      <c r="E198" s="7">
        <v>1.5106278579113801</v>
      </c>
      <c r="F198" s="7">
        <v>1.08485789693394</v>
      </c>
    </row>
    <row r="199" spans="1:6" x14ac:dyDescent="0.25">
      <c r="A199" s="6">
        <v>32660</v>
      </c>
      <c r="B199" s="7">
        <v>-0.18686991448248</v>
      </c>
      <c r="C199" s="7">
        <v>1.7848569043012701</v>
      </c>
      <c r="D199" s="7">
        <v>3.26706691657902</v>
      </c>
      <c r="E199" s="7">
        <v>1.27161269669066</v>
      </c>
      <c r="F199" s="7">
        <v>0.290893368109293</v>
      </c>
    </row>
    <row r="200" spans="1:6" x14ac:dyDescent="0.25">
      <c r="A200" s="6">
        <v>32690</v>
      </c>
      <c r="B200" s="7">
        <v>-0.68755903520230799</v>
      </c>
      <c r="C200" s="7">
        <v>2.8615019549861098</v>
      </c>
      <c r="D200" s="7">
        <v>3.26506307834565</v>
      </c>
      <c r="E200" s="7">
        <v>1.3473611460625601</v>
      </c>
      <c r="F200" s="7">
        <v>-0.31805074062619498</v>
      </c>
    </row>
    <row r="201" spans="1:6" x14ac:dyDescent="0.25">
      <c r="A201" s="6">
        <v>32721</v>
      </c>
      <c r="B201" s="7">
        <v>0.202387571730132</v>
      </c>
      <c r="C201" s="7">
        <v>4.60912113519539</v>
      </c>
      <c r="D201" s="7">
        <v>3.26305924011228</v>
      </c>
      <c r="E201" s="7">
        <v>0.693751807661938</v>
      </c>
      <c r="F201" s="7">
        <v>-0.59935859913805101</v>
      </c>
    </row>
    <row r="202" spans="1:6" x14ac:dyDescent="0.25">
      <c r="A202" s="6">
        <v>32752</v>
      </c>
      <c r="B202" s="7">
        <v>0.18699238341380001</v>
      </c>
      <c r="C202" s="7">
        <v>4.1530744186865096</v>
      </c>
      <c r="D202" s="7">
        <v>3.26105540187891</v>
      </c>
      <c r="E202" s="7">
        <v>1.2061363870773001</v>
      </c>
      <c r="F202" s="7">
        <v>0.24934021027047501</v>
      </c>
    </row>
    <row r="203" spans="1:6" x14ac:dyDescent="0.25">
      <c r="A203" s="6">
        <v>32782</v>
      </c>
      <c r="B203" s="7">
        <v>-0.52130735043140797</v>
      </c>
      <c r="C203" s="7">
        <v>2.74727616287309</v>
      </c>
      <c r="D203" s="7">
        <v>3.2587127375570302</v>
      </c>
      <c r="E203" s="7">
        <v>1.49597330969347</v>
      </c>
      <c r="F203" s="7">
        <v>0.23395199705911901</v>
      </c>
    </row>
    <row r="204" spans="1:6" x14ac:dyDescent="0.25">
      <c r="A204" s="6">
        <v>32813</v>
      </c>
      <c r="B204" s="7">
        <v>0.150944487359776</v>
      </c>
      <c r="C204" s="7">
        <v>4.0597911545111502</v>
      </c>
      <c r="D204" s="7">
        <v>3.2563700732351499</v>
      </c>
      <c r="E204" s="7">
        <v>0.94986362355143095</v>
      </c>
      <c r="F204" s="7">
        <v>-0.433749731770388</v>
      </c>
    </row>
    <row r="205" spans="1:6" x14ac:dyDescent="0.25">
      <c r="A205" s="6">
        <v>32843</v>
      </c>
      <c r="B205" s="7">
        <v>0.23416114589562101</v>
      </c>
      <c r="C205" s="7">
        <v>3.5001068661271999</v>
      </c>
      <c r="D205" s="7">
        <v>3.2540274089132701</v>
      </c>
      <c r="E205" s="7">
        <v>0.615936315995951</v>
      </c>
      <c r="F205" s="7">
        <v>-0.30440135873756302</v>
      </c>
    </row>
    <row r="206" spans="1:6" x14ac:dyDescent="0.25">
      <c r="A206" s="6">
        <v>32874</v>
      </c>
      <c r="B206" s="7">
        <v>-0.50068983807516199</v>
      </c>
      <c r="C206" s="7">
        <v>2.1797912437745199</v>
      </c>
      <c r="D206" s="7">
        <v>3.25147043813516</v>
      </c>
      <c r="E206" s="7">
        <v>0.34154668018940998</v>
      </c>
      <c r="F206" s="7">
        <v>-0.56132094034593705</v>
      </c>
    </row>
    <row r="207" spans="1:6" x14ac:dyDescent="0.25">
      <c r="A207" s="6">
        <v>32905</v>
      </c>
      <c r="B207" s="7">
        <v>-2.3116049055796899E-3</v>
      </c>
      <c r="C207" s="7">
        <v>3.1046040059586502</v>
      </c>
      <c r="D207" s="7">
        <v>3.2489134673570499</v>
      </c>
      <c r="E207" s="7">
        <v>0.35524388907260801</v>
      </c>
      <c r="F207" s="7">
        <v>-0.79275260891663901</v>
      </c>
    </row>
    <row r="208" spans="1:6" x14ac:dyDescent="0.25">
      <c r="A208" s="6">
        <v>32933</v>
      </c>
      <c r="B208" s="7">
        <v>0.73087796453353304</v>
      </c>
      <c r="C208" s="7">
        <v>3.84271770487126</v>
      </c>
      <c r="D208" s="7">
        <v>3.2463564965789402</v>
      </c>
      <c r="E208" s="7">
        <v>2.6178104286732101E-2</v>
      </c>
      <c r="F208" s="7">
        <v>-0.75734983323632099</v>
      </c>
    </row>
    <row r="209" spans="1:6" x14ac:dyDescent="0.25">
      <c r="A209" s="6">
        <v>32964</v>
      </c>
      <c r="B209" s="7">
        <v>-0.30458912639341001</v>
      </c>
      <c r="C209" s="7">
        <v>2.23905094459698</v>
      </c>
      <c r="D209" s="7">
        <v>3.2436918915308701</v>
      </c>
      <c r="E209" s="7">
        <v>0.21636028843219701</v>
      </c>
      <c r="F209" s="7">
        <v>-0.11749326946180801</v>
      </c>
    </row>
    <row r="210" spans="1:6" x14ac:dyDescent="0.25">
      <c r="A210" s="6">
        <v>32994</v>
      </c>
      <c r="B210" s="7">
        <v>-0.20064601589926501</v>
      </c>
      <c r="C210" s="7">
        <v>3.0016837178863698</v>
      </c>
      <c r="D210" s="7">
        <v>3.2410272864828</v>
      </c>
      <c r="E210" s="7">
        <v>3.39335705972683E-2</v>
      </c>
      <c r="F210" s="7">
        <v>0.16186101818491999</v>
      </c>
    </row>
    <row r="211" spans="1:6" x14ac:dyDescent="0.25">
      <c r="A211" s="6">
        <v>33025</v>
      </c>
      <c r="B211" s="7">
        <v>-8.7448073883034896E-2</v>
      </c>
      <c r="C211" s="7">
        <v>3.4718086313202301</v>
      </c>
      <c r="D211" s="7">
        <v>3.2383626814347299</v>
      </c>
      <c r="E211" s="7">
        <v>-0.17336005532513199</v>
      </c>
      <c r="F211" s="7">
        <v>-0.13497211158501901</v>
      </c>
    </row>
    <row r="212" spans="1:6" x14ac:dyDescent="0.25">
      <c r="A212" s="6">
        <v>33055</v>
      </c>
      <c r="B212" s="7">
        <v>1.76033707749801E-3</v>
      </c>
      <c r="C212" s="7">
        <v>3.49158732606714</v>
      </c>
      <c r="D212" s="7">
        <v>3.23576176286549</v>
      </c>
      <c r="E212" s="7">
        <v>-0.24541230900285799</v>
      </c>
      <c r="F212" s="7">
        <v>-0.17760524096636801</v>
      </c>
    </row>
    <row r="213" spans="1:6" x14ac:dyDescent="0.25">
      <c r="A213" s="6">
        <v>33086</v>
      </c>
      <c r="B213" s="7">
        <v>-0.230164384220999</v>
      </c>
      <c r="C213" s="7">
        <v>2.7170448928799602</v>
      </c>
      <c r="D213" s="7">
        <v>3.2331608442962501</v>
      </c>
      <c r="E213" s="7">
        <v>-0.13186705026168399</v>
      </c>
      <c r="F213" s="7">
        <v>-0.345381358992287</v>
      </c>
    </row>
    <row r="214" spans="1:6" x14ac:dyDescent="0.25">
      <c r="A214" s="6">
        <v>33117</v>
      </c>
      <c r="B214" s="7">
        <v>-0.65318899889966597</v>
      </c>
      <c r="C214" s="7">
        <v>1.5862057539487699</v>
      </c>
      <c r="D214" s="7">
        <v>3.2305599257269999</v>
      </c>
      <c r="E214" s="7">
        <v>0.48886651922459901</v>
      </c>
      <c r="F214" s="7">
        <v>-0.21585513362494299</v>
      </c>
    </row>
    <row r="215" spans="1:6" x14ac:dyDescent="0.25">
      <c r="A215" s="6">
        <v>33147</v>
      </c>
      <c r="B215" s="7">
        <v>-0.49138104425094797</v>
      </c>
      <c r="C215" s="7">
        <v>1.62881983642994</v>
      </c>
      <c r="D215" s="7">
        <v>3.2281291036164399</v>
      </c>
      <c r="E215" s="7">
        <v>1.3319440722442899</v>
      </c>
      <c r="F215" s="7">
        <v>6.3499108641020402E-2</v>
      </c>
    </row>
    <row r="216" spans="1:6" x14ac:dyDescent="0.25">
      <c r="A216" s="6">
        <v>33178</v>
      </c>
      <c r="B216" s="7">
        <v>-1.0353653639798699</v>
      </c>
      <c r="C216" s="7">
        <v>0.19818673954421001</v>
      </c>
      <c r="D216" s="7">
        <v>3.2256982815058901</v>
      </c>
      <c r="E216" s="7">
        <v>1.2233588494315399</v>
      </c>
      <c r="F216" s="7">
        <v>0.30149361903095301</v>
      </c>
    </row>
    <row r="217" spans="1:6" x14ac:dyDescent="0.25">
      <c r="A217" s="6">
        <v>33208</v>
      </c>
      <c r="B217" s="7">
        <v>-0.63677345572052801</v>
      </c>
      <c r="C217" s="7">
        <v>0.75579917662560503</v>
      </c>
      <c r="D217" s="7">
        <v>3.2232674593953301</v>
      </c>
      <c r="E217" s="7">
        <v>1.14874789969728</v>
      </c>
      <c r="F217" s="7">
        <v>0.279164252214261</v>
      </c>
    </row>
    <row r="218" spans="1:6" x14ac:dyDescent="0.25">
      <c r="A218" s="6">
        <v>33239</v>
      </c>
      <c r="B218" s="7">
        <v>5.0721449215036699E-2</v>
      </c>
      <c r="C218" s="7">
        <v>0.69826777352432501</v>
      </c>
      <c r="D218" s="7">
        <v>3.2209371684373602</v>
      </c>
      <c r="E218" s="7">
        <v>1.5861588423539099</v>
      </c>
      <c r="F218" s="7">
        <v>0.210950230744263</v>
      </c>
    </row>
    <row r="219" spans="1:6" x14ac:dyDescent="0.25">
      <c r="A219" s="6">
        <v>33270</v>
      </c>
      <c r="B219" s="7">
        <v>-0.76674882368153696</v>
      </c>
      <c r="C219" s="7">
        <v>-5.5276204558963697E-2</v>
      </c>
      <c r="D219" s="7">
        <v>3.2186068774793899</v>
      </c>
      <c r="E219" s="7">
        <v>0.61301576674924496</v>
      </c>
      <c r="F219" s="7">
        <v>-0.15387265046163401</v>
      </c>
    </row>
    <row r="220" spans="1:6" x14ac:dyDescent="0.25">
      <c r="A220" s="6">
        <v>33298</v>
      </c>
      <c r="B220" s="7">
        <v>-0.58048265260354703</v>
      </c>
      <c r="C220" s="7">
        <v>0.69775016040049398</v>
      </c>
      <c r="D220" s="7">
        <v>3.21627658652142</v>
      </c>
      <c r="E220" s="7">
        <v>0.218092608550468</v>
      </c>
      <c r="F220" s="7">
        <v>-0.116502936522057</v>
      </c>
    </row>
    <row r="221" spans="1:6" x14ac:dyDescent="0.25">
      <c r="A221" s="6">
        <v>33329</v>
      </c>
      <c r="B221" s="7">
        <v>-0.34479910734012698</v>
      </c>
      <c r="C221" s="7">
        <v>2.79986678591409</v>
      </c>
      <c r="D221" s="7">
        <v>3.2139027285419801</v>
      </c>
      <c r="E221" s="7">
        <v>-5.31110609081408E-2</v>
      </c>
      <c r="F221" s="7">
        <v>-0.30282523902883202</v>
      </c>
    </row>
    <row r="222" spans="1:6" x14ac:dyDescent="0.25">
      <c r="A222" s="6">
        <v>33359</v>
      </c>
      <c r="B222" s="7">
        <v>-0.120685313794605</v>
      </c>
      <c r="C222" s="7">
        <v>3.0426855282730001</v>
      </c>
      <c r="D222" s="7">
        <v>3.2115288705625402</v>
      </c>
      <c r="E222" s="7">
        <v>-5.82897026290864E-2</v>
      </c>
      <c r="F222" s="7">
        <v>-9.4487384825713602E-2</v>
      </c>
    </row>
    <row r="223" spans="1:6" x14ac:dyDescent="0.25">
      <c r="A223" s="6">
        <v>33390</v>
      </c>
      <c r="B223" s="7">
        <v>-0.216745081575762</v>
      </c>
      <c r="C223" s="7">
        <v>2.8296068866481501</v>
      </c>
      <c r="D223" s="7">
        <v>3.2091550125830999</v>
      </c>
      <c r="E223" s="7">
        <v>-7.6737483746421198E-2</v>
      </c>
      <c r="F223" s="7">
        <v>6.5224689204941899E-2</v>
      </c>
    </row>
    <row r="224" spans="1:6" x14ac:dyDescent="0.25">
      <c r="A224" s="6">
        <v>33420</v>
      </c>
      <c r="B224" s="7">
        <v>-0.10095929767548099</v>
      </c>
      <c r="C224" s="7">
        <v>1.4328595857828701</v>
      </c>
      <c r="D224" s="7">
        <v>3.2065730528679</v>
      </c>
      <c r="E224" s="7">
        <v>-7.6934919934000895E-2</v>
      </c>
      <c r="F224" s="7">
        <v>-0.20473406271877401</v>
      </c>
    </row>
    <row r="225" spans="1:6" x14ac:dyDescent="0.25">
      <c r="A225" s="6">
        <v>33451</v>
      </c>
      <c r="B225" s="7">
        <v>-0.31875757387168402</v>
      </c>
      <c r="C225" s="7">
        <v>1.23266865774965</v>
      </c>
      <c r="D225" s="7">
        <v>3.2039910931527098</v>
      </c>
      <c r="E225" s="7">
        <v>-0.466629672822159</v>
      </c>
      <c r="F225" s="7">
        <v>-0.31422924828110799</v>
      </c>
    </row>
    <row r="226" spans="1:6" x14ac:dyDescent="0.25">
      <c r="A226" s="6">
        <v>33482</v>
      </c>
      <c r="B226" s="7">
        <v>-0.67049232969864403</v>
      </c>
      <c r="C226" s="7">
        <v>1.3223960724297501</v>
      </c>
      <c r="D226" s="7">
        <v>3.2014091334375099</v>
      </c>
      <c r="E226" s="7">
        <v>-0.580923442871632</v>
      </c>
      <c r="F226" s="7">
        <v>-0.59931366693297194</v>
      </c>
    </row>
    <row r="227" spans="1:6" x14ac:dyDescent="0.25">
      <c r="A227" s="6">
        <v>33512</v>
      </c>
      <c r="B227" s="7">
        <v>-7.5971115920818698E-3</v>
      </c>
      <c r="C227" s="7">
        <v>3.8815989634408301</v>
      </c>
      <c r="D227" s="7">
        <v>3.1985102501948299</v>
      </c>
      <c r="E227" s="7">
        <v>-0.45211164066081</v>
      </c>
      <c r="F227" s="7">
        <v>-0.43808316053448598</v>
      </c>
    </row>
    <row r="228" spans="1:6" x14ac:dyDescent="0.25">
      <c r="A228" s="6">
        <v>33543</v>
      </c>
      <c r="B228" s="7">
        <v>-0.25341376758177903</v>
      </c>
      <c r="C228" s="7">
        <v>3.1293702314695602</v>
      </c>
      <c r="D228" s="7">
        <v>3.1956113669521602</v>
      </c>
      <c r="E228" s="7">
        <v>-0.1674254382766</v>
      </c>
      <c r="F228" s="7">
        <v>-0.225263203981103</v>
      </c>
    </row>
    <row r="229" spans="1:6" x14ac:dyDescent="0.25">
      <c r="A229" s="6">
        <v>33573</v>
      </c>
      <c r="B229" s="7">
        <v>-0.56321713857605504</v>
      </c>
      <c r="C229" s="7">
        <v>2.4913681027663999</v>
      </c>
      <c r="D229" s="7">
        <v>3.1927124837094798</v>
      </c>
      <c r="E229" s="7">
        <v>-6.7092797043947494E-2</v>
      </c>
      <c r="F229" s="7">
        <v>-0.229052469011884</v>
      </c>
    </row>
    <row r="230" spans="1:6" x14ac:dyDescent="0.25">
      <c r="A230" s="6">
        <v>33604</v>
      </c>
      <c r="B230" s="7">
        <v>-0.121316234123386</v>
      </c>
      <c r="C230" s="7">
        <v>2.0661198435483401</v>
      </c>
      <c r="D230" s="7">
        <v>3.1894833987798799</v>
      </c>
      <c r="E230" s="7">
        <v>-0.57649056296690104</v>
      </c>
      <c r="F230" s="7">
        <v>-0.41386463489154002</v>
      </c>
    </row>
    <row r="231" spans="1:6" x14ac:dyDescent="0.25">
      <c r="A231" s="6">
        <v>33635</v>
      </c>
      <c r="B231" s="7">
        <v>-3.55009910352816E-2</v>
      </c>
      <c r="C231" s="7">
        <v>1.7794241451386801</v>
      </c>
      <c r="D231" s="7">
        <v>3.1862543138502701</v>
      </c>
      <c r="E231" s="7">
        <v>-0.59814237162661299</v>
      </c>
      <c r="F231" s="7">
        <v>-0.48480127831644299</v>
      </c>
    </row>
    <row r="232" spans="1:6" x14ac:dyDescent="0.25">
      <c r="A232" s="6">
        <v>33664</v>
      </c>
      <c r="B232" s="7">
        <v>-0.48206967250567301</v>
      </c>
      <c r="C232" s="7">
        <v>0.88667943766561996</v>
      </c>
      <c r="D232" s="7">
        <v>3.1830252289206702</v>
      </c>
      <c r="E232" s="7">
        <v>-0.70729617597132799</v>
      </c>
      <c r="F232" s="7">
        <v>-0.38615513951909403</v>
      </c>
    </row>
    <row r="233" spans="1:6" x14ac:dyDescent="0.25">
      <c r="A233" s="6">
        <v>33695</v>
      </c>
      <c r="B233" s="7">
        <v>-0.33444414180330501</v>
      </c>
      <c r="C233" s="7">
        <v>1.2753638355002599</v>
      </c>
      <c r="D233" s="7">
        <v>3.1795514913703</v>
      </c>
      <c r="E233" s="7">
        <v>-0.67041709268639005</v>
      </c>
      <c r="F233" s="7">
        <v>-0.32857371105572403</v>
      </c>
    </row>
    <row r="234" spans="1:6" x14ac:dyDescent="0.25">
      <c r="A234" s="6">
        <v>33725</v>
      </c>
      <c r="B234" s="7">
        <v>-0.60886342682544803</v>
      </c>
      <c r="C234" s="7">
        <v>1.0428324055151501</v>
      </c>
      <c r="D234" s="7">
        <v>3.1760777538199298</v>
      </c>
      <c r="E234" s="7">
        <v>-0.89178993123088501</v>
      </c>
      <c r="F234" s="7">
        <v>-0.34285070674558099</v>
      </c>
    </row>
    <row r="235" spans="1:6" x14ac:dyDescent="0.25">
      <c r="A235" s="6">
        <v>33756</v>
      </c>
      <c r="B235" s="7">
        <v>-0.160833787559436</v>
      </c>
      <c r="C235" s="7">
        <v>2.3255370486968601</v>
      </c>
      <c r="D235" s="7">
        <v>3.1726040162695601</v>
      </c>
      <c r="E235" s="7">
        <v>-0.878218853394101</v>
      </c>
      <c r="F235" s="7">
        <v>-0.28529240460712002</v>
      </c>
    </row>
    <row r="236" spans="1:6" x14ac:dyDescent="0.25">
      <c r="A236" s="6">
        <v>33786</v>
      </c>
      <c r="B236" s="7">
        <v>-0.40989708262527402</v>
      </c>
      <c r="C236" s="7">
        <v>1.9984606716023301</v>
      </c>
      <c r="D236" s="7">
        <v>3.1690481186350898</v>
      </c>
      <c r="E236" s="7">
        <v>-1.09525062418333</v>
      </c>
      <c r="F236" s="7">
        <v>-0.21267903794684401</v>
      </c>
    </row>
    <row r="237" spans="1:6" x14ac:dyDescent="0.25">
      <c r="A237" s="6">
        <v>33817</v>
      </c>
      <c r="B237" s="7">
        <v>-0.67637789411080995</v>
      </c>
      <c r="C237" s="7">
        <v>2.2574438914692498</v>
      </c>
      <c r="D237" s="7">
        <v>3.16549222100062</v>
      </c>
      <c r="E237" s="7">
        <v>-0.79374383495539502</v>
      </c>
      <c r="F237" s="7">
        <v>-0.39623398326723902</v>
      </c>
    </row>
    <row r="238" spans="1:6" x14ac:dyDescent="0.25">
      <c r="A238" s="6">
        <v>33848</v>
      </c>
      <c r="B238" s="7">
        <v>0.148352901958893</v>
      </c>
      <c r="C238" s="7">
        <v>3.1402751344995798</v>
      </c>
      <c r="D238" s="7">
        <v>3.1619363233661502</v>
      </c>
      <c r="E238" s="7">
        <v>-0.69688380517190995</v>
      </c>
      <c r="F238" s="7">
        <v>-0.47746323311542799</v>
      </c>
    </row>
    <row r="239" spans="1:6" x14ac:dyDescent="0.25">
      <c r="A239" s="6">
        <v>33878</v>
      </c>
      <c r="B239" s="7">
        <v>-0.142091116584356</v>
      </c>
      <c r="C239" s="7">
        <v>1.8176827036916201</v>
      </c>
      <c r="D239" s="7">
        <v>3.1584764340437101</v>
      </c>
      <c r="E239" s="7">
        <v>-0.10087878630727801</v>
      </c>
      <c r="F239" s="7">
        <v>-2.7000730963985101E-2</v>
      </c>
    </row>
    <row r="240" spans="1:6" x14ac:dyDescent="0.25">
      <c r="A240" s="6">
        <v>33909</v>
      </c>
      <c r="B240" s="7">
        <v>-0.54198529501447101</v>
      </c>
      <c r="C240" s="7">
        <v>0.93109999758004502</v>
      </c>
      <c r="D240" s="7">
        <v>3.1550165447212701</v>
      </c>
      <c r="E240" s="7">
        <v>-0.14857845672893899</v>
      </c>
      <c r="F240" s="7">
        <v>0.38134933609465799</v>
      </c>
    </row>
    <row r="241" spans="1:6" x14ac:dyDescent="0.25">
      <c r="A241" s="6">
        <v>33939</v>
      </c>
      <c r="B241" s="7">
        <v>-0.70137180290413703</v>
      </c>
      <c r="C241" s="7">
        <v>1.1413977544657401</v>
      </c>
      <c r="D241" s="7">
        <v>3.1515566553988301</v>
      </c>
      <c r="E241" s="7">
        <v>-0.45079111558402402</v>
      </c>
      <c r="F241" s="7">
        <v>7.6776164094081903E-2</v>
      </c>
    </row>
    <row r="242" spans="1:6" x14ac:dyDescent="0.25">
      <c r="A242" s="6">
        <v>33970</v>
      </c>
      <c r="B242" s="7">
        <v>-0.166960001199705</v>
      </c>
      <c r="C242" s="7">
        <v>2.4707875011251601</v>
      </c>
      <c r="D242" s="7">
        <v>3.14835507447805</v>
      </c>
      <c r="E242" s="7">
        <v>-0.62961415175331203</v>
      </c>
      <c r="F242" s="7">
        <v>1.18101194059503E-2</v>
      </c>
    </row>
    <row r="243" spans="1:6" x14ac:dyDescent="0.25">
      <c r="A243" s="6">
        <v>34001</v>
      </c>
      <c r="B243" s="7">
        <v>0.315383930619828</v>
      </c>
      <c r="C243" s="7">
        <v>3.20767203096996</v>
      </c>
      <c r="D243" s="7">
        <v>3.14515349355726</v>
      </c>
      <c r="E243" s="7">
        <v>-0.61140638813394299</v>
      </c>
      <c r="F243" s="7">
        <v>-7.8686934293522703E-3</v>
      </c>
    </row>
    <row r="244" spans="1:6" x14ac:dyDescent="0.25">
      <c r="A244" s="6">
        <v>34029</v>
      </c>
      <c r="B244" s="7">
        <v>-0.172783474560853</v>
      </c>
      <c r="C244" s="7">
        <v>2.4018443360198498</v>
      </c>
      <c r="D244" s="7">
        <v>3.1419519126364701</v>
      </c>
      <c r="E244" s="7">
        <v>-0.84251427342443197</v>
      </c>
      <c r="F244" s="7">
        <v>-0.20690850852054199</v>
      </c>
    </row>
    <row r="245" spans="1:6" x14ac:dyDescent="0.25">
      <c r="A245" s="6">
        <v>34060</v>
      </c>
      <c r="B245" s="7">
        <v>8.3093277519852002E-2</v>
      </c>
      <c r="C245" s="7">
        <v>2.69793953307328</v>
      </c>
      <c r="D245" s="7">
        <v>3.1390451258124399</v>
      </c>
      <c r="E245" s="7">
        <v>-0.82339865151603397</v>
      </c>
      <c r="F245" s="7">
        <v>-0.213003848285643</v>
      </c>
    </row>
    <row r="246" spans="1:6" x14ac:dyDescent="0.25">
      <c r="A246" s="6">
        <v>34090</v>
      </c>
      <c r="B246" s="7">
        <v>5.17806847729688E-5</v>
      </c>
      <c r="C246" s="7">
        <v>2.59040411160395</v>
      </c>
      <c r="D246" s="7">
        <v>3.1361383389883999</v>
      </c>
      <c r="E246" s="7">
        <v>-1.01099273667696</v>
      </c>
      <c r="F246" s="7">
        <v>-0.36105406434593201</v>
      </c>
    </row>
    <row r="247" spans="1:6" x14ac:dyDescent="0.25">
      <c r="A247" s="6">
        <v>34121</v>
      </c>
      <c r="B247" s="7">
        <v>-0.61093568062924597</v>
      </c>
      <c r="C247" s="7">
        <v>1.94163023413419</v>
      </c>
      <c r="D247" s="7">
        <v>3.1332315521643599</v>
      </c>
      <c r="E247" s="7">
        <v>-1.1974096781096899</v>
      </c>
      <c r="F247" s="7">
        <v>-0.33007137468381798</v>
      </c>
    </row>
    <row r="248" spans="1:6" x14ac:dyDescent="0.25">
      <c r="A248" s="6">
        <v>34151</v>
      </c>
      <c r="B248" s="7">
        <v>-0.300596499234838</v>
      </c>
      <c r="C248" s="7">
        <v>2.7814134780047701</v>
      </c>
      <c r="D248" s="7">
        <v>3.1305347742410601</v>
      </c>
      <c r="E248" s="7">
        <v>-1.2438422965017299</v>
      </c>
      <c r="F248" s="7">
        <v>-0.25086210914448998</v>
      </c>
    </row>
    <row r="249" spans="1:6" x14ac:dyDescent="0.25">
      <c r="A249" s="6">
        <v>34182</v>
      </c>
      <c r="B249" s="7">
        <v>0.11873654377848</v>
      </c>
      <c r="C249" s="7">
        <v>3.3621856961241101</v>
      </c>
      <c r="D249" s="7">
        <v>3.1278379963177598</v>
      </c>
      <c r="E249" s="7">
        <v>-1.1866530022455399</v>
      </c>
      <c r="F249" s="7">
        <v>-0.27186716082315598</v>
      </c>
    </row>
    <row r="250" spans="1:6" x14ac:dyDescent="0.25">
      <c r="A250" s="6">
        <v>34213</v>
      </c>
      <c r="B250" s="7">
        <v>0.31552080217620299</v>
      </c>
      <c r="C250" s="7">
        <v>3.4340064008459001</v>
      </c>
      <c r="D250" s="7">
        <v>3.1251412183944698</v>
      </c>
      <c r="E250" s="7">
        <v>-1.0469379054821599</v>
      </c>
      <c r="F250" s="7">
        <v>-0.31961576919566798</v>
      </c>
    </row>
    <row r="251" spans="1:6" x14ac:dyDescent="0.25">
      <c r="A251" s="6">
        <v>34243</v>
      </c>
      <c r="B251" s="7">
        <v>-4.35213875459525E-2</v>
      </c>
      <c r="C251" s="7">
        <v>2.40808607623392</v>
      </c>
      <c r="D251" s="7">
        <v>3.1226001107985999</v>
      </c>
      <c r="E251" s="7">
        <v>-1.0632358986388599</v>
      </c>
      <c r="F251" s="7">
        <v>-9.9857922798037499E-2</v>
      </c>
    </row>
    <row r="252" spans="1:6" x14ac:dyDescent="0.25">
      <c r="A252" s="6">
        <v>34274</v>
      </c>
      <c r="B252" s="7">
        <v>0.118107001782044</v>
      </c>
      <c r="C252" s="7">
        <v>2.9682710003518502</v>
      </c>
      <c r="D252" s="7">
        <v>3.12005900320273</v>
      </c>
      <c r="E252" s="7">
        <v>-1.07880111884468</v>
      </c>
      <c r="F252" s="7">
        <v>-5.2721849674902302E-2</v>
      </c>
    </row>
    <row r="253" spans="1:6" x14ac:dyDescent="0.25">
      <c r="A253" s="6">
        <v>34304</v>
      </c>
      <c r="B253" s="7">
        <v>-8.4963880757830096E-2</v>
      </c>
      <c r="C253" s="7">
        <v>3.2004543554496001</v>
      </c>
      <c r="D253" s="7">
        <v>3.1175178956068601</v>
      </c>
      <c r="E253" s="7">
        <v>-1.2996067129364299</v>
      </c>
      <c r="F253" s="7">
        <v>-1.5917133295794601E-2</v>
      </c>
    </row>
    <row r="254" spans="1:6" x14ac:dyDescent="0.25">
      <c r="A254" s="6">
        <v>34335</v>
      </c>
      <c r="B254" s="7">
        <v>0.155071031843033</v>
      </c>
      <c r="C254" s="7">
        <v>4.7228556373738897</v>
      </c>
      <c r="D254" s="7">
        <v>3.1151570614341901</v>
      </c>
      <c r="E254" s="7">
        <v>-1.4115595931748599</v>
      </c>
      <c r="F254" s="7">
        <v>7.7519525628173797E-2</v>
      </c>
    </row>
    <row r="255" spans="1:6" x14ac:dyDescent="0.25">
      <c r="A255" s="6">
        <v>34366</v>
      </c>
      <c r="B255" s="7">
        <v>0.63999114866877105</v>
      </c>
      <c r="C255" s="7">
        <v>5.6495618406278698</v>
      </c>
      <c r="D255" s="7">
        <v>3.1127962272615202</v>
      </c>
      <c r="E255" s="7">
        <v>-1.53695289215108</v>
      </c>
      <c r="F255" s="7">
        <v>0.17733776116599401</v>
      </c>
    </row>
    <row r="256" spans="1:6" x14ac:dyDescent="0.25">
      <c r="A256" s="6">
        <v>34394</v>
      </c>
      <c r="B256" s="7">
        <v>0.99700563542123299</v>
      </c>
      <c r="C256" s="7">
        <v>6.3010331517966502</v>
      </c>
      <c r="D256" s="7">
        <v>3.1104353930888502</v>
      </c>
      <c r="E256" s="7">
        <v>-1.20016527855764</v>
      </c>
      <c r="F256" s="7">
        <v>0.14295744863948001</v>
      </c>
    </row>
    <row r="257" spans="1:6" x14ac:dyDescent="0.25">
      <c r="A257" s="6">
        <v>34425</v>
      </c>
      <c r="B257" s="7">
        <v>0.96007236441426702</v>
      </c>
      <c r="C257" s="7">
        <v>5.5164750719155604</v>
      </c>
      <c r="D257" s="7">
        <v>3.10824417617353</v>
      </c>
      <c r="E257" s="7">
        <v>-0.95274774576510801</v>
      </c>
      <c r="F257" s="7">
        <v>0.194626262130769</v>
      </c>
    </row>
    <row r="258" spans="1:6" x14ac:dyDescent="0.25">
      <c r="A258" s="6">
        <v>34455</v>
      </c>
      <c r="B258" s="7">
        <v>0.59027355020188499</v>
      </c>
      <c r="C258" s="7">
        <v>4.8474846213083502</v>
      </c>
      <c r="D258" s="7">
        <v>3.1060529592582098</v>
      </c>
      <c r="E258" s="7">
        <v>-0.96665937824772497</v>
      </c>
      <c r="F258" s="7">
        <v>0.39734317412909098</v>
      </c>
    </row>
    <row r="259" spans="1:6" x14ac:dyDescent="0.25">
      <c r="A259" s="6">
        <v>34486</v>
      </c>
      <c r="B259" s="7">
        <v>0.55865386062056499</v>
      </c>
      <c r="C259" s="7">
        <v>4.5375333598881502</v>
      </c>
      <c r="D259" s="7">
        <v>3.10386174234289</v>
      </c>
      <c r="E259" s="7">
        <v>-1.0581451312260099</v>
      </c>
      <c r="F259" s="7">
        <v>0.44559619320514499</v>
      </c>
    </row>
    <row r="260" spans="1:6" x14ac:dyDescent="0.25">
      <c r="A260" s="6">
        <v>34516</v>
      </c>
      <c r="B260" s="7">
        <v>7.5206219532861799E-3</v>
      </c>
      <c r="C260" s="7">
        <v>4.3361934406915896</v>
      </c>
      <c r="D260" s="7">
        <v>3.10183007938672</v>
      </c>
      <c r="E260" s="7">
        <v>-0.98681687998352197</v>
      </c>
      <c r="F260" s="7">
        <v>0.571911383089454</v>
      </c>
    </row>
    <row r="261" spans="1:6" x14ac:dyDescent="0.25">
      <c r="A261" s="6">
        <v>34547</v>
      </c>
      <c r="B261" s="7">
        <v>0.34685302567002102</v>
      </c>
      <c r="C261" s="7">
        <v>4.8782033353952103</v>
      </c>
      <c r="D261" s="7">
        <v>3.0997984164305499</v>
      </c>
      <c r="E261" s="7">
        <v>-1.1170310654783699</v>
      </c>
      <c r="F261" s="7">
        <v>0.37361878722084901</v>
      </c>
    </row>
    <row r="262" spans="1:6" x14ac:dyDescent="0.25">
      <c r="A262" s="6">
        <v>34578</v>
      </c>
      <c r="B262" s="7">
        <v>0.60067796227402903</v>
      </c>
      <c r="C262" s="7">
        <v>5.2640904528756103</v>
      </c>
      <c r="D262" s="7">
        <v>3.09776675347439</v>
      </c>
      <c r="E262" s="7">
        <v>-1.1889129127569</v>
      </c>
      <c r="F262" s="7">
        <v>0.50719626443089305</v>
      </c>
    </row>
    <row r="263" spans="1:6" x14ac:dyDescent="0.25">
      <c r="A263" s="6">
        <v>34608</v>
      </c>
      <c r="B263" s="7">
        <v>0.41683721293071402</v>
      </c>
      <c r="C263" s="7">
        <v>4.1363083401824801</v>
      </c>
      <c r="D263" s="7">
        <v>3.0959150100927402</v>
      </c>
      <c r="E263" s="7">
        <v>-0.58558168423982504</v>
      </c>
      <c r="F263" s="7">
        <v>0.68264016856191501</v>
      </c>
    </row>
    <row r="264" spans="1:6" x14ac:dyDescent="0.25">
      <c r="A264" s="6">
        <v>34639</v>
      </c>
      <c r="B264" s="7">
        <v>0.30761718225203499</v>
      </c>
      <c r="C264" s="7">
        <v>3.9972587519265201</v>
      </c>
      <c r="D264" s="7">
        <v>3.0940632667111001</v>
      </c>
      <c r="E264" s="7">
        <v>-0.57698963990035601</v>
      </c>
      <c r="F264" s="7">
        <v>0.48598604261629702</v>
      </c>
    </row>
    <row r="265" spans="1:6" x14ac:dyDescent="0.25">
      <c r="A265" s="6">
        <v>34669</v>
      </c>
      <c r="B265" s="7">
        <v>0.54515912087477802</v>
      </c>
      <c r="C265" s="7">
        <v>3.3085720141750201</v>
      </c>
      <c r="D265" s="7">
        <v>3.0922115233294498</v>
      </c>
      <c r="E265" s="7">
        <v>-0.328555955985944</v>
      </c>
      <c r="F265" s="7">
        <v>0.85823193061296699</v>
      </c>
    </row>
    <row r="266" spans="1:6" x14ac:dyDescent="0.25">
      <c r="A266" s="6">
        <v>34700</v>
      </c>
      <c r="B266" s="7">
        <v>-0.28693177201081999</v>
      </c>
      <c r="C266" s="7">
        <v>1.7568993520051599</v>
      </c>
      <c r="D266" s="7">
        <v>3.0905416059510098</v>
      </c>
      <c r="E266" s="7">
        <v>-0.74056209135373496</v>
      </c>
      <c r="F266" s="7">
        <v>0.72200714960276402</v>
      </c>
    </row>
    <row r="267" spans="1:6" x14ac:dyDescent="0.25">
      <c r="A267" s="6">
        <v>34731</v>
      </c>
      <c r="B267" s="7">
        <v>-1.1836686369143301</v>
      </c>
      <c r="C267" s="7">
        <v>-3.6483672177933399E-2</v>
      </c>
      <c r="D267" s="7">
        <v>3.0888716885725702</v>
      </c>
      <c r="E267" s="7">
        <v>-1.0976363737771599</v>
      </c>
      <c r="F267" s="7">
        <v>0.49480239321173602</v>
      </c>
    </row>
    <row r="268" spans="1:6" x14ac:dyDescent="0.25">
      <c r="A268" s="6">
        <v>34759</v>
      </c>
      <c r="B268" s="7">
        <v>-0.835476032099979</v>
      </c>
      <c r="C268" s="7">
        <v>0.412517133470929</v>
      </c>
      <c r="D268" s="7">
        <v>3.0872017711941302</v>
      </c>
      <c r="E268" s="7">
        <v>-1.01939376859148</v>
      </c>
      <c r="F268" s="7">
        <v>0.52618266999834495</v>
      </c>
    </row>
    <row r="269" spans="1:6" x14ac:dyDescent="0.25">
      <c r="A269" s="6">
        <v>34790</v>
      </c>
      <c r="B269" s="7">
        <v>-1.0927555242537601</v>
      </c>
      <c r="C269" s="7">
        <v>-0.82713381889913595</v>
      </c>
      <c r="D269" s="7">
        <v>3.0856940024802699</v>
      </c>
      <c r="E269" s="7">
        <v>-0.80407749874547596</v>
      </c>
      <c r="F269" s="7">
        <v>0.58024704139801997</v>
      </c>
    </row>
    <row r="270" spans="1:6" x14ac:dyDescent="0.25">
      <c r="A270" s="6">
        <v>34820</v>
      </c>
      <c r="B270" s="7">
        <v>-1.38743340032722</v>
      </c>
      <c r="C270" s="7">
        <v>-0.174811482773126</v>
      </c>
      <c r="D270" s="7">
        <v>3.0841862337664101</v>
      </c>
      <c r="E270" s="7">
        <v>-1.16704567066403</v>
      </c>
      <c r="F270" s="7">
        <v>0.40209791888509799</v>
      </c>
    </row>
    <row r="271" spans="1:6" x14ac:dyDescent="0.25">
      <c r="A271" s="6">
        <v>34851</v>
      </c>
      <c r="B271" s="7">
        <v>-0.69431651361876001</v>
      </c>
      <c r="C271" s="7">
        <v>1.28629868551399</v>
      </c>
      <c r="D271" s="7">
        <v>3.0826784650525401</v>
      </c>
      <c r="E271" s="7">
        <v>-0.85391605287162098</v>
      </c>
      <c r="F271" s="7">
        <v>0.245301726052844</v>
      </c>
    </row>
    <row r="272" spans="1:6" x14ac:dyDescent="0.25">
      <c r="A272" s="6">
        <v>34881</v>
      </c>
      <c r="B272" s="7">
        <v>-0.658659010320373</v>
      </c>
      <c r="C272" s="7">
        <v>2.9980612014421801</v>
      </c>
      <c r="D272" s="7">
        <v>3.08130286633603</v>
      </c>
      <c r="E272" s="7">
        <v>-1.1596196636953999</v>
      </c>
      <c r="F272" s="7">
        <v>0.211522076027646</v>
      </c>
    </row>
    <row r="273" spans="1:6" x14ac:dyDescent="0.25">
      <c r="A273" s="6">
        <v>34912</v>
      </c>
      <c r="B273" s="7">
        <v>-0.122183239285822</v>
      </c>
      <c r="C273" s="7">
        <v>3.71921952821276</v>
      </c>
      <c r="D273" s="7">
        <v>3.0799272676195102</v>
      </c>
      <c r="E273" s="7">
        <v>-0.98110642329173903</v>
      </c>
      <c r="F273" s="7">
        <v>0.18784745958433999</v>
      </c>
    </row>
    <row r="274" spans="1:6" x14ac:dyDescent="0.25">
      <c r="A274" s="6">
        <v>34943</v>
      </c>
      <c r="B274" s="7">
        <v>2.04890560567569E-2</v>
      </c>
      <c r="C274" s="7">
        <v>3.1606655546757398</v>
      </c>
      <c r="D274" s="7">
        <v>3.0785516689029899</v>
      </c>
      <c r="E274" s="7">
        <v>-0.83502621062271698</v>
      </c>
      <c r="F274" s="7">
        <v>0.422034490977097</v>
      </c>
    </row>
    <row r="275" spans="1:6" x14ac:dyDescent="0.25">
      <c r="A275" s="6">
        <v>34973</v>
      </c>
      <c r="B275" s="7">
        <v>-0.76432854647627901</v>
      </c>
      <c r="C275" s="7">
        <v>1.1441495565116699</v>
      </c>
      <c r="D275" s="7">
        <v>3.0773221075874999</v>
      </c>
      <c r="E275" s="7">
        <v>-0.50239279235072498</v>
      </c>
      <c r="F275" s="7">
        <v>0.47823840236940401</v>
      </c>
    </row>
    <row r="276" spans="1:6" x14ac:dyDescent="0.25">
      <c r="A276" s="6">
        <v>35004</v>
      </c>
      <c r="B276" s="7">
        <v>0.47741296283008999</v>
      </c>
      <c r="C276" s="7">
        <v>3.16000987206117</v>
      </c>
      <c r="D276" s="7">
        <v>3.0760925462720099</v>
      </c>
      <c r="E276" s="7">
        <v>-0.76422214274540901</v>
      </c>
      <c r="F276" s="7">
        <v>0.13199938143298701</v>
      </c>
    </row>
    <row r="277" spans="1:6" x14ac:dyDescent="0.25">
      <c r="A277" s="6">
        <v>35034</v>
      </c>
      <c r="B277" s="7">
        <v>0.57710762394503201</v>
      </c>
      <c r="C277" s="7">
        <v>2.9672910906318202</v>
      </c>
      <c r="D277" s="7">
        <v>3.0748629849565101</v>
      </c>
      <c r="E277" s="7">
        <v>-0.65580017954150405</v>
      </c>
      <c r="F277" s="7">
        <v>0.34606753738184098</v>
      </c>
    </row>
    <row r="278" spans="1:6" x14ac:dyDescent="0.25">
      <c r="A278" s="6">
        <v>35065</v>
      </c>
      <c r="B278" s="7">
        <v>0.16744547477080701</v>
      </c>
      <c r="C278" s="7">
        <v>2.6376513832371402</v>
      </c>
      <c r="D278" s="7">
        <v>3.0738142640415398</v>
      </c>
      <c r="E278" s="7">
        <v>-0.69603508084083998</v>
      </c>
      <c r="F278" s="7">
        <v>0.207094728301529</v>
      </c>
    </row>
    <row r="279" spans="1:6" x14ac:dyDescent="0.25">
      <c r="A279" s="6">
        <v>35096</v>
      </c>
      <c r="B279" s="7">
        <v>9.5367533398781304E-2</v>
      </c>
      <c r="C279" s="7">
        <v>3.3839346149454501</v>
      </c>
      <c r="D279" s="7">
        <v>3.0727655431265801</v>
      </c>
      <c r="E279" s="7">
        <v>-1.0592574890339901</v>
      </c>
      <c r="F279" s="7">
        <v>9.5930380128239998E-2</v>
      </c>
    </row>
    <row r="280" spans="1:6" x14ac:dyDescent="0.25">
      <c r="A280" s="6">
        <v>35125</v>
      </c>
      <c r="B280" s="7">
        <v>5.7112704020549701E-2</v>
      </c>
      <c r="C280" s="7">
        <v>4.3411074767690296</v>
      </c>
      <c r="D280" s="7">
        <v>3.0717168222116098</v>
      </c>
      <c r="E280" s="7">
        <v>-0.91430794323425302</v>
      </c>
      <c r="F280" s="7">
        <v>5.5258160882160597E-3</v>
      </c>
    </row>
    <row r="281" spans="1:6" x14ac:dyDescent="0.25">
      <c r="A281" s="6">
        <v>35156</v>
      </c>
      <c r="B281" s="7">
        <v>-0.111481873898582</v>
      </c>
      <c r="C281" s="7">
        <v>4.4715448179071302</v>
      </c>
      <c r="D281" s="7">
        <v>3.0709456424220098</v>
      </c>
      <c r="E281" s="7">
        <v>-0.68002233002728196</v>
      </c>
      <c r="F281" s="7">
        <v>0.31623233460469102</v>
      </c>
    </row>
    <row r="282" spans="1:6" x14ac:dyDescent="0.25">
      <c r="A282" s="6">
        <v>35186</v>
      </c>
      <c r="B282" s="7">
        <v>-0.19733136447504801</v>
      </c>
      <c r="C282" s="7">
        <v>2.1573499616443699</v>
      </c>
      <c r="D282" s="7">
        <v>3.0701744626324099</v>
      </c>
      <c r="E282" s="7">
        <v>-0.89044281244913004</v>
      </c>
      <c r="F282" s="7">
        <v>0.21076427063838801</v>
      </c>
    </row>
    <row r="283" spans="1:6" x14ac:dyDescent="0.25">
      <c r="A283" s="6">
        <v>35217</v>
      </c>
      <c r="B283" s="7">
        <v>0.51103416362217302</v>
      </c>
      <c r="C283" s="7">
        <v>5.6987465339750996</v>
      </c>
      <c r="D283" s="7">
        <v>3.0694032828428099</v>
      </c>
      <c r="E283" s="7">
        <v>-0.785047525599885</v>
      </c>
      <c r="F283" s="7">
        <v>0.14502692736430101</v>
      </c>
    </row>
    <row r="284" spans="1:6" x14ac:dyDescent="0.25">
      <c r="A284" s="6">
        <v>35247</v>
      </c>
      <c r="B284" s="7">
        <v>0.39236182412620002</v>
      </c>
      <c r="C284" s="7">
        <v>4.7580544503754396</v>
      </c>
      <c r="D284" s="7">
        <v>3.0689962658116698</v>
      </c>
      <c r="E284" s="7">
        <v>-0.74822953747675802</v>
      </c>
      <c r="F284" s="7">
        <v>0.13576668640172901</v>
      </c>
    </row>
    <row r="285" spans="1:6" x14ac:dyDescent="0.25">
      <c r="A285" s="6">
        <v>35278</v>
      </c>
      <c r="B285" s="7">
        <v>0.17439723778285199</v>
      </c>
      <c r="C285" s="7">
        <v>3.04272944541917</v>
      </c>
      <c r="D285" s="7">
        <v>3.0685892487805302</v>
      </c>
      <c r="E285" s="7">
        <v>-0.96090569577926499</v>
      </c>
      <c r="F285" s="7">
        <v>0.27321447447807301</v>
      </c>
    </row>
    <row r="286" spans="1:6" x14ac:dyDescent="0.25">
      <c r="A286" s="6">
        <v>35309</v>
      </c>
      <c r="B286" s="7">
        <v>0.415389915024585</v>
      </c>
      <c r="C286" s="7">
        <v>3.8629817294650501</v>
      </c>
      <c r="D286" s="7">
        <v>3.0681822317493901</v>
      </c>
      <c r="E286" s="7">
        <v>-0.89745897449328005</v>
      </c>
      <c r="F286" s="7">
        <v>0.30913787882562999</v>
      </c>
    </row>
    <row r="287" spans="1:6" x14ac:dyDescent="0.25">
      <c r="A287" s="6">
        <v>35339</v>
      </c>
      <c r="B287" s="7">
        <v>0.384352125075687</v>
      </c>
      <c r="C287" s="7">
        <v>4.3358479166472703</v>
      </c>
      <c r="D287" s="7">
        <v>3.0681728564062301</v>
      </c>
      <c r="E287" s="7">
        <v>-0.68571974401314095</v>
      </c>
      <c r="F287" s="7">
        <v>0.38110513736315599</v>
      </c>
    </row>
    <row r="288" spans="1:6" x14ac:dyDescent="0.25">
      <c r="A288" s="6">
        <v>35370</v>
      </c>
      <c r="B288" s="7">
        <v>0.87231563705516602</v>
      </c>
      <c r="C288" s="7">
        <v>4.9616264360551599</v>
      </c>
      <c r="D288" s="7">
        <v>3.06816348106307</v>
      </c>
      <c r="E288" s="7">
        <v>-0.83996963993759399</v>
      </c>
      <c r="F288" s="7">
        <v>0.16491923739705899</v>
      </c>
    </row>
    <row r="289" spans="1:6" x14ac:dyDescent="0.25">
      <c r="A289" s="6">
        <v>35400</v>
      </c>
      <c r="B289" s="7">
        <v>0.69876556939775603</v>
      </c>
      <c r="C289" s="7">
        <v>4.9704466257145903</v>
      </c>
      <c r="D289" s="7">
        <v>3.06815410571991</v>
      </c>
      <c r="E289" s="7">
        <v>-0.45081644813337002</v>
      </c>
      <c r="F289" s="7">
        <v>0.53439295936883902</v>
      </c>
    </row>
    <row r="290" spans="1:6" x14ac:dyDescent="0.25">
      <c r="A290" s="6">
        <v>35431</v>
      </c>
      <c r="B290" s="7">
        <v>0.69062230612653197</v>
      </c>
      <c r="C290" s="7">
        <v>3.1686864857862198</v>
      </c>
      <c r="D290" s="7">
        <v>3.0686173265194299</v>
      </c>
      <c r="E290" s="7">
        <v>-0.60979195776946404</v>
      </c>
      <c r="F290" s="7">
        <v>8.5682772946519797E-2</v>
      </c>
    </row>
    <row r="291" spans="1:6" x14ac:dyDescent="0.25">
      <c r="A291" s="6">
        <v>35462</v>
      </c>
      <c r="B291" s="7">
        <v>0.92124265747381895</v>
      </c>
      <c r="C291" s="7">
        <v>3.53543929245836</v>
      </c>
      <c r="D291" s="7">
        <v>3.0690805473189502</v>
      </c>
      <c r="E291" s="7">
        <v>-0.77695117908403899</v>
      </c>
      <c r="F291" s="7">
        <v>0.176630389518004</v>
      </c>
    </row>
    <row r="292" spans="1:6" x14ac:dyDescent="0.25">
      <c r="A292" s="6">
        <v>35490</v>
      </c>
      <c r="B292" s="7">
        <v>0.28546415622161297</v>
      </c>
      <c r="C292" s="7">
        <v>3.3115956922686101</v>
      </c>
      <c r="D292" s="7">
        <v>3.0695437681184701</v>
      </c>
      <c r="E292" s="7">
        <v>-0.82583812010166302</v>
      </c>
      <c r="F292" s="7">
        <v>0.1242483144663</v>
      </c>
    </row>
    <row r="293" spans="1:6" x14ac:dyDescent="0.25">
      <c r="A293" s="6">
        <v>35521</v>
      </c>
      <c r="B293" s="7">
        <v>0.69066927165155301</v>
      </c>
      <c r="C293" s="7">
        <v>4.6551015806354901</v>
      </c>
      <c r="D293" s="7">
        <v>3.0705328648380901</v>
      </c>
      <c r="E293" s="7">
        <v>-0.43174410569652399</v>
      </c>
      <c r="F293" s="7">
        <v>0.54265437625317503</v>
      </c>
    </row>
    <row r="294" spans="1:6" x14ac:dyDescent="0.25">
      <c r="A294" s="6">
        <v>35551</v>
      </c>
      <c r="B294" s="7">
        <v>0.46476019343507602</v>
      </c>
      <c r="C294" s="7">
        <v>4.3581369728809598</v>
      </c>
      <c r="D294" s="7">
        <v>3.0715219615576999</v>
      </c>
      <c r="E294" s="7">
        <v>-0.17618697469591399</v>
      </c>
      <c r="F294" s="7">
        <v>0.77619048138665403</v>
      </c>
    </row>
    <row r="295" spans="1:6" x14ac:dyDescent="0.25">
      <c r="A295" s="6">
        <v>35582</v>
      </c>
      <c r="B295" s="7">
        <v>0.32216327707570003</v>
      </c>
      <c r="C295" s="7">
        <v>5.5261841217940804</v>
      </c>
      <c r="D295" s="7">
        <v>3.0725110582773199</v>
      </c>
      <c r="E295" s="7">
        <v>-4.3663911800794999E-2</v>
      </c>
      <c r="F295" s="7">
        <v>1.0874270317103401</v>
      </c>
    </row>
    <row r="296" spans="1:6" x14ac:dyDescent="0.25">
      <c r="A296" s="6">
        <v>35612</v>
      </c>
      <c r="B296" s="7">
        <v>0.64896352478763197</v>
      </c>
      <c r="C296" s="7">
        <v>5.6854103577776796</v>
      </c>
      <c r="D296" s="7">
        <v>3.0739722899348498</v>
      </c>
      <c r="E296" s="7">
        <v>-0.34447826424971401</v>
      </c>
      <c r="F296" s="7">
        <v>0.63567666790564203</v>
      </c>
    </row>
    <row r="297" spans="1:6" x14ac:dyDescent="0.25">
      <c r="A297" s="6">
        <v>35643</v>
      </c>
      <c r="B297" s="7">
        <v>-0.17580985241737501</v>
      </c>
      <c r="C297" s="7">
        <v>1.1807562034533601</v>
      </c>
      <c r="D297" s="7">
        <v>3.07543352159239</v>
      </c>
      <c r="E297" s="7">
        <v>-0.44760590762640301</v>
      </c>
      <c r="F297" s="7">
        <v>0.214711883223274</v>
      </c>
    </row>
    <row r="298" spans="1:6" x14ac:dyDescent="0.25">
      <c r="A298" s="6">
        <v>35674</v>
      </c>
      <c r="B298" s="7">
        <v>0.60801638652587198</v>
      </c>
      <c r="C298" s="7">
        <v>5.8082192647860298</v>
      </c>
      <c r="D298" s="7">
        <v>3.0768947532499298</v>
      </c>
      <c r="E298" s="7">
        <v>-0.145102740578607</v>
      </c>
      <c r="F298" s="7">
        <v>0.71416848997553894</v>
      </c>
    </row>
    <row r="299" spans="1:6" x14ac:dyDescent="0.25">
      <c r="A299" s="6">
        <v>35704</v>
      </c>
      <c r="B299" s="7">
        <v>0.795827911415663</v>
      </c>
      <c r="C299" s="7">
        <v>6.3876211966902501</v>
      </c>
      <c r="D299" s="7">
        <v>3.0787189886401101</v>
      </c>
      <c r="E299" s="7">
        <v>0.109661501227738</v>
      </c>
      <c r="F299" s="7">
        <v>0.66628493199477101</v>
      </c>
    </row>
    <row r="300" spans="1:6" x14ac:dyDescent="0.25">
      <c r="A300" s="6">
        <v>35735</v>
      </c>
      <c r="B300" s="7">
        <v>-0.322604869752186</v>
      </c>
      <c r="C300" s="7">
        <v>2.3038335959912999</v>
      </c>
      <c r="D300" s="7">
        <v>3.0805432240302899</v>
      </c>
      <c r="E300" s="7">
        <v>0.30869082177102503</v>
      </c>
      <c r="F300" s="7">
        <v>7.4956734132449798E-2</v>
      </c>
    </row>
    <row r="301" spans="1:6" x14ac:dyDescent="0.25">
      <c r="A301" s="6">
        <v>35765</v>
      </c>
      <c r="B301" s="7">
        <v>0.31235558385130802</v>
      </c>
      <c r="C301" s="7">
        <v>4.1127171719325899</v>
      </c>
      <c r="D301" s="7">
        <v>3.0823674594204702</v>
      </c>
      <c r="E301" s="7">
        <v>0.136088576013706</v>
      </c>
      <c r="F301" s="7">
        <v>0.52268528610168996</v>
      </c>
    </row>
    <row r="302" spans="1:6" x14ac:dyDescent="0.25">
      <c r="A302" s="6">
        <v>35796</v>
      </c>
      <c r="B302" s="7">
        <v>-1.05481091389968</v>
      </c>
      <c r="C302" s="7">
        <v>0.52948427677130105</v>
      </c>
      <c r="D302" s="7">
        <v>3.08444290748107</v>
      </c>
      <c r="E302" s="7">
        <v>-0.25179080764338702</v>
      </c>
      <c r="F302" s="7">
        <v>0.203721332197178</v>
      </c>
    </row>
    <row r="303" spans="1:6" x14ac:dyDescent="0.25">
      <c r="A303" s="6">
        <v>35827</v>
      </c>
      <c r="B303" s="7">
        <v>-0.11554597153893099</v>
      </c>
      <c r="C303" s="7">
        <v>2.3935746013924799</v>
      </c>
      <c r="D303" s="7">
        <v>3.08651835554168</v>
      </c>
      <c r="E303" s="7">
        <v>-0.54496775876943904</v>
      </c>
      <c r="F303" s="7">
        <v>0.28942997785274499</v>
      </c>
    </row>
    <row r="304" spans="1:6" x14ac:dyDescent="0.25">
      <c r="A304" s="6">
        <v>35855</v>
      </c>
      <c r="B304" s="7">
        <v>-0.22544813645262801</v>
      </c>
      <c r="C304" s="7">
        <v>1.2162115057896901</v>
      </c>
      <c r="D304" s="7">
        <v>3.08859380360229</v>
      </c>
      <c r="E304" s="7">
        <v>-0.389973313274454</v>
      </c>
      <c r="F304" s="7">
        <v>0.57324825597928497</v>
      </c>
    </row>
    <row r="305" spans="1:6" x14ac:dyDescent="0.25">
      <c r="A305" s="6">
        <v>35886</v>
      </c>
      <c r="B305" s="7">
        <v>-0.26373349779590599</v>
      </c>
      <c r="C305" s="7">
        <v>0.57707836723204298</v>
      </c>
      <c r="D305" s="7">
        <v>3.0907809509137301</v>
      </c>
      <c r="E305" s="7">
        <v>-0.200381961678398</v>
      </c>
      <c r="F305" s="7">
        <v>0.64147248677845203</v>
      </c>
    </row>
    <row r="306" spans="1:6" x14ac:dyDescent="0.25">
      <c r="A306" s="6">
        <v>35916</v>
      </c>
      <c r="B306" s="7">
        <v>-0.14687635978247099</v>
      </c>
      <c r="C306" s="7">
        <v>2.10897067561053</v>
      </c>
      <c r="D306" s="7">
        <v>3.0929680982251702</v>
      </c>
      <c r="E306" s="7">
        <v>-0.21580006170494001</v>
      </c>
      <c r="F306" s="7">
        <v>0.64135633272813197</v>
      </c>
    </row>
    <row r="307" spans="1:6" x14ac:dyDescent="0.25">
      <c r="A307" s="6">
        <v>35947</v>
      </c>
      <c r="B307" s="7">
        <v>-0.80392584058754202</v>
      </c>
      <c r="C307" s="7">
        <v>1.30631452258684</v>
      </c>
      <c r="D307" s="7">
        <v>3.09515524553662</v>
      </c>
      <c r="E307" s="7">
        <v>-0.14142003122855401</v>
      </c>
      <c r="F307" s="7">
        <v>0.59967053460171404</v>
      </c>
    </row>
    <row r="308" spans="1:6" x14ac:dyDescent="0.25">
      <c r="A308" s="6">
        <v>35977</v>
      </c>
      <c r="B308" s="7">
        <v>-1.0733409929503701</v>
      </c>
      <c r="C308" s="7">
        <v>1.17443166665564</v>
      </c>
      <c r="D308" s="7">
        <v>3.0973455299447199</v>
      </c>
      <c r="E308" s="7">
        <v>-0.13880332513305901</v>
      </c>
      <c r="F308" s="7">
        <v>0.69528209337088098</v>
      </c>
    </row>
    <row r="309" spans="1:6" x14ac:dyDescent="0.25">
      <c r="A309" s="6">
        <v>36008</v>
      </c>
      <c r="B309" s="7">
        <v>-0.32981127354463202</v>
      </c>
      <c r="C309" s="7">
        <v>3.7362240632933301</v>
      </c>
      <c r="D309" s="7">
        <v>3.09953581435281</v>
      </c>
      <c r="E309" s="7">
        <v>1.0018187201534701</v>
      </c>
      <c r="F309" s="7">
        <v>-0.13205228868055999</v>
      </c>
    </row>
    <row r="310" spans="1:6" x14ac:dyDescent="0.25">
      <c r="A310" s="6">
        <v>36039</v>
      </c>
      <c r="B310" s="7">
        <v>-0.45200182661692101</v>
      </c>
      <c r="C310" s="7">
        <v>3.8608160689432802</v>
      </c>
      <c r="D310" s="7">
        <v>3.1017260987609099</v>
      </c>
      <c r="E310" s="7">
        <v>1.5831793149811799</v>
      </c>
      <c r="F310" s="7">
        <v>-0.23097996805284299</v>
      </c>
    </row>
    <row r="311" spans="1:6" x14ac:dyDescent="0.25">
      <c r="A311" s="6">
        <v>36069</v>
      </c>
      <c r="B311" s="7">
        <v>-0.88848201194452003</v>
      </c>
      <c r="C311" s="7">
        <v>2.4454686128315899</v>
      </c>
      <c r="D311" s="7">
        <v>3.1038205933544298</v>
      </c>
      <c r="E311" s="7">
        <v>2.48252579338673</v>
      </c>
      <c r="F311" s="7">
        <v>0.65487444996931998</v>
      </c>
    </row>
    <row r="312" spans="1:6" x14ac:dyDescent="0.25">
      <c r="A312" s="6">
        <v>36100</v>
      </c>
      <c r="B312" s="7">
        <v>-0.40264435293352602</v>
      </c>
      <c r="C312" s="7">
        <v>3.7420201911103401</v>
      </c>
      <c r="D312" s="7">
        <v>3.1059150879479498</v>
      </c>
      <c r="E312" s="7">
        <v>1.0803757144472299</v>
      </c>
      <c r="F312" s="7">
        <v>0.43643706065389298</v>
      </c>
    </row>
    <row r="313" spans="1:6" x14ac:dyDescent="0.25">
      <c r="A313" s="6">
        <v>36130</v>
      </c>
      <c r="B313" s="7">
        <v>8.3998988016592904E-2</v>
      </c>
      <c r="C313" s="7">
        <v>3.8688109831160902</v>
      </c>
      <c r="D313" s="7">
        <v>3.1080095825414702</v>
      </c>
      <c r="E313" s="7">
        <v>0.79593509542183105</v>
      </c>
      <c r="F313" s="7">
        <v>0.37868057985276199</v>
      </c>
    </row>
    <row r="314" spans="1:6" x14ac:dyDescent="0.25">
      <c r="A314" s="6">
        <v>36161</v>
      </c>
      <c r="B314" s="7">
        <v>0.55694652233992104</v>
      </c>
      <c r="C314" s="7">
        <v>5.3142771880435697</v>
      </c>
      <c r="D314" s="7">
        <v>3.1097239171772002</v>
      </c>
      <c r="E314" s="7">
        <v>0.60769159408110796</v>
      </c>
      <c r="F314" s="7">
        <v>-0.17647223407948201</v>
      </c>
    </row>
    <row r="315" spans="1:6" x14ac:dyDescent="0.25">
      <c r="A315" s="6">
        <v>36192</v>
      </c>
      <c r="B315" s="7">
        <v>0.234636421980007</v>
      </c>
      <c r="C315" s="7">
        <v>4.3718166202555002</v>
      </c>
      <c r="D315" s="7">
        <v>3.1114382518129302</v>
      </c>
      <c r="E315" s="7">
        <v>0.12134263971758</v>
      </c>
      <c r="F315" s="7">
        <v>-0.27983184470971301</v>
      </c>
    </row>
    <row r="316" spans="1:6" x14ac:dyDescent="0.25">
      <c r="A316" s="6">
        <v>36220</v>
      </c>
      <c r="B316" s="7">
        <v>0.55722109751675297</v>
      </c>
      <c r="C316" s="7">
        <v>3.6645061576277298</v>
      </c>
      <c r="D316" s="7">
        <v>3.11315258644865</v>
      </c>
      <c r="E316" s="7">
        <v>-1.9475769445373801E-2</v>
      </c>
      <c r="F316" s="7">
        <v>-0.12242766890899601</v>
      </c>
    </row>
    <row r="317" spans="1:6" x14ac:dyDescent="0.25">
      <c r="A317" s="6">
        <v>36251</v>
      </c>
      <c r="B317" s="7">
        <v>4.1341785698696898E-2</v>
      </c>
      <c r="C317" s="7">
        <v>3.3591905344522002</v>
      </c>
      <c r="D317" s="7">
        <v>3.1139993840972502</v>
      </c>
      <c r="E317" s="7">
        <v>0.117011130919751</v>
      </c>
      <c r="F317" s="7">
        <v>0.316259154375086</v>
      </c>
    </row>
    <row r="318" spans="1:6" x14ac:dyDescent="0.25">
      <c r="A318" s="6">
        <v>36281</v>
      </c>
      <c r="B318" s="7">
        <v>0.110476962423552</v>
      </c>
      <c r="C318" s="7">
        <v>3.4749530202327499</v>
      </c>
      <c r="D318" s="7">
        <v>3.1148461817458402</v>
      </c>
      <c r="E318" s="7">
        <v>-0.13349411221697899</v>
      </c>
      <c r="F318" s="7">
        <v>-0.24927200212973499</v>
      </c>
    </row>
    <row r="319" spans="1:6" x14ac:dyDescent="0.25">
      <c r="A319" s="6">
        <v>36312</v>
      </c>
      <c r="B319" s="7">
        <v>0.53731158963105097</v>
      </c>
      <c r="C319" s="7">
        <v>3.1218271766748802</v>
      </c>
      <c r="D319" s="7">
        <v>3.1156929793944399</v>
      </c>
      <c r="E319" s="7">
        <v>6.1129317786092797E-3</v>
      </c>
      <c r="F319" s="7">
        <v>0.103085420654437</v>
      </c>
    </row>
    <row r="320" spans="1:6" x14ac:dyDescent="0.25">
      <c r="A320" s="6">
        <v>36342</v>
      </c>
      <c r="B320" s="7">
        <v>0.887494898183945</v>
      </c>
      <c r="C320" s="7">
        <v>6.1096250674694401</v>
      </c>
      <c r="D320" s="7">
        <v>3.1154079592813799</v>
      </c>
      <c r="E320" s="7">
        <v>0.21118803865939201</v>
      </c>
      <c r="F320" s="7">
        <v>0.503745289531083</v>
      </c>
    </row>
    <row r="321" spans="1:6" x14ac:dyDescent="0.25">
      <c r="A321" s="6">
        <v>36373</v>
      </c>
      <c r="B321" s="7">
        <v>0.546252711497756</v>
      </c>
      <c r="C321" s="7">
        <v>4.1538151949211999</v>
      </c>
      <c r="D321" s="7">
        <v>3.1151229391683199</v>
      </c>
      <c r="E321" s="7">
        <v>0.45482716754824798</v>
      </c>
      <c r="F321" s="7">
        <v>0.26429823214783599</v>
      </c>
    </row>
    <row r="322" spans="1:6" x14ac:dyDescent="0.25">
      <c r="A322" s="6">
        <v>36404</v>
      </c>
      <c r="B322" s="7">
        <v>0.82226493434734305</v>
      </c>
      <c r="C322" s="7">
        <v>4.9426661394532401</v>
      </c>
      <c r="D322" s="7">
        <v>3.11483791905526</v>
      </c>
      <c r="E322" s="7">
        <v>0.77002556936810895</v>
      </c>
      <c r="F322" s="7">
        <v>0.26065645744177202</v>
      </c>
    </row>
    <row r="323" spans="1:6" x14ac:dyDescent="0.25">
      <c r="A323" s="6">
        <v>36434</v>
      </c>
      <c r="B323" s="7">
        <v>0.66425318384294596</v>
      </c>
      <c r="C323" s="7">
        <v>4.7621994254526099</v>
      </c>
      <c r="D323" s="7">
        <v>3.1134823646261101</v>
      </c>
      <c r="E323" s="7">
        <v>1.62435797468367</v>
      </c>
      <c r="F323" s="7">
        <v>1.1986221374167101</v>
      </c>
    </row>
    <row r="324" spans="1:6" x14ac:dyDescent="0.25">
      <c r="A324" s="6">
        <v>36465</v>
      </c>
      <c r="B324" s="7">
        <v>0.91502796685311405</v>
      </c>
      <c r="C324" s="7">
        <v>4.8408610964288599</v>
      </c>
      <c r="D324" s="7">
        <v>3.1121268101969601</v>
      </c>
      <c r="E324" s="7">
        <v>0.93775555038977998</v>
      </c>
      <c r="F324" s="7">
        <v>0.85930309625716395</v>
      </c>
    </row>
    <row r="325" spans="1:6" x14ac:dyDescent="0.25">
      <c r="A325" s="6">
        <v>36495</v>
      </c>
      <c r="B325" s="7">
        <v>0.69402271497389101</v>
      </c>
      <c r="C325" s="7">
        <v>5.8452543821366598</v>
      </c>
      <c r="D325" s="7">
        <v>3.1107712557678</v>
      </c>
      <c r="E325" s="7">
        <v>0.57146411234959404</v>
      </c>
      <c r="F325" s="7">
        <v>0.86242245444319998</v>
      </c>
    </row>
    <row r="326" spans="1:6" x14ac:dyDescent="0.25">
      <c r="A326" s="6">
        <v>36526</v>
      </c>
      <c r="B326" s="7">
        <v>0.26635587568889402</v>
      </c>
      <c r="C326" s="7">
        <v>4.7931179066394201</v>
      </c>
      <c r="D326" s="7">
        <v>3.1084548052870802</v>
      </c>
      <c r="E326" s="7">
        <v>0.40390944138087598</v>
      </c>
      <c r="F326" s="7">
        <v>5.9181393811692497E-2</v>
      </c>
    </row>
    <row r="327" spans="1:6" x14ac:dyDescent="0.25">
      <c r="A327" s="6">
        <v>36557</v>
      </c>
      <c r="B327" s="7">
        <v>0.581543794390601</v>
      </c>
      <c r="C327" s="7">
        <v>5.8101823899379896</v>
      </c>
      <c r="D327" s="7">
        <v>3.1061383548063599</v>
      </c>
      <c r="E327" s="7">
        <v>0.19348271108224199</v>
      </c>
      <c r="F327" s="7">
        <v>-0.38912465828786402</v>
      </c>
    </row>
    <row r="328" spans="1:6" x14ac:dyDescent="0.25">
      <c r="A328" s="6">
        <v>36586</v>
      </c>
      <c r="B328" s="7">
        <v>0.99423064467480005</v>
      </c>
      <c r="C328" s="7">
        <v>7.4925132075206999</v>
      </c>
      <c r="D328" s="7">
        <v>3.1038219043256401</v>
      </c>
      <c r="E328" s="7">
        <v>0.382630819355255</v>
      </c>
      <c r="F328" s="7">
        <v>-0.70765981226503905</v>
      </c>
    </row>
    <row r="329" spans="1:6" x14ac:dyDescent="0.25">
      <c r="A329" s="6">
        <v>36617</v>
      </c>
      <c r="B329" s="7">
        <v>0.75662114543053804</v>
      </c>
      <c r="C329" s="7">
        <v>5.9346424510146303</v>
      </c>
      <c r="D329" s="7">
        <v>3.1006488731718802</v>
      </c>
      <c r="E329" s="7">
        <v>1.15501389382399</v>
      </c>
      <c r="F329" s="7">
        <v>-0.74070509175191901</v>
      </c>
    </row>
    <row r="330" spans="1:6" x14ac:dyDescent="0.25">
      <c r="A330" s="6">
        <v>36647</v>
      </c>
      <c r="B330" s="7">
        <v>0.87499285474413602</v>
      </c>
      <c r="C330" s="7">
        <v>4.1831274729770698</v>
      </c>
      <c r="D330" s="7">
        <v>3.0974758420181199</v>
      </c>
      <c r="E330" s="7">
        <v>1.90382930692476</v>
      </c>
      <c r="F330" s="7">
        <v>-0.27941753639227501</v>
      </c>
    </row>
    <row r="331" spans="1:6" x14ac:dyDescent="0.25">
      <c r="A331" s="6">
        <v>36678</v>
      </c>
      <c r="B331" s="7">
        <v>0.58737389590153699</v>
      </c>
      <c r="C331" s="7">
        <v>3.7929504755224199</v>
      </c>
      <c r="D331" s="7">
        <v>3.09430281086436</v>
      </c>
      <c r="E331" s="7">
        <v>2.0944269201706098</v>
      </c>
      <c r="F331" s="7">
        <v>0.36795311856484397</v>
      </c>
    </row>
    <row r="332" spans="1:6" x14ac:dyDescent="0.25">
      <c r="A332" s="6">
        <v>36708</v>
      </c>
      <c r="B332" s="7">
        <v>0.532432385766473</v>
      </c>
      <c r="C332" s="7">
        <v>4.2113490177759996</v>
      </c>
      <c r="D332" s="7">
        <v>3.0903626746039201</v>
      </c>
      <c r="E332" s="7">
        <v>1.3990850949159599</v>
      </c>
      <c r="F332" s="7">
        <v>-0.41676614027728598</v>
      </c>
    </row>
    <row r="333" spans="1:6" x14ac:dyDescent="0.25">
      <c r="A333" s="6">
        <v>36739</v>
      </c>
      <c r="B333" s="7">
        <v>0.71585164375871901</v>
      </c>
      <c r="C333" s="7">
        <v>3.4451001976725402</v>
      </c>
      <c r="D333" s="7">
        <v>3.0864225383434798</v>
      </c>
      <c r="E333" s="7">
        <v>1.1096768459602</v>
      </c>
      <c r="F333" s="7">
        <v>-0.93653110828087704</v>
      </c>
    </row>
    <row r="334" spans="1:6" x14ac:dyDescent="0.25">
      <c r="A334" s="6">
        <v>36770</v>
      </c>
      <c r="B334" s="7">
        <v>0.12750209341007099</v>
      </c>
      <c r="C334" s="7">
        <v>2.2401180561517302</v>
      </c>
      <c r="D334" s="7">
        <v>3.0824824020830399</v>
      </c>
      <c r="E334" s="7">
        <v>1.39649531519631</v>
      </c>
      <c r="F334" s="7">
        <v>-1.0325215020915799</v>
      </c>
    </row>
    <row r="335" spans="1:6" x14ac:dyDescent="0.25">
      <c r="A335" s="6">
        <v>36800</v>
      </c>
      <c r="B335" s="7">
        <v>-9.6196851822897597E-2</v>
      </c>
      <c r="C335" s="7">
        <v>1.0888094960741499</v>
      </c>
      <c r="D335" s="7">
        <v>3.07785414926144</v>
      </c>
      <c r="E335" s="7">
        <v>2.1609097189152902</v>
      </c>
      <c r="F335" s="7">
        <v>-1.7136321251275699</v>
      </c>
    </row>
    <row r="336" spans="1:6" x14ac:dyDescent="0.25">
      <c r="A336" s="6">
        <v>36831</v>
      </c>
      <c r="B336" s="7">
        <v>-0.206619596463818</v>
      </c>
      <c r="C336" s="7">
        <v>1.3575389496018699</v>
      </c>
      <c r="D336" s="7">
        <v>3.07322589643984</v>
      </c>
      <c r="E336" s="7">
        <v>2.0514309766544798</v>
      </c>
      <c r="F336" s="7">
        <v>-2.0991212368104701</v>
      </c>
    </row>
    <row r="337" spans="1:6" x14ac:dyDescent="0.25">
      <c r="A337" s="6">
        <v>36861</v>
      </c>
      <c r="B337" s="7">
        <v>-0.73592203330596195</v>
      </c>
      <c r="C337" s="7">
        <v>0.57202389949505394</v>
      </c>
      <c r="D337" s="7">
        <v>3.0685976436182298</v>
      </c>
      <c r="E337" s="7">
        <v>2.5490927478042802</v>
      </c>
      <c r="F337" s="7">
        <v>-1.6431553622778501</v>
      </c>
    </row>
    <row r="338" spans="1:6" x14ac:dyDescent="0.25">
      <c r="A338" s="6">
        <v>36892</v>
      </c>
      <c r="B338" s="7">
        <v>-0.78634234429359295</v>
      </c>
      <c r="C338" s="7">
        <v>2.336041140896</v>
      </c>
      <c r="D338" s="7">
        <v>3.0633884903511301</v>
      </c>
      <c r="E338" s="7">
        <v>1.5658266847670299</v>
      </c>
      <c r="F338" s="7">
        <v>-1.53359216484739</v>
      </c>
    </row>
    <row r="339" spans="1:6" x14ac:dyDescent="0.25">
      <c r="A339" s="6">
        <v>36923</v>
      </c>
      <c r="B339" s="7">
        <v>-0.74263113861368701</v>
      </c>
      <c r="C339" s="7">
        <v>2.82446698891702</v>
      </c>
      <c r="D339" s="7">
        <v>3.0581793370840198</v>
      </c>
      <c r="E339" s="7">
        <v>1.3644024101001799</v>
      </c>
      <c r="F339" s="7">
        <v>-1.5707099174327399</v>
      </c>
    </row>
    <row r="340" spans="1:6" x14ac:dyDescent="0.25">
      <c r="A340" s="6">
        <v>36951</v>
      </c>
      <c r="B340" s="7">
        <v>-0.88097201026335703</v>
      </c>
      <c r="C340" s="7">
        <v>2.12025791981061</v>
      </c>
      <c r="D340" s="7">
        <v>3.0529701838169201</v>
      </c>
      <c r="E340" s="7">
        <v>1.69403295899342</v>
      </c>
      <c r="F340" s="7">
        <v>-1.7030667996666</v>
      </c>
    </row>
    <row r="341" spans="1:6" x14ac:dyDescent="0.25">
      <c r="A341" s="6">
        <v>36982</v>
      </c>
      <c r="B341" s="7">
        <v>-1.2876778029815099</v>
      </c>
      <c r="C341" s="7">
        <v>-0.191370793379292</v>
      </c>
      <c r="D341" s="7">
        <v>3.0473207954694601</v>
      </c>
      <c r="E341" s="7">
        <v>1.9726371980880599</v>
      </c>
      <c r="F341" s="7">
        <v>-0.94195471972382105</v>
      </c>
    </row>
    <row r="342" spans="1:6" x14ac:dyDescent="0.25">
      <c r="A342" s="6">
        <v>37012</v>
      </c>
      <c r="B342" s="7">
        <v>-0.52358028722414296</v>
      </c>
      <c r="C342" s="7">
        <v>1.2729751160512901</v>
      </c>
      <c r="D342" s="7">
        <v>3.0416714071220001</v>
      </c>
      <c r="E342" s="7">
        <v>0.93930601659034096</v>
      </c>
      <c r="F342" s="7">
        <v>-1.12028968228521</v>
      </c>
    </row>
    <row r="343" spans="1:6" x14ac:dyDescent="0.25">
      <c r="A343" s="6">
        <v>37043</v>
      </c>
      <c r="B343" s="7">
        <v>-0.74293085177574703</v>
      </c>
      <c r="C343" s="7">
        <v>8.2305175261918606E-2</v>
      </c>
      <c r="D343" s="7">
        <v>3.0360220187745401</v>
      </c>
      <c r="E343" s="7">
        <v>0.76783452014154097</v>
      </c>
      <c r="F343" s="7">
        <v>-1.57069480537309</v>
      </c>
    </row>
    <row r="344" spans="1:6" x14ac:dyDescent="0.25">
      <c r="A344" s="6">
        <v>37073</v>
      </c>
      <c r="B344" s="7">
        <v>-1.12322784214214</v>
      </c>
      <c r="C344" s="7">
        <v>0.216773373315825</v>
      </c>
      <c r="D344" s="7">
        <v>3.0299944199846598</v>
      </c>
      <c r="E344" s="7">
        <v>0.33971603386816701</v>
      </c>
      <c r="F344" s="7">
        <v>-1.66270292834148</v>
      </c>
    </row>
    <row r="345" spans="1:6" x14ac:dyDescent="0.25">
      <c r="A345" s="6">
        <v>37104</v>
      </c>
      <c r="B345" s="7">
        <v>-0.60643245907452403</v>
      </c>
      <c r="C345" s="7">
        <v>0.71725676063698696</v>
      </c>
      <c r="D345" s="7">
        <v>3.0239668211947799</v>
      </c>
      <c r="E345" s="7">
        <v>0.24098319880514399</v>
      </c>
      <c r="F345" s="7">
        <v>-1.72535162361496</v>
      </c>
    </row>
    <row r="346" spans="1:6" x14ac:dyDescent="0.25">
      <c r="A346" s="6">
        <v>37135</v>
      </c>
      <c r="B346" s="7">
        <v>-1.3602740027039599</v>
      </c>
      <c r="C346" s="7">
        <v>0.174571488814348</v>
      </c>
      <c r="D346" s="7">
        <v>3.0179392224049</v>
      </c>
      <c r="E346" s="7">
        <v>1.8041275945636299</v>
      </c>
      <c r="F346" s="7">
        <v>-2.4897552267055398</v>
      </c>
    </row>
    <row r="347" spans="1:6" x14ac:dyDescent="0.25">
      <c r="A347" s="6">
        <v>37165</v>
      </c>
      <c r="B347" s="7">
        <v>-1.76559136114257</v>
      </c>
      <c r="C347" s="7">
        <v>-1.2547659001432301</v>
      </c>
      <c r="D347" s="7">
        <v>3.0116034665075402</v>
      </c>
      <c r="E347" s="7">
        <v>1.1897054666373299</v>
      </c>
      <c r="F347" s="7">
        <v>-2.3372947391170098</v>
      </c>
    </row>
    <row r="348" spans="1:6" x14ac:dyDescent="0.25">
      <c r="A348" s="6">
        <v>37196</v>
      </c>
      <c r="B348" s="7">
        <v>-0.26458471333001998</v>
      </c>
      <c r="C348" s="7">
        <v>2.9723001329824399</v>
      </c>
      <c r="D348" s="7">
        <v>3.0052677106101702</v>
      </c>
      <c r="E348" s="7">
        <v>-0.53326778558317001</v>
      </c>
      <c r="F348" s="7">
        <v>-0.87815333840198995</v>
      </c>
    </row>
    <row r="349" spans="1:6" x14ac:dyDescent="0.25">
      <c r="A349" s="6">
        <v>37226</v>
      </c>
      <c r="B349" s="7">
        <v>-0.23567895499869199</v>
      </c>
      <c r="C349" s="7">
        <v>2.7067138351172</v>
      </c>
      <c r="D349" s="7">
        <v>2.9989319547128002</v>
      </c>
      <c r="E349" s="7">
        <v>-9.5675943970209495E-2</v>
      </c>
      <c r="F349" s="7">
        <v>-1.24593778840646</v>
      </c>
    </row>
    <row r="350" spans="1:6" x14ac:dyDescent="0.25">
      <c r="A350" s="6">
        <v>37257</v>
      </c>
      <c r="B350" s="7">
        <v>0.48396932691051198</v>
      </c>
      <c r="C350" s="7">
        <v>2.79876844890493</v>
      </c>
      <c r="D350" s="7">
        <v>2.99236029213907</v>
      </c>
      <c r="E350" s="7">
        <v>-4.3925675982851103E-2</v>
      </c>
      <c r="F350" s="7">
        <v>-1.5351349226603801</v>
      </c>
    </row>
    <row r="351" spans="1:6" x14ac:dyDescent="0.25">
      <c r="A351" s="6">
        <v>37288</v>
      </c>
      <c r="B351" s="7">
        <v>0.74651806938795096</v>
      </c>
      <c r="C351" s="7">
        <v>3.2618525129156799</v>
      </c>
      <c r="D351" s="7">
        <v>2.98578862956533</v>
      </c>
      <c r="E351" s="7">
        <v>0.24353650094910101</v>
      </c>
      <c r="F351" s="7">
        <v>-1.7417138768858</v>
      </c>
    </row>
    <row r="352" spans="1:6" x14ac:dyDescent="0.25">
      <c r="A352" s="6">
        <v>37316</v>
      </c>
      <c r="B352" s="7">
        <v>0.170459614193332</v>
      </c>
      <c r="C352" s="7">
        <v>2.3826652828572201</v>
      </c>
      <c r="D352" s="7">
        <v>2.9792169669916002</v>
      </c>
      <c r="E352" s="7">
        <v>-0.50085264589358602</v>
      </c>
      <c r="F352" s="7">
        <v>-1.0414685193858699</v>
      </c>
    </row>
    <row r="353" spans="1:6" x14ac:dyDescent="0.25">
      <c r="A353" s="6">
        <v>37347</v>
      </c>
      <c r="B353" s="7">
        <v>0.447615164993794</v>
      </c>
      <c r="C353" s="7">
        <v>3.3938413369776499</v>
      </c>
      <c r="D353" s="7">
        <v>2.972431800756</v>
      </c>
      <c r="E353" s="7">
        <v>-0.200886998998761</v>
      </c>
      <c r="F353" s="7">
        <v>-1.0824897289189199</v>
      </c>
    </row>
    <row r="354" spans="1:6" x14ac:dyDescent="0.25">
      <c r="A354" s="6">
        <v>37377</v>
      </c>
      <c r="B354" s="7">
        <v>0.38033554536667902</v>
      </c>
      <c r="C354" s="7">
        <v>3.7442187400421898</v>
      </c>
      <c r="D354" s="7">
        <v>2.9656466345203998</v>
      </c>
      <c r="E354" s="7">
        <v>-0.18041355473630399</v>
      </c>
      <c r="F354" s="7">
        <v>-1.38245884807113</v>
      </c>
    </row>
    <row r="355" spans="1:6" x14ac:dyDescent="0.25">
      <c r="A355" s="6">
        <v>37408</v>
      </c>
      <c r="B355" s="7">
        <v>-0.194528953013791</v>
      </c>
      <c r="C355" s="7">
        <v>3.1865401087065699</v>
      </c>
      <c r="D355" s="7">
        <v>2.9588614682848</v>
      </c>
      <c r="E355" s="7">
        <v>0.66223256429556998</v>
      </c>
      <c r="F355" s="7">
        <v>-2.07874064551021</v>
      </c>
    </row>
    <row r="356" spans="1:6" x14ac:dyDescent="0.25">
      <c r="A356" s="6">
        <v>37438</v>
      </c>
      <c r="B356" s="7">
        <v>-3.9296672585198401E-2</v>
      </c>
      <c r="C356" s="7">
        <v>3.8571683651317801</v>
      </c>
      <c r="D356" s="7">
        <v>2.9519153254350101</v>
      </c>
      <c r="E356" s="7">
        <v>1.83360482633449</v>
      </c>
      <c r="F356" s="7">
        <v>-3.1908607273401199</v>
      </c>
    </row>
    <row r="357" spans="1:6" x14ac:dyDescent="0.25">
      <c r="A357" s="6">
        <v>37469</v>
      </c>
      <c r="B357" s="7">
        <v>-7.5970470614622199E-2</v>
      </c>
      <c r="C357" s="7">
        <v>4.0980155139365602</v>
      </c>
      <c r="D357" s="7">
        <v>2.9449691825852198</v>
      </c>
      <c r="E357" s="7">
        <v>1.6866453728197599</v>
      </c>
      <c r="F357" s="7">
        <v>-3.0243607405122499</v>
      </c>
    </row>
    <row r="358" spans="1:6" x14ac:dyDescent="0.25">
      <c r="A358" s="6">
        <v>37500</v>
      </c>
      <c r="B358" s="7">
        <v>-0.69021575603667595</v>
      </c>
      <c r="C358" s="7">
        <v>1.20147256368267</v>
      </c>
      <c r="D358" s="7">
        <v>2.9380230397354299</v>
      </c>
      <c r="E358" s="7">
        <v>2.1167192936249002</v>
      </c>
      <c r="F358" s="7">
        <v>-3.3661495308272298</v>
      </c>
    </row>
    <row r="359" spans="1:6" x14ac:dyDescent="0.25">
      <c r="A359" s="6">
        <v>37530</v>
      </c>
      <c r="B359" s="7">
        <v>-9.839400989831E-2</v>
      </c>
      <c r="C359" s="7">
        <v>2.5564629145093001</v>
      </c>
      <c r="D359" s="7">
        <v>2.9309546619471298</v>
      </c>
      <c r="E359" s="7">
        <v>1.94624217881742</v>
      </c>
      <c r="F359" s="7">
        <v>-3.1069487129251199</v>
      </c>
    </row>
    <row r="360" spans="1:6" x14ac:dyDescent="0.25">
      <c r="A360" s="6">
        <v>37561</v>
      </c>
      <c r="B360" s="7">
        <v>-0.167385854088412</v>
      </c>
      <c r="C360" s="7">
        <v>2.7574723207658098</v>
      </c>
      <c r="D360" s="7">
        <v>2.92388628415884</v>
      </c>
      <c r="E360" s="7">
        <v>1.03888000920347</v>
      </c>
      <c r="F360" s="7">
        <v>-2.19737938691671</v>
      </c>
    </row>
    <row r="361" spans="1:6" x14ac:dyDescent="0.25">
      <c r="A361" s="6">
        <v>37591</v>
      </c>
      <c r="B361" s="7">
        <v>-0.68160055925429697</v>
      </c>
      <c r="C361" s="7">
        <v>1.3223314877051799</v>
      </c>
      <c r="D361" s="7">
        <v>2.9168179063705399</v>
      </c>
      <c r="E361" s="7">
        <v>0.86099718023845995</v>
      </c>
      <c r="F361" s="7">
        <v>-2.0762415944006301</v>
      </c>
    </row>
    <row r="362" spans="1:6" x14ac:dyDescent="0.25">
      <c r="A362" s="6">
        <v>37622</v>
      </c>
      <c r="B362" s="7">
        <v>-4.5578253800677301E-2</v>
      </c>
      <c r="C362" s="7">
        <v>2.6536165172101098</v>
      </c>
      <c r="D362" s="7">
        <v>2.9096737762234102</v>
      </c>
      <c r="E362" s="7">
        <v>0.702263050719935</v>
      </c>
      <c r="F362" s="7">
        <v>-2.07004021647416</v>
      </c>
    </row>
    <row r="363" spans="1:6" x14ac:dyDescent="0.25">
      <c r="A363" s="6">
        <v>37653</v>
      </c>
      <c r="B363" s="7">
        <v>1.81896236944444E-2</v>
      </c>
      <c r="C363" s="7">
        <v>2.4332881671356801</v>
      </c>
      <c r="D363" s="7">
        <v>2.9025296460762799</v>
      </c>
      <c r="E363" s="7">
        <v>0.70524315297029805</v>
      </c>
      <c r="F363" s="7">
        <v>-2.1689538215406299</v>
      </c>
    </row>
    <row r="364" spans="1:6" x14ac:dyDescent="0.25">
      <c r="A364" s="6">
        <v>37681</v>
      </c>
      <c r="B364" s="7">
        <v>-0.82049295135463196</v>
      </c>
      <c r="C364" s="7">
        <v>-0.80524802957763197</v>
      </c>
      <c r="D364" s="7">
        <v>2.8953855159291502</v>
      </c>
      <c r="E364" s="7">
        <v>1.2472007694143E-2</v>
      </c>
      <c r="F364" s="7">
        <v>-1.61177712602662</v>
      </c>
    </row>
    <row r="365" spans="1:6" x14ac:dyDescent="0.25">
      <c r="A365" s="6">
        <v>37712</v>
      </c>
      <c r="B365" s="7">
        <v>-0.51050573355638995</v>
      </c>
      <c r="C365" s="7">
        <v>0.73732955885839202</v>
      </c>
      <c r="D365" s="7">
        <v>2.88822371200478</v>
      </c>
      <c r="E365" s="7">
        <v>-0.44724944179460102</v>
      </c>
      <c r="F365" s="7">
        <v>-1.1162709587934201</v>
      </c>
    </row>
    <row r="366" spans="1:6" x14ac:dyDescent="0.25">
      <c r="A366" s="6">
        <v>37742</v>
      </c>
      <c r="B366" s="7">
        <v>-0.67367112561406395</v>
      </c>
      <c r="C366" s="7">
        <v>-0.35285688904437101</v>
      </c>
      <c r="D366" s="7">
        <v>2.8810619080804201</v>
      </c>
      <c r="E366" s="7">
        <v>-1.2664897379704201</v>
      </c>
      <c r="F366" s="7">
        <v>-0.209611688646692</v>
      </c>
    </row>
    <row r="367" spans="1:6" x14ac:dyDescent="0.25">
      <c r="A367" s="6">
        <v>37773</v>
      </c>
      <c r="B367" s="7">
        <v>-0.44164039641241298</v>
      </c>
      <c r="C367" s="7">
        <v>0.85899957352687795</v>
      </c>
      <c r="D367" s="7">
        <v>2.8739001041560601</v>
      </c>
      <c r="E367" s="7">
        <v>-1.1689096847297999</v>
      </c>
      <c r="F367" s="7">
        <v>-0.38521830142286001</v>
      </c>
    </row>
    <row r="368" spans="1:6" x14ac:dyDescent="0.25">
      <c r="A368" s="6">
        <v>37803</v>
      </c>
      <c r="B368" s="7">
        <v>0.16592149573533899</v>
      </c>
      <c r="C368" s="7">
        <v>2.3984797448180299</v>
      </c>
      <c r="D368" s="7">
        <v>2.8667698896574101</v>
      </c>
      <c r="E368" s="7">
        <v>-1.97849151506801</v>
      </c>
      <c r="F368" s="7">
        <v>0.43256108553204098</v>
      </c>
    </row>
    <row r="369" spans="1:6" x14ac:dyDescent="0.25">
      <c r="A369" s="6">
        <v>37834</v>
      </c>
      <c r="B369" s="7">
        <v>-2.9813620270782801E-2</v>
      </c>
      <c r="C369" s="7">
        <v>4.2235670250492099</v>
      </c>
      <c r="D369" s="7">
        <v>2.8596396751587698</v>
      </c>
      <c r="E369" s="7">
        <v>-1.01553847071662</v>
      </c>
      <c r="F369" s="7">
        <v>-0.54559937325650898</v>
      </c>
    </row>
    <row r="370" spans="1:6" x14ac:dyDescent="0.25">
      <c r="A370" s="6">
        <v>37865</v>
      </c>
      <c r="B370" s="7">
        <v>0.240153523030812</v>
      </c>
      <c r="C370" s="7">
        <v>3.6056328526636299</v>
      </c>
      <c r="D370" s="7">
        <v>2.8525094606601198</v>
      </c>
      <c r="E370" s="7">
        <v>-1.4143588395220501</v>
      </c>
      <c r="F370" s="7">
        <v>-0.12550534465729701</v>
      </c>
    </row>
    <row r="371" spans="1:6" x14ac:dyDescent="0.25">
      <c r="A371" s="6">
        <v>37895</v>
      </c>
      <c r="B371" s="7">
        <v>0.92544527846885005</v>
      </c>
      <c r="C371" s="7">
        <v>4.3208958890919202</v>
      </c>
      <c r="D371" s="7">
        <v>2.84547335005445</v>
      </c>
      <c r="E371" s="7">
        <v>-1.3836439329774199</v>
      </c>
      <c r="F371" s="7">
        <v>-5.08026182991018E-2</v>
      </c>
    </row>
    <row r="372" spans="1:6" x14ac:dyDescent="0.25">
      <c r="A372" s="6">
        <v>37926</v>
      </c>
      <c r="B372" s="7">
        <v>0.51277715165499205</v>
      </c>
      <c r="C372" s="7">
        <v>5.1461574321322701</v>
      </c>
      <c r="D372" s="7">
        <v>2.83843723944879</v>
      </c>
      <c r="E372" s="7">
        <v>-1.4780707057154701</v>
      </c>
      <c r="F372" s="7">
        <v>6.7825455937250395E-2</v>
      </c>
    </row>
    <row r="373" spans="1:6" x14ac:dyDescent="0.25">
      <c r="A373" s="6">
        <v>37956</v>
      </c>
      <c r="B373" s="7">
        <v>0.34657749700407098</v>
      </c>
      <c r="C373" s="7">
        <v>4.2539082253382601</v>
      </c>
      <c r="D373" s="7">
        <v>2.8314011288431198</v>
      </c>
      <c r="E373" s="7">
        <v>-1.4337319979654799</v>
      </c>
      <c r="F373" s="7">
        <v>0.17810188352939901</v>
      </c>
    </row>
    <row r="374" spans="1:6" x14ac:dyDescent="0.25">
      <c r="A374" s="6">
        <v>37987</v>
      </c>
      <c r="B374" s="7">
        <v>0.44062106086703601</v>
      </c>
      <c r="C374" s="7">
        <v>4.3001882685562398</v>
      </c>
      <c r="D374" s="7">
        <v>2.8245279109775501</v>
      </c>
      <c r="E374" s="7">
        <v>-1.73201115891727</v>
      </c>
      <c r="F374" s="7">
        <v>0.32337887945337401</v>
      </c>
    </row>
    <row r="375" spans="1:6" x14ac:dyDescent="0.25">
      <c r="A375" s="6">
        <v>38018</v>
      </c>
      <c r="B375" s="7">
        <v>8.8353430613296105E-2</v>
      </c>
      <c r="C375" s="7">
        <v>2.6158748984607101</v>
      </c>
      <c r="D375" s="7">
        <v>2.8176546931119901</v>
      </c>
      <c r="E375" s="7">
        <v>-1.3908080011702</v>
      </c>
      <c r="F375" s="7">
        <v>-0.172108559684825</v>
      </c>
    </row>
    <row r="376" spans="1:6" x14ac:dyDescent="0.25">
      <c r="A376" s="6">
        <v>38047</v>
      </c>
      <c r="B376" s="7">
        <v>0.61627815223077798</v>
      </c>
      <c r="C376" s="7">
        <v>3.6256612311305001</v>
      </c>
      <c r="D376" s="7">
        <v>2.81078147524642</v>
      </c>
      <c r="E376" s="7">
        <v>-1.5556657821420099</v>
      </c>
      <c r="F376" s="7">
        <v>-0.106628040664175</v>
      </c>
    </row>
    <row r="377" spans="1:6" x14ac:dyDescent="0.25">
      <c r="A377" s="6">
        <v>38078</v>
      </c>
      <c r="B377" s="7">
        <v>0.55032380614862697</v>
      </c>
      <c r="C377" s="7">
        <v>3.3178273792739801</v>
      </c>
      <c r="D377" s="7">
        <v>2.8040730146063102</v>
      </c>
      <c r="E377" s="7">
        <v>-1.8785920936704501</v>
      </c>
      <c r="F377" s="7">
        <v>0.27279730312626099</v>
      </c>
    </row>
    <row r="378" spans="1:6" x14ac:dyDescent="0.25">
      <c r="A378" s="6">
        <v>38108</v>
      </c>
      <c r="B378" s="7">
        <v>0.63281318652128704</v>
      </c>
      <c r="C378" s="7">
        <v>6.4777382497282501</v>
      </c>
      <c r="D378" s="7">
        <v>2.7973645539661902</v>
      </c>
      <c r="E378" s="7">
        <v>-1.27793547511928</v>
      </c>
      <c r="F378" s="7">
        <v>-0.188642662837055</v>
      </c>
    </row>
    <row r="379" spans="1:6" x14ac:dyDescent="0.25">
      <c r="A379" s="6">
        <v>38139</v>
      </c>
      <c r="B379" s="7">
        <v>0.157328880751015</v>
      </c>
      <c r="C379" s="7">
        <v>2.8713484677701202</v>
      </c>
      <c r="D379" s="7">
        <v>2.79065609332608</v>
      </c>
      <c r="E379" s="7">
        <v>-1.4476780838944601</v>
      </c>
      <c r="F379" s="7">
        <v>-3.7252501254325998E-2</v>
      </c>
    </row>
    <row r="380" spans="1:6" x14ac:dyDescent="0.25">
      <c r="A380" s="6">
        <v>38169</v>
      </c>
      <c r="B380" s="7">
        <v>0.32491150957685799</v>
      </c>
      <c r="C380" s="7">
        <v>4.3591353505202104</v>
      </c>
      <c r="D380" s="7">
        <v>2.7840636317778702</v>
      </c>
      <c r="E380" s="7">
        <v>-1.23274630356856</v>
      </c>
      <c r="F380" s="7">
        <v>-6.04282198513547E-3</v>
      </c>
    </row>
    <row r="381" spans="1:6" x14ac:dyDescent="0.25">
      <c r="A381" s="6">
        <v>38200</v>
      </c>
      <c r="B381" s="7">
        <v>-0.46400748409954701</v>
      </c>
      <c r="C381" s="7">
        <v>2.6190698518787099</v>
      </c>
      <c r="D381" s="7">
        <v>2.7774711702296599</v>
      </c>
      <c r="E381" s="7">
        <v>-1.3032410159927901</v>
      </c>
      <c r="F381" s="7">
        <v>9.1215219846266394E-3</v>
      </c>
    </row>
    <row r="382" spans="1:6" x14ac:dyDescent="0.25">
      <c r="A382" s="6">
        <v>38231</v>
      </c>
      <c r="B382" s="7">
        <v>-6.3287528380806896E-2</v>
      </c>
      <c r="C382" s="7">
        <v>1.5966306015032601</v>
      </c>
      <c r="D382" s="7">
        <v>2.7708787086814501</v>
      </c>
      <c r="E382" s="7">
        <v>-1.6600957440169299</v>
      </c>
      <c r="F382" s="7">
        <v>0.24488880189439499</v>
      </c>
    </row>
    <row r="383" spans="1:6" x14ac:dyDescent="0.25">
      <c r="A383" s="6">
        <v>38261</v>
      </c>
      <c r="B383" s="7">
        <v>0.161906926076474</v>
      </c>
      <c r="C383" s="7">
        <v>3.7266225358257001</v>
      </c>
      <c r="D383" s="7">
        <v>2.7643651261150501</v>
      </c>
      <c r="E383" s="7">
        <v>-1.42191710636618</v>
      </c>
      <c r="F383" s="7">
        <v>0.29250723419235602</v>
      </c>
    </row>
    <row r="384" spans="1:6" x14ac:dyDescent="0.25">
      <c r="A384" s="6">
        <v>38292</v>
      </c>
      <c r="B384" s="7">
        <v>7.3548413905329693E-2</v>
      </c>
      <c r="C384" s="7">
        <v>2.76710728813676</v>
      </c>
      <c r="D384" s="7">
        <v>2.7578515435486399</v>
      </c>
      <c r="E384" s="7">
        <v>-1.8128969963361199</v>
      </c>
      <c r="F384" s="7">
        <v>0.327095240095155</v>
      </c>
    </row>
    <row r="385" spans="1:6" x14ac:dyDescent="0.25">
      <c r="A385" s="6">
        <v>38322</v>
      </c>
      <c r="B385" s="7">
        <v>3.9891028742241597E-2</v>
      </c>
      <c r="C385" s="7">
        <v>2.13031075979664</v>
      </c>
      <c r="D385" s="7">
        <v>2.7513379609822302</v>
      </c>
      <c r="E385" s="7">
        <v>-1.7942569228137699</v>
      </c>
      <c r="F385" s="7">
        <v>0.58544859053772103</v>
      </c>
    </row>
    <row r="386" spans="1:6" x14ac:dyDescent="0.25">
      <c r="A386" s="6">
        <v>38353</v>
      </c>
      <c r="B386" s="7">
        <v>0.88578421268829599</v>
      </c>
      <c r="C386" s="7">
        <v>3.3374682788205101</v>
      </c>
      <c r="D386" s="7">
        <v>2.74488638484782</v>
      </c>
      <c r="E386" s="7">
        <v>-1.66781555384158</v>
      </c>
      <c r="F386" s="7">
        <v>0.61565149027157895</v>
      </c>
    </row>
    <row r="387" spans="1:6" x14ac:dyDescent="0.25">
      <c r="A387" s="6">
        <v>38384</v>
      </c>
      <c r="B387" s="7">
        <v>0.16750521839458901</v>
      </c>
      <c r="C387" s="7">
        <v>1.98435800596489</v>
      </c>
      <c r="D387" s="7">
        <v>2.73843480871342</v>
      </c>
      <c r="E387" s="7">
        <v>-2.1957881790451799</v>
      </c>
      <c r="F387" s="7">
        <v>0.83768167740498201</v>
      </c>
    </row>
    <row r="388" spans="1:6" x14ac:dyDescent="0.25">
      <c r="A388" s="6">
        <v>38412</v>
      </c>
      <c r="B388" s="7">
        <v>-0.411825375422609</v>
      </c>
      <c r="C388" s="7">
        <v>2.1260996012763398</v>
      </c>
      <c r="D388" s="7">
        <v>2.7319832325790099</v>
      </c>
      <c r="E388" s="7">
        <v>-1.8103117134422999</v>
      </c>
      <c r="F388" s="7">
        <v>0.46334422492961802</v>
      </c>
    </row>
    <row r="389" spans="1:6" x14ac:dyDescent="0.25">
      <c r="A389" s="6">
        <v>38443</v>
      </c>
      <c r="B389" s="7">
        <v>-7.4733076191316403E-2</v>
      </c>
      <c r="C389" s="7">
        <v>2.3596861631471899</v>
      </c>
      <c r="D389" s="7">
        <v>2.7256349075213899</v>
      </c>
      <c r="E389" s="7">
        <v>-1.2961632295358001</v>
      </c>
      <c r="F389" s="7">
        <v>0.34567233186613699</v>
      </c>
    </row>
    <row r="390" spans="1:6" x14ac:dyDescent="0.25">
      <c r="A390" s="6">
        <v>38473</v>
      </c>
      <c r="B390" s="7">
        <v>0.15531636263537399</v>
      </c>
      <c r="C390" s="7">
        <v>3.69825517744896</v>
      </c>
      <c r="D390" s="7">
        <v>2.71928658246377</v>
      </c>
      <c r="E390" s="7">
        <v>-1.08800057818662</v>
      </c>
      <c r="F390" s="7">
        <v>0.47571589530294001</v>
      </c>
    </row>
    <row r="391" spans="1:6" x14ac:dyDescent="0.25">
      <c r="A391" s="6">
        <v>38504</v>
      </c>
      <c r="B391" s="7">
        <v>0.119911904122323</v>
      </c>
      <c r="C391" s="7">
        <v>3.9311197700953802</v>
      </c>
      <c r="D391" s="7">
        <v>2.7129382574061398</v>
      </c>
      <c r="E391" s="7">
        <v>-1.31349834401625</v>
      </c>
      <c r="F391" s="7">
        <v>0.77750495233821704</v>
      </c>
    </row>
    <row r="392" spans="1:6" x14ac:dyDescent="0.25">
      <c r="A392" s="6">
        <v>38534</v>
      </c>
      <c r="B392" s="7">
        <v>8.0303160132852297E-2</v>
      </c>
      <c r="C392" s="7">
        <v>4.6559606079101599</v>
      </c>
      <c r="D392" s="7">
        <v>2.7067920451113299</v>
      </c>
      <c r="E392" s="7">
        <v>-1.5793042282681</v>
      </c>
      <c r="F392" s="7">
        <v>0.78600868287593295</v>
      </c>
    </row>
    <row r="393" spans="1:6" x14ac:dyDescent="0.25">
      <c r="A393" s="6">
        <v>38565</v>
      </c>
      <c r="B393" s="7">
        <v>0.20401975564528299</v>
      </c>
      <c r="C393" s="7">
        <v>3.99002841037853</v>
      </c>
      <c r="D393" s="7">
        <v>2.7006458328165199</v>
      </c>
      <c r="E393" s="7">
        <v>-1.5731940539079401</v>
      </c>
      <c r="F393" s="7">
        <v>0.58002242202063403</v>
      </c>
    </row>
    <row r="394" spans="1:6" x14ac:dyDescent="0.25">
      <c r="A394" s="6">
        <v>38596</v>
      </c>
      <c r="B394" s="7">
        <v>0.50602184878990297</v>
      </c>
      <c r="C394" s="7">
        <v>4.7391656909714799</v>
      </c>
      <c r="D394" s="7">
        <v>2.69449962052171</v>
      </c>
      <c r="E394" s="7">
        <v>-1.22251798239869</v>
      </c>
      <c r="F394" s="7">
        <v>0.79796696333525396</v>
      </c>
    </row>
    <row r="395" spans="1:6" x14ac:dyDescent="0.25">
      <c r="A395" s="6">
        <v>38626</v>
      </c>
      <c r="B395" s="7">
        <v>0.30137134517950998</v>
      </c>
      <c r="C395" s="7">
        <v>3.9013988119112799</v>
      </c>
      <c r="D395" s="7">
        <v>2.68863024834861</v>
      </c>
      <c r="E395" s="7">
        <v>-0.93428012993285503</v>
      </c>
      <c r="F395" s="7">
        <v>0.50235496103754596</v>
      </c>
    </row>
    <row r="396" spans="1:6" x14ac:dyDescent="0.25">
      <c r="A396" s="6">
        <v>38657</v>
      </c>
      <c r="B396" s="7">
        <v>0.87739939896615604</v>
      </c>
      <c r="C396" s="7">
        <v>3.9356311485644202</v>
      </c>
      <c r="D396" s="7">
        <v>2.6827608761755002</v>
      </c>
      <c r="E396" s="7">
        <v>-1.13466193254033</v>
      </c>
      <c r="F396" s="7">
        <v>0.60257336724619004</v>
      </c>
    </row>
    <row r="397" spans="1:6" x14ac:dyDescent="0.25">
      <c r="A397" s="6">
        <v>38687</v>
      </c>
      <c r="B397" s="7">
        <v>1.1917038435431</v>
      </c>
      <c r="C397" s="7">
        <v>7.0238433178426796</v>
      </c>
      <c r="D397" s="7">
        <v>2.6768915040024002</v>
      </c>
      <c r="E397" s="7">
        <v>-0.81678581638066705</v>
      </c>
      <c r="F397" s="7">
        <v>0.95561288475165396</v>
      </c>
    </row>
    <row r="398" spans="1:6" x14ac:dyDescent="0.25">
      <c r="A398" s="6">
        <v>38718</v>
      </c>
      <c r="B398" s="7">
        <v>0.21004520420803199</v>
      </c>
      <c r="C398" s="7">
        <v>3.4871448785588202</v>
      </c>
      <c r="D398" s="7">
        <v>2.6713139706792002</v>
      </c>
      <c r="E398" s="7">
        <v>-1.3074294423600901</v>
      </c>
      <c r="F398" s="7">
        <v>0.43796526684776899</v>
      </c>
    </row>
    <row r="399" spans="1:6" x14ac:dyDescent="0.25">
      <c r="A399" s="6">
        <v>38749</v>
      </c>
      <c r="B399" s="7">
        <v>0.51209160195194603</v>
      </c>
      <c r="C399" s="7">
        <v>6.2620369507164497</v>
      </c>
      <c r="D399" s="7">
        <v>2.66573643735599</v>
      </c>
      <c r="E399" s="7">
        <v>-1.3983021370431601</v>
      </c>
      <c r="F399" s="7">
        <v>0.27873763667255302</v>
      </c>
    </row>
    <row r="400" spans="1:6" x14ac:dyDescent="0.25">
      <c r="A400" s="6">
        <v>38777</v>
      </c>
      <c r="B400" s="7">
        <v>0.46812779023722301</v>
      </c>
      <c r="C400" s="7">
        <v>3.8474909434909699</v>
      </c>
      <c r="D400" s="7">
        <v>2.66015890403279</v>
      </c>
      <c r="E400" s="7">
        <v>-1.3789586710275501</v>
      </c>
      <c r="F400" s="7">
        <v>0.56622258495742706</v>
      </c>
    </row>
    <row r="401" spans="1:6" x14ac:dyDescent="0.25">
      <c r="A401" s="6">
        <v>38808</v>
      </c>
      <c r="B401" s="7">
        <v>0.80624163103811997</v>
      </c>
      <c r="C401" s="7">
        <v>5.0791987039443303</v>
      </c>
      <c r="D401" s="7">
        <v>2.6548858869021199</v>
      </c>
      <c r="E401" s="7">
        <v>-1.26264647169625</v>
      </c>
      <c r="F401" s="7">
        <v>0.77254927586026301</v>
      </c>
    </row>
    <row r="402" spans="1:6" x14ac:dyDescent="0.25">
      <c r="A402" s="6">
        <v>38838</v>
      </c>
      <c r="B402" s="7">
        <v>0.27204909290530799</v>
      </c>
      <c r="C402" s="7">
        <v>2.4154840328527998</v>
      </c>
      <c r="D402" s="7">
        <v>2.64961286977146</v>
      </c>
      <c r="E402" s="7">
        <v>-1.0387530083366101</v>
      </c>
      <c r="F402" s="7">
        <v>0.55035319892775303</v>
      </c>
    </row>
    <row r="403" spans="1:6" x14ac:dyDescent="0.25">
      <c r="A403" s="6">
        <v>38869</v>
      </c>
      <c r="B403" s="7">
        <v>-0.165541591962826</v>
      </c>
      <c r="C403" s="7">
        <v>1.1826023741484999</v>
      </c>
      <c r="D403" s="7">
        <v>2.64433985264079</v>
      </c>
      <c r="E403" s="7">
        <v>-0.69820291676202395</v>
      </c>
      <c r="F403" s="7">
        <v>0.73479549307219605</v>
      </c>
    </row>
    <row r="404" spans="1:6" x14ac:dyDescent="0.25">
      <c r="A404" s="6">
        <v>38899</v>
      </c>
      <c r="B404" s="7">
        <v>-2.4449643480316099E-2</v>
      </c>
      <c r="C404" s="7">
        <v>3.2242536633358401</v>
      </c>
      <c r="D404" s="7">
        <v>2.6393587380966301</v>
      </c>
      <c r="E404" s="7">
        <v>-0.71032725533953101</v>
      </c>
      <c r="F404" s="7">
        <v>0.64727106844738103</v>
      </c>
    </row>
    <row r="405" spans="1:6" x14ac:dyDescent="0.25">
      <c r="A405" s="6">
        <v>38930</v>
      </c>
      <c r="B405" s="7">
        <v>-5.9556001469719601E-2</v>
      </c>
      <c r="C405" s="7">
        <v>1.79435608767384</v>
      </c>
      <c r="D405" s="7">
        <v>2.6343776235524698</v>
      </c>
      <c r="E405" s="7">
        <v>-1.02508365686601</v>
      </c>
      <c r="F405" s="7">
        <v>0.51417026237283003</v>
      </c>
    </row>
    <row r="406" spans="1:6" x14ac:dyDescent="0.25">
      <c r="A406" s="6">
        <v>38961</v>
      </c>
      <c r="B406" s="7">
        <v>0.111035508148354</v>
      </c>
      <c r="C406" s="7">
        <v>3.0159458724931199</v>
      </c>
      <c r="D406" s="7">
        <v>2.62939650900831</v>
      </c>
      <c r="E406" s="7">
        <v>-0.98435991416660396</v>
      </c>
      <c r="F406" s="7">
        <v>0.86950608508773197</v>
      </c>
    </row>
    <row r="407" spans="1:6" x14ac:dyDescent="0.25">
      <c r="A407" s="6">
        <v>38991</v>
      </c>
      <c r="B407" s="7">
        <v>9.4741985462774098E-2</v>
      </c>
      <c r="C407" s="7">
        <v>3.1743168915070701</v>
      </c>
      <c r="D407" s="7">
        <v>2.62469858243837</v>
      </c>
      <c r="E407" s="7">
        <v>-1.2297489700286399</v>
      </c>
      <c r="F407" s="7">
        <v>0.68704688614144804</v>
      </c>
    </row>
    <row r="408" spans="1:6" x14ac:dyDescent="0.25">
      <c r="A408" s="6">
        <v>39022</v>
      </c>
      <c r="B408" s="7">
        <v>0.309402373298584</v>
      </c>
      <c r="C408" s="7">
        <v>3.5796982855827801</v>
      </c>
      <c r="D408" s="7">
        <v>2.6200006558684299</v>
      </c>
      <c r="E408" s="7">
        <v>-1.30053399294799</v>
      </c>
      <c r="F408" s="7">
        <v>0.60063193535589299</v>
      </c>
    </row>
    <row r="409" spans="1:6" x14ac:dyDescent="0.25">
      <c r="A409" s="6">
        <v>39052</v>
      </c>
      <c r="B409" s="7">
        <v>0.68277908214553096</v>
      </c>
      <c r="C409" s="7">
        <v>5.01563588052319</v>
      </c>
      <c r="D409" s="7">
        <v>2.6153027292984898</v>
      </c>
      <c r="E409" s="7">
        <v>-1.2636244223153299</v>
      </c>
      <c r="F409" s="7">
        <v>0.93585944801103804</v>
      </c>
    </row>
    <row r="410" spans="1:6" x14ac:dyDescent="0.25">
      <c r="A410" s="6">
        <v>39083</v>
      </c>
      <c r="B410" s="7">
        <v>-9.0334550001777897E-2</v>
      </c>
      <c r="C410" s="7">
        <v>3.3696792675727001</v>
      </c>
      <c r="D410" s="7">
        <v>2.6108968621231701</v>
      </c>
      <c r="E410" s="7">
        <v>-1.5455840655579201</v>
      </c>
      <c r="F410" s="7">
        <v>0.70870821922483795</v>
      </c>
    </row>
    <row r="411" spans="1:6" x14ac:dyDescent="0.25">
      <c r="A411" s="6">
        <v>39114</v>
      </c>
      <c r="B411" s="7">
        <v>0.55825572510000299</v>
      </c>
      <c r="C411" s="7">
        <v>5.4795628341276998</v>
      </c>
      <c r="D411" s="7">
        <v>2.6064909949478401</v>
      </c>
      <c r="E411" s="7">
        <v>-1.67373546364635</v>
      </c>
      <c r="F411" s="7">
        <v>0.56891548778909595</v>
      </c>
    </row>
    <row r="412" spans="1:6" x14ac:dyDescent="0.25">
      <c r="A412" s="6">
        <v>39142</v>
      </c>
      <c r="B412" s="7">
        <v>0.42876784445024702</v>
      </c>
      <c r="C412" s="7">
        <v>4.0772587591537501</v>
      </c>
      <c r="D412" s="7">
        <v>2.6020851277725199</v>
      </c>
      <c r="E412" s="7">
        <v>-1.11176381655346</v>
      </c>
      <c r="F412" s="7">
        <v>0.33002907433161999</v>
      </c>
    </row>
    <row r="413" spans="1:6" x14ac:dyDescent="0.25">
      <c r="A413" s="6">
        <v>39173</v>
      </c>
      <c r="B413" s="7">
        <v>0.18989244534788299</v>
      </c>
      <c r="C413" s="7">
        <v>4.4118485556555802</v>
      </c>
      <c r="D413" s="7">
        <v>2.5979907708416001</v>
      </c>
      <c r="E413" s="7">
        <v>-1.0709796026246701</v>
      </c>
      <c r="F413" s="7">
        <v>0.66250382774944705</v>
      </c>
    </row>
    <row r="414" spans="1:6" x14ac:dyDescent="0.25">
      <c r="A414" s="6">
        <v>39203</v>
      </c>
      <c r="B414" s="7">
        <v>0.44241096644848799</v>
      </c>
      <c r="C414" s="7">
        <v>3.2036922175478</v>
      </c>
      <c r="D414" s="7">
        <v>2.5938964139106901</v>
      </c>
      <c r="E414" s="7">
        <v>-1.03355740006282</v>
      </c>
      <c r="F414" s="7">
        <v>1.1721500502804201</v>
      </c>
    </row>
    <row r="415" spans="1:6" x14ac:dyDescent="0.25">
      <c r="A415" s="6">
        <v>39234</v>
      </c>
      <c r="B415" s="7">
        <v>0.77417959022035798</v>
      </c>
      <c r="C415" s="7">
        <v>5.1461179603891196</v>
      </c>
      <c r="D415" s="7">
        <v>2.58980205697977</v>
      </c>
      <c r="E415" s="7">
        <v>-0.40171683061512498</v>
      </c>
      <c r="F415" s="7">
        <v>1.1780409967554899</v>
      </c>
    </row>
    <row r="416" spans="1:6" x14ac:dyDescent="0.25">
      <c r="A416" s="6">
        <v>39264</v>
      </c>
      <c r="B416" s="7">
        <v>-4.4031154822241798E-2</v>
      </c>
      <c r="C416" s="7">
        <v>2.1667716962756902</v>
      </c>
      <c r="D416" s="7">
        <v>2.5860320031697199</v>
      </c>
      <c r="E416" s="7">
        <v>-0.23416265900123401</v>
      </c>
      <c r="F416" s="7">
        <v>0.182670274816324</v>
      </c>
    </row>
    <row r="417" spans="1:6" x14ac:dyDescent="0.25">
      <c r="A417" s="6">
        <v>39295</v>
      </c>
      <c r="B417" s="7">
        <v>0.55703655459581203</v>
      </c>
      <c r="C417" s="7">
        <v>3.8661356260702999</v>
      </c>
      <c r="D417" s="7">
        <v>2.5822619493596699</v>
      </c>
      <c r="E417" s="7">
        <v>1.68000971082425</v>
      </c>
      <c r="F417" s="7">
        <v>1.2150316700905801</v>
      </c>
    </row>
    <row r="418" spans="1:6" x14ac:dyDescent="0.25">
      <c r="A418" s="6">
        <v>39326</v>
      </c>
      <c r="B418" s="7">
        <v>3.08032848703166E-2</v>
      </c>
      <c r="C418" s="7">
        <v>2.5503109531508499</v>
      </c>
      <c r="D418" s="7">
        <v>2.5784918955496101</v>
      </c>
      <c r="E418" s="7">
        <v>2.0286084810056</v>
      </c>
      <c r="F418" s="7">
        <v>2.1136471453110901</v>
      </c>
    </row>
    <row r="419" spans="1:6" x14ac:dyDescent="0.25">
      <c r="A419" s="6">
        <v>39356</v>
      </c>
      <c r="B419" s="7">
        <v>0.109980544706031</v>
      </c>
      <c r="C419" s="7">
        <v>3.1264639894843298</v>
      </c>
      <c r="D419" s="7">
        <v>2.5750097540292698</v>
      </c>
      <c r="E419" s="7">
        <v>1.20621981451204</v>
      </c>
      <c r="F419" s="7">
        <v>1.70680565712427</v>
      </c>
    </row>
    <row r="420" spans="1:6" x14ac:dyDescent="0.25">
      <c r="A420" s="6">
        <v>39387</v>
      </c>
      <c r="B420" s="7">
        <v>4.4423185622999302E-2</v>
      </c>
      <c r="C420" s="7">
        <v>3.0340089789571598</v>
      </c>
      <c r="D420" s="7">
        <v>2.5715276125089201</v>
      </c>
      <c r="E420" s="7">
        <v>2.7265253783661598</v>
      </c>
      <c r="F420" s="7">
        <v>1.8371439265907901</v>
      </c>
    </row>
    <row r="421" spans="1:6" x14ac:dyDescent="0.25">
      <c r="A421" s="6">
        <v>39417</v>
      </c>
      <c r="B421" s="7">
        <v>9.6239040644916105E-2</v>
      </c>
      <c r="C421" s="7">
        <v>3.89112532154879</v>
      </c>
      <c r="D421" s="7">
        <v>2.5680454709885701</v>
      </c>
      <c r="E421" s="7">
        <v>3.5540896922754199</v>
      </c>
      <c r="F421" s="7">
        <v>2.77537085812313</v>
      </c>
    </row>
    <row r="422" spans="1:6" x14ac:dyDescent="0.25">
      <c r="A422" s="6">
        <v>39448</v>
      </c>
      <c r="B422" s="7">
        <v>6.2561857217232106E-2</v>
      </c>
      <c r="C422" s="7">
        <v>2.4628525518554798</v>
      </c>
      <c r="D422" s="7">
        <v>2.56482202167878</v>
      </c>
      <c r="E422" s="7">
        <v>2.3433664601744302</v>
      </c>
      <c r="F422" s="7">
        <v>0.40152249388724598</v>
      </c>
    </row>
    <row r="423" spans="1:6" x14ac:dyDescent="0.25">
      <c r="A423" s="6">
        <v>39479</v>
      </c>
      <c r="B423" s="7">
        <v>-9.1346526761379096E-2</v>
      </c>
      <c r="C423" s="7">
        <v>1.63321253311062</v>
      </c>
      <c r="D423" s="7">
        <v>2.56159857236899</v>
      </c>
      <c r="E423" s="7">
        <v>2.27650518954104</v>
      </c>
      <c r="F423" s="7">
        <v>-8.2712404085417093E-2</v>
      </c>
    </row>
    <row r="424" spans="1:6" x14ac:dyDescent="0.25">
      <c r="A424" s="6">
        <v>39508</v>
      </c>
      <c r="B424" s="7">
        <v>-0.57743294296599601</v>
      </c>
      <c r="C424" s="7">
        <v>1.4776551555666499</v>
      </c>
      <c r="D424" s="7">
        <v>2.5583751230592102</v>
      </c>
      <c r="E424" s="7">
        <v>3.82088482100465</v>
      </c>
      <c r="F424" s="7">
        <v>0.98786991099918897</v>
      </c>
    </row>
    <row r="425" spans="1:6" x14ac:dyDescent="0.25">
      <c r="A425" s="6">
        <v>39539</v>
      </c>
      <c r="B425" s="7">
        <v>-0.25005912712735601</v>
      </c>
      <c r="C425" s="7">
        <v>1.78217077641761</v>
      </c>
      <c r="D425" s="7">
        <v>2.5554439865365399</v>
      </c>
      <c r="E425" s="7">
        <v>2.8262126527517402</v>
      </c>
      <c r="F425" s="7">
        <v>1.6784684597944699</v>
      </c>
    </row>
    <row r="426" spans="1:6" x14ac:dyDescent="0.25">
      <c r="A426" s="6">
        <v>39569</v>
      </c>
      <c r="B426" s="7">
        <v>-0.54517695545023703</v>
      </c>
      <c r="C426" s="7">
        <v>0.98535804044745101</v>
      </c>
      <c r="D426" s="7">
        <v>2.5525128500138798</v>
      </c>
      <c r="E426" s="7">
        <v>1.6042953814135501</v>
      </c>
      <c r="F426" s="7">
        <v>0.65221942521091003</v>
      </c>
    </row>
    <row r="427" spans="1:6" x14ac:dyDescent="0.25">
      <c r="A427" s="6">
        <v>39600</v>
      </c>
      <c r="B427" s="7">
        <v>-0.262760370353189</v>
      </c>
      <c r="C427" s="7">
        <v>1.8986751179371699</v>
      </c>
      <c r="D427" s="7">
        <v>2.5495817134912202</v>
      </c>
      <c r="E427" s="7">
        <v>1.7936347868059701</v>
      </c>
      <c r="F427" s="7">
        <v>0.119774667787724</v>
      </c>
    </row>
    <row r="428" spans="1:6" x14ac:dyDescent="0.25">
      <c r="A428" s="6">
        <v>39630</v>
      </c>
      <c r="B428" s="7">
        <v>-0.45151168221332799</v>
      </c>
      <c r="C428" s="7">
        <v>-0.38709687163859402</v>
      </c>
      <c r="D428" s="7">
        <v>2.5470072708201101</v>
      </c>
      <c r="E428" s="7">
        <v>2.7124411565036501</v>
      </c>
      <c r="F428" s="7">
        <v>0.29509449743760102</v>
      </c>
    </row>
    <row r="429" spans="1:6" x14ac:dyDescent="0.25">
      <c r="A429" s="6">
        <v>39661</v>
      </c>
      <c r="B429" s="7">
        <v>-0.83392602859624099</v>
      </c>
      <c r="C429" s="7">
        <v>1.9035354005935501</v>
      </c>
      <c r="D429" s="7">
        <v>2.5444328281490001</v>
      </c>
      <c r="E429" s="7">
        <v>2.6580948515614802</v>
      </c>
      <c r="F429" s="7">
        <v>0.171800055285147</v>
      </c>
    </row>
    <row r="430" spans="1:6" x14ac:dyDescent="0.25">
      <c r="A430" s="6">
        <v>39692</v>
      </c>
      <c r="B430" s="7">
        <v>-1.43845070231599</v>
      </c>
      <c r="C430" s="7">
        <v>-0.32976330161426298</v>
      </c>
      <c r="D430" s="7">
        <v>2.5418583854779002</v>
      </c>
      <c r="E430" s="7">
        <v>5.2304480833907903</v>
      </c>
      <c r="F430" s="7">
        <v>0.76357479450964605</v>
      </c>
    </row>
    <row r="431" spans="1:6" x14ac:dyDescent="0.25">
      <c r="A431" s="6">
        <v>39722</v>
      </c>
      <c r="B431" s="7">
        <v>-2.17855897895243</v>
      </c>
      <c r="C431" s="7">
        <v>0.17498501083436599</v>
      </c>
      <c r="D431" s="7">
        <v>2.5396575907827899</v>
      </c>
      <c r="E431" s="7">
        <v>11.0453851410906</v>
      </c>
      <c r="F431" s="7">
        <v>0.249892522492831</v>
      </c>
    </row>
    <row r="432" spans="1:6" x14ac:dyDescent="0.25">
      <c r="A432" s="6">
        <v>39753</v>
      </c>
      <c r="B432" s="7">
        <v>-4.4126639577382401</v>
      </c>
      <c r="C432" s="7">
        <v>-7.7729382855912998</v>
      </c>
      <c r="D432" s="7">
        <v>2.5374567960876901</v>
      </c>
      <c r="E432" s="7">
        <v>8.0105207123652704</v>
      </c>
      <c r="F432" s="7">
        <v>-2.22240251591507</v>
      </c>
    </row>
    <row r="433" spans="1:6" x14ac:dyDescent="0.25">
      <c r="A433" s="6">
        <v>39783</v>
      </c>
      <c r="B433" s="7">
        <v>-4.4584236141685603</v>
      </c>
      <c r="C433" s="7">
        <v>-9.7442323930683692</v>
      </c>
      <c r="D433" s="7">
        <v>2.5352560013925798</v>
      </c>
      <c r="E433" s="7">
        <v>6.75319085877282</v>
      </c>
      <c r="F433" s="7">
        <v>-2.9299568349888401</v>
      </c>
    </row>
    <row r="434" spans="1:6" x14ac:dyDescent="0.25">
      <c r="A434" s="6">
        <v>39814</v>
      </c>
      <c r="B434" s="7">
        <v>-3.7115794115777199</v>
      </c>
      <c r="C434" s="7">
        <v>-9.5248429953954403</v>
      </c>
      <c r="D434" s="7">
        <v>2.5334013816633498</v>
      </c>
      <c r="E434" s="7">
        <v>5.0376496085340499</v>
      </c>
      <c r="F434" s="7">
        <v>-2.7715262756853001</v>
      </c>
    </row>
    <row r="435" spans="1:6" x14ac:dyDescent="0.25">
      <c r="A435" s="6">
        <v>39845</v>
      </c>
      <c r="B435" s="7">
        <v>-3.1519787314171501</v>
      </c>
      <c r="C435" s="7">
        <v>-9.4521607089627704</v>
      </c>
      <c r="D435" s="7">
        <v>2.5315467619341199</v>
      </c>
      <c r="E435" s="7">
        <v>4.9168003557741899</v>
      </c>
      <c r="F435" s="7">
        <v>-3.9891266428684</v>
      </c>
    </row>
    <row r="436" spans="1:6" x14ac:dyDescent="0.25">
      <c r="A436" s="6">
        <v>39873</v>
      </c>
      <c r="B436" s="7">
        <v>-2.52869714043779</v>
      </c>
      <c r="C436" s="7">
        <v>-8.1207542462393594</v>
      </c>
      <c r="D436" s="7">
        <v>2.5296921422048899</v>
      </c>
      <c r="E436" s="7">
        <v>4.5248531236669596</v>
      </c>
      <c r="F436" s="7">
        <v>-3.39345322002226</v>
      </c>
    </row>
    <row r="437" spans="1:6" x14ac:dyDescent="0.25">
      <c r="A437" s="6">
        <v>39904</v>
      </c>
      <c r="B437" s="7">
        <v>-1.1319525543970399</v>
      </c>
      <c r="C437" s="7">
        <v>-1.8218386346714099</v>
      </c>
      <c r="D437" s="7">
        <v>2.5281301186651399</v>
      </c>
      <c r="E437" s="7">
        <v>3.4179207965066598</v>
      </c>
      <c r="F437" s="7">
        <v>-2.8452161005496501</v>
      </c>
    </row>
    <row r="438" spans="1:6" x14ac:dyDescent="0.25">
      <c r="A438" s="6">
        <v>39934</v>
      </c>
      <c r="B438" s="7">
        <v>-0.25195163852201802</v>
      </c>
      <c r="C438" s="7">
        <v>1.0823165955959</v>
      </c>
      <c r="D438" s="7">
        <v>2.5265680951254001</v>
      </c>
      <c r="E438" s="7">
        <v>1.76067344172231</v>
      </c>
      <c r="F438" s="7">
        <v>-1.97625416008181</v>
      </c>
    </row>
    <row r="439" spans="1:6" x14ac:dyDescent="0.25">
      <c r="A439" s="6">
        <v>39965</v>
      </c>
      <c r="B439" s="7">
        <v>0.27211367703609901</v>
      </c>
      <c r="C439" s="7">
        <v>3.12144452184023</v>
      </c>
      <c r="D439" s="7">
        <v>2.5250060715856599</v>
      </c>
      <c r="E439" s="7">
        <v>0.83887632338235396</v>
      </c>
      <c r="F439" s="7">
        <v>-1.61115054994338</v>
      </c>
    </row>
    <row r="440" spans="1:6" x14ac:dyDescent="0.25">
      <c r="A440" s="6">
        <v>39995</v>
      </c>
      <c r="B440" s="7">
        <v>0.734953775481753</v>
      </c>
      <c r="C440" s="7">
        <v>4.2969290873952399</v>
      </c>
      <c r="D440" s="7">
        <v>2.5236903848725598</v>
      </c>
      <c r="E440" s="7">
        <v>-9.0812493966266505E-2</v>
      </c>
      <c r="F440" s="7">
        <v>-1.06062160720736</v>
      </c>
    </row>
    <row r="441" spans="1:6" x14ac:dyDescent="0.25">
      <c r="A441" s="6">
        <v>40026</v>
      </c>
      <c r="B441" s="7">
        <v>0.39437997979484701</v>
      </c>
      <c r="C441" s="7">
        <v>5.9988203826888196</v>
      </c>
      <c r="D441" s="7">
        <v>2.5223746981594601</v>
      </c>
      <c r="E441" s="7">
        <v>-0.54159728755345005</v>
      </c>
      <c r="F441" s="7">
        <v>-0.84683963111543203</v>
      </c>
    </row>
    <row r="442" spans="1:6" x14ac:dyDescent="0.25">
      <c r="A442" s="6">
        <v>40057</v>
      </c>
      <c r="B442" s="7">
        <v>0.70320220825054602</v>
      </c>
      <c r="C442" s="7">
        <v>5.7553087598099797</v>
      </c>
      <c r="D442" s="7">
        <v>2.52105901144636</v>
      </c>
      <c r="E442" s="7">
        <v>-0.64385810664409004</v>
      </c>
      <c r="F442" s="7">
        <v>-0.86517413832100898</v>
      </c>
    </row>
    <row r="443" spans="1:6" x14ac:dyDescent="0.25">
      <c r="A443" s="6">
        <v>40087</v>
      </c>
      <c r="B443" s="7">
        <v>0.60359008309935902</v>
      </c>
      <c r="C443" s="7">
        <v>6.1438439017407296</v>
      </c>
      <c r="D443" s="7">
        <v>2.5199172757477499</v>
      </c>
      <c r="E443" s="7">
        <v>-0.83794614145996105</v>
      </c>
      <c r="F443" s="7">
        <v>-0.60952669831085604</v>
      </c>
    </row>
    <row r="444" spans="1:6" x14ac:dyDescent="0.25">
      <c r="A444" s="6">
        <v>40118</v>
      </c>
      <c r="B444" s="7">
        <v>0.67644108259840796</v>
      </c>
      <c r="C444" s="7">
        <v>5.3012974685374603</v>
      </c>
      <c r="D444" s="7">
        <v>2.5187755400491501</v>
      </c>
      <c r="E444" s="7">
        <v>-0.68622638625731303</v>
      </c>
      <c r="F444" s="7">
        <v>-0.68363075112715599</v>
      </c>
    </row>
    <row r="445" spans="1:6" x14ac:dyDescent="0.25">
      <c r="A445" s="6">
        <v>40148</v>
      </c>
      <c r="B445" s="7">
        <v>0.80910083181076597</v>
      </c>
      <c r="C445" s="7">
        <v>4.9358392698779499</v>
      </c>
      <c r="D445" s="7">
        <v>2.5176338043505502</v>
      </c>
      <c r="E445" s="7">
        <v>-1.3626811270261301</v>
      </c>
      <c r="F445" s="7">
        <v>-8.8007065612379295E-2</v>
      </c>
    </row>
    <row r="446" spans="1:6" x14ac:dyDescent="0.25">
      <c r="A446" s="6">
        <v>40179</v>
      </c>
      <c r="B446" s="7">
        <v>1.1783303026698999</v>
      </c>
      <c r="C446" s="7">
        <v>4.3256997703390798</v>
      </c>
      <c r="D446" s="7">
        <v>2.5165280070484699</v>
      </c>
      <c r="E446" s="7">
        <v>-1.07508656842494</v>
      </c>
      <c r="F446" s="7">
        <v>-0.44583855127640598</v>
      </c>
    </row>
    <row r="447" spans="1:6" x14ac:dyDescent="0.25">
      <c r="A447" s="6">
        <v>40210</v>
      </c>
      <c r="B447" s="7">
        <v>1.15472007475773</v>
      </c>
      <c r="C447" s="7">
        <v>4.9760700601265704</v>
      </c>
      <c r="D447" s="7">
        <v>2.5154222097463901</v>
      </c>
      <c r="E447" s="7">
        <v>-0.78884460895465902</v>
      </c>
      <c r="F447" s="7">
        <v>-0.82685723182588799</v>
      </c>
    </row>
    <row r="448" spans="1:6" x14ac:dyDescent="0.25">
      <c r="A448" s="6">
        <v>40238</v>
      </c>
      <c r="B448" s="7">
        <v>1.4835254573299199</v>
      </c>
      <c r="C448" s="7">
        <v>4.8788853657433604</v>
      </c>
      <c r="D448" s="7">
        <v>2.51431641244432</v>
      </c>
      <c r="E448" s="7">
        <v>-1.2416403534384</v>
      </c>
      <c r="F448" s="7">
        <v>-0.47571437145525503</v>
      </c>
    </row>
    <row r="449" spans="1:6" x14ac:dyDescent="0.25">
      <c r="A449" s="6">
        <v>40269</v>
      </c>
      <c r="B449" s="7">
        <v>0.87379603736381595</v>
      </c>
      <c r="C449" s="7">
        <v>4.6833093566156601</v>
      </c>
      <c r="D449" s="7">
        <v>2.5128428340679299</v>
      </c>
      <c r="E449" s="7">
        <v>-1.3184717993614801</v>
      </c>
      <c r="F449" s="7">
        <v>-0.20771111329823699</v>
      </c>
    </row>
    <row r="450" spans="1:6" x14ac:dyDescent="0.25">
      <c r="A450" s="6">
        <v>40299</v>
      </c>
      <c r="B450" s="7">
        <v>0.78936098259420695</v>
      </c>
      <c r="C450" s="7">
        <v>5.2141375491575603</v>
      </c>
      <c r="D450" s="7">
        <v>2.5113692556915499</v>
      </c>
      <c r="E450" s="7">
        <v>-0.15986614956659001</v>
      </c>
      <c r="F450" s="7">
        <v>-0.64963040051217502</v>
      </c>
    </row>
    <row r="451" spans="1:6" x14ac:dyDescent="0.25">
      <c r="A451" s="6">
        <v>40330</v>
      </c>
      <c r="B451" s="7">
        <v>0.24918739423927599</v>
      </c>
      <c r="C451" s="7">
        <v>3.6327887836130102</v>
      </c>
      <c r="D451" s="7">
        <v>2.5098956773151602</v>
      </c>
      <c r="E451" s="7">
        <v>0.15266621735972</v>
      </c>
      <c r="F451" s="7">
        <v>-0.562832021798502</v>
      </c>
    </row>
    <row r="452" spans="1:6" x14ac:dyDescent="0.25">
      <c r="A452" s="6">
        <v>40360</v>
      </c>
      <c r="B452" s="7">
        <v>0.17840106372600001</v>
      </c>
      <c r="C452" s="7">
        <v>5.1923452731449098</v>
      </c>
      <c r="D452" s="7">
        <v>2.5073152758676001</v>
      </c>
      <c r="E452" s="7">
        <v>-9.8834424225286502E-2</v>
      </c>
      <c r="F452" s="7">
        <v>-0.78193822065012197</v>
      </c>
    </row>
    <row r="453" spans="1:6" x14ac:dyDescent="0.25">
      <c r="A453" s="6">
        <v>40391</v>
      </c>
      <c r="B453" s="7">
        <v>0.144683974379855</v>
      </c>
      <c r="C453" s="7">
        <v>4.1602608868492998</v>
      </c>
      <c r="D453" s="7">
        <v>2.5047348744200399</v>
      </c>
      <c r="E453" s="7">
        <v>-0.97446226048948703</v>
      </c>
      <c r="F453" s="7">
        <v>-0.53472066058675005</v>
      </c>
    </row>
    <row r="454" spans="1:6" x14ac:dyDescent="0.25">
      <c r="A454" s="6">
        <v>40422</v>
      </c>
      <c r="B454" s="7">
        <v>-3.2960477531098098E-2</v>
      </c>
      <c r="C454" s="7">
        <v>2.6762739313529198</v>
      </c>
      <c r="D454" s="7">
        <v>2.5021544729724798</v>
      </c>
      <c r="E454" s="7">
        <v>-0.817459919954313</v>
      </c>
      <c r="F454" s="7">
        <v>-0.76225442646813701</v>
      </c>
    </row>
    <row r="455" spans="1:6" x14ac:dyDescent="0.25">
      <c r="A455" s="6">
        <v>40452</v>
      </c>
      <c r="B455" s="7">
        <v>0.46887894568050897</v>
      </c>
      <c r="C455" s="7">
        <v>3.4579576128443699</v>
      </c>
      <c r="D455" s="7">
        <v>2.49840527335658</v>
      </c>
      <c r="E455" s="7">
        <v>-0.85659394592197502</v>
      </c>
      <c r="F455" s="7">
        <v>-0.721898812643605</v>
      </c>
    </row>
    <row r="456" spans="1:6" x14ac:dyDescent="0.25">
      <c r="A456" s="6">
        <v>40483</v>
      </c>
      <c r="B456" s="7">
        <v>0.58717490578925002</v>
      </c>
      <c r="C456" s="7">
        <v>5.0583139258154697</v>
      </c>
      <c r="D456" s="7">
        <v>2.49465607374067</v>
      </c>
      <c r="E456" s="7">
        <v>-1.0450998155037099</v>
      </c>
      <c r="F456" s="7">
        <v>-0.55572632062845195</v>
      </c>
    </row>
    <row r="457" spans="1:6" x14ac:dyDescent="0.25">
      <c r="A457" s="6">
        <v>40513</v>
      </c>
      <c r="B457" s="7">
        <v>0.66423147499963697</v>
      </c>
      <c r="C457" s="7">
        <v>3.5275072266052701</v>
      </c>
      <c r="D457" s="7">
        <v>2.4909068741247702</v>
      </c>
      <c r="E457" s="7">
        <v>-1.47665654078839</v>
      </c>
      <c r="F457" s="7">
        <v>-0.10058662517884299</v>
      </c>
    </row>
    <row r="458" spans="1:6" x14ac:dyDescent="0.25">
      <c r="A458" s="6">
        <v>40544</v>
      </c>
      <c r="B458" s="7">
        <v>0.37722434613867001</v>
      </c>
      <c r="C458" s="7">
        <v>3.7123267334692098</v>
      </c>
      <c r="D458" s="7">
        <v>2.4863863255841698</v>
      </c>
      <c r="E458" s="7">
        <v>-1.0532840118948299</v>
      </c>
      <c r="F458" s="7">
        <v>-0.53021667944765005</v>
      </c>
    </row>
    <row r="459" spans="1:6" x14ac:dyDescent="0.25">
      <c r="A459" s="6">
        <v>40575</v>
      </c>
      <c r="B459" s="7">
        <v>0.18853486713152801</v>
      </c>
      <c r="C459" s="7">
        <v>2.8174564970039602</v>
      </c>
      <c r="D459" s="7">
        <v>2.4818657770435699</v>
      </c>
      <c r="E459" s="7">
        <v>-1.3366570905684001</v>
      </c>
      <c r="F459" s="7">
        <v>-0.21650920130346199</v>
      </c>
    </row>
    <row r="460" spans="1:6" x14ac:dyDescent="0.25">
      <c r="A460" s="6">
        <v>40603</v>
      </c>
      <c r="B460" s="7">
        <v>0.23587509254537101</v>
      </c>
      <c r="C460" s="7">
        <v>3.7761512795641599</v>
      </c>
      <c r="D460" s="7">
        <v>2.47734522850297</v>
      </c>
      <c r="E460" s="7">
        <v>-1.13719105969963</v>
      </c>
      <c r="F460" s="7">
        <v>-0.33094282552526399</v>
      </c>
    </row>
    <row r="461" spans="1:6" x14ac:dyDescent="0.25">
      <c r="A461" s="6">
        <v>40634</v>
      </c>
      <c r="B461" s="7">
        <v>0.10536176021471599</v>
      </c>
      <c r="C461" s="7">
        <v>1.58950257429049</v>
      </c>
      <c r="D461" s="7">
        <v>2.4721424544687198</v>
      </c>
      <c r="E461" s="7">
        <v>-1.26270076599975</v>
      </c>
      <c r="F461" s="7">
        <v>-9.5614020406619704E-2</v>
      </c>
    </row>
    <row r="462" spans="1:6" x14ac:dyDescent="0.25">
      <c r="A462" s="6">
        <v>40664</v>
      </c>
      <c r="B462" s="7">
        <v>4.0139827713496702E-2</v>
      </c>
      <c r="C462" s="7">
        <v>2.7807398493715501</v>
      </c>
      <c r="D462" s="7">
        <v>2.4669396804344599</v>
      </c>
      <c r="E462" s="7">
        <v>-1.0986056546705401</v>
      </c>
      <c r="F462" s="7">
        <v>-0.31450127960333402</v>
      </c>
    </row>
    <row r="463" spans="1:6" x14ac:dyDescent="0.25">
      <c r="A463" s="6">
        <v>40695</v>
      </c>
      <c r="B463" s="7">
        <v>-0.20902445286716101</v>
      </c>
      <c r="C463" s="7">
        <v>1.0581445516104</v>
      </c>
      <c r="D463" s="7">
        <v>2.4617369064001999</v>
      </c>
      <c r="E463" s="7">
        <v>-0.83007163970527298</v>
      </c>
      <c r="F463" s="7">
        <v>-0.595854467410313</v>
      </c>
    </row>
    <row r="464" spans="1:6" x14ac:dyDescent="0.25">
      <c r="A464" s="6">
        <v>40725</v>
      </c>
      <c r="B464" s="7">
        <v>0.34971496033979399</v>
      </c>
      <c r="C464" s="7">
        <v>4.78735640517292</v>
      </c>
      <c r="D464" s="7">
        <v>2.4559511851007598</v>
      </c>
      <c r="E464" s="7">
        <v>-0.88729039823036704</v>
      </c>
      <c r="F464" s="7">
        <v>-0.51917833225538501</v>
      </c>
    </row>
    <row r="465" spans="1:6" x14ac:dyDescent="0.25">
      <c r="A465" s="6">
        <v>40756</v>
      </c>
      <c r="B465" s="7">
        <v>0.29077603492252302</v>
      </c>
      <c r="C465" s="7">
        <v>4.3384704948495001</v>
      </c>
      <c r="D465" s="7">
        <v>2.4501654638013202</v>
      </c>
      <c r="E465" s="7">
        <v>-4.38761932541709E-2</v>
      </c>
      <c r="F465" s="7">
        <v>-1.1174394315371901</v>
      </c>
    </row>
    <row r="466" spans="1:6" x14ac:dyDescent="0.25">
      <c r="A466" s="6">
        <v>40787</v>
      </c>
      <c r="B466" s="7">
        <v>0.33245056428360498</v>
      </c>
      <c r="C466" s="7">
        <v>4.7476346677541699</v>
      </c>
      <c r="D466" s="7">
        <v>2.4443797425018698</v>
      </c>
      <c r="E466" s="7">
        <v>0.70092810879104295</v>
      </c>
      <c r="F466" s="7">
        <v>-1.60034210433762</v>
      </c>
    </row>
    <row r="467" spans="1:6" x14ac:dyDescent="0.25">
      <c r="A467" s="6">
        <v>40817</v>
      </c>
      <c r="B467" s="7">
        <v>0.175167534422663</v>
      </c>
      <c r="C467" s="7">
        <v>1.9709145465649101</v>
      </c>
      <c r="D467" s="7">
        <v>2.4381522330423802</v>
      </c>
      <c r="E467" s="7">
        <v>-9.7234705279453604E-2</v>
      </c>
      <c r="F467" s="7">
        <v>-0.77728584717060001</v>
      </c>
    </row>
    <row r="468" spans="1:6" x14ac:dyDescent="0.25">
      <c r="A468" s="6">
        <v>40848</v>
      </c>
      <c r="B468" s="7">
        <v>-3.5068997089168202E-3</v>
      </c>
      <c r="C468" s="7">
        <v>1.88043047384333</v>
      </c>
      <c r="D468" s="7">
        <v>2.43192472358289</v>
      </c>
      <c r="E468" s="7">
        <v>0.58351991741689502</v>
      </c>
      <c r="F468" s="7">
        <v>-1.35764255395732</v>
      </c>
    </row>
    <row r="469" spans="1:6" x14ac:dyDescent="0.25">
      <c r="A469" s="6">
        <v>40878</v>
      </c>
      <c r="B469" s="7">
        <v>0.26929152438790599</v>
      </c>
      <c r="C469" s="7">
        <v>2.6816511531985201</v>
      </c>
      <c r="D469" s="7">
        <v>2.4256972141233999</v>
      </c>
      <c r="E469" s="7">
        <v>-8.4300700804164092E-3</v>
      </c>
      <c r="F469" s="7">
        <v>-0.78677315269250903</v>
      </c>
    </row>
    <row r="470" spans="1:6" x14ac:dyDescent="0.25">
      <c r="A470" s="6">
        <v>40909</v>
      </c>
      <c r="B470" s="7">
        <v>-0.17915880771483</v>
      </c>
      <c r="C470" s="7">
        <v>2.8478235180312299</v>
      </c>
      <c r="D470" s="7">
        <v>2.4191496129752199</v>
      </c>
      <c r="E470" s="7">
        <v>-0.32494994189297099</v>
      </c>
      <c r="F470" s="7">
        <v>-0.29815983089569098</v>
      </c>
    </row>
    <row r="471" spans="1:6" x14ac:dyDescent="0.25">
      <c r="A471" s="6">
        <v>40940</v>
      </c>
      <c r="B471" s="7">
        <v>-0.36988951330685899</v>
      </c>
      <c r="C471" s="7">
        <v>0.91971098080861102</v>
      </c>
      <c r="D471" s="7">
        <v>2.4126020118270501</v>
      </c>
      <c r="E471" s="7">
        <v>-0.81769638765955299</v>
      </c>
      <c r="F471" s="7">
        <v>-0.34253023694308499</v>
      </c>
    </row>
    <row r="472" spans="1:6" x14ac:dyDescent="0.25">
      <c r="A472" s="6">
        <v>40969</v>
      </c>
      <c r="B472" s="7">
        <v>0.24579224331181099</v>
      </c>
      <c r="C472" s="7">
        <v>2.8901992536860401</v>
      </c>
      <c r="D472" s="7">
        <v>2.4060544106788799</v>
      </c>
      <c r="E472" s="7">
        <v>-1.4104242352873899</v>
      </c>
      <c r="F472" s="7">
        <v>0.126672141502543</v>
      </c>
    </row>
    <row r="473" spans="1:6" x14ac:dyDescent="0.25">
      <c r="A473" s="6">
        <v>41000</v>
      </c>
      <c r="B473" s="7">
        <v>0.153238255230743</v>
      </c>
      <c r="C473" s="7">
        <v>2.2864980308107001</v>
      </c>
      <c r="D473" s="7">
        <v>2.3992593700062899</v>
      </c>
      <c r="E473" s="7">
        <v>-1.09180093047172</v>
      </c>
      <c r="F473" s="7">
        <v>-0.16301588134456299</v>
      </c>
    </row>
    <row r="474" spans="1:6" x14ac:dyDescent="0.25">
      <c r="A474" s="6">
        <v>41030</v>
      </c>
      <c r="B474" s="7">
        <v>-9.0117217769800098E-2</v>
      </c>
      <c r="C474" s="7">
        <v>1.65174988799705</v>
      </c>
      <c r="D474" s="7">
        <v>2.3924643293336998</v>
      </c>
      <c r="E474" s="7">
        <v>-0.88198899333842196</v>
      </c>
      <c r="F474" s="7">
        <v>-0.40373446356480402</v>
      </c>
    </row>
    <row r="475" spans="1:6" x14ac:dyDescent="0.25">
      <c r="A475" s="6">
        <v>41061</v>
      </c>
      <c r="B475" s="7">
        <v>-0.426134472669705</v>
      </c>
      <c r="C475" s="7">
        <v>1.52459554478237</v>
      </c>
      <c r="D475" s="7">
        <v>2.3856692886611102</v>
      </c>
      <c r="E475" s="7">
        <v>-0.54049878282590103</v>
      </c>
      <c r="F475" s="7">
        <v>-0.66174828015745502</v>
      </c>
    </row>
    <row r="476" spans="1:6" x14ac:dyDescent="0.25">
      <c r="A476" s="6">
        <v>41091</v>
      </c>
      <c r="B476" s="7">
        <v>-0.46975602922577597</v>
      </c>
      <c r="C476" s="7">
        <v>1.1243722756055601</v>
      </c>
      <c r="D476" s="7">
        <v>2.3786564441173499</v>
      </c>
      <c r="E476" s="7">
        <v>-0.91270814296453096</v>
      </c>
      <c r="F476" s="7">
        <v>-0.26906689318775401</v>
      </c>
    </row>
    <row r="477" spans="1:6" x14ac:dyDescent="0.25">
      <c r="A477" s="6">
        <v>41122</v>
      </c>
      <c r="B477" s="7">
        <v>-0.26479972892814102</v>
      </c>
      <c r="C477" s="7">
        <v>2.5644220579249799</v>
      </c>
      <c r="D477" s="7">
        <v>2.3716435995735901</v>
      </c>
      <c r="E477" s="7">
        <v>-1.33553559874691</v>
      </c>
      <c r="F477" s="7">
        <v>-0.105569468336793</v>
      </c>
    </row>
    <row r="478" spans="1:6" x14ac:dyDescent="0.25">
      <c r="A478" s="6">
        <v>41153</v>
      </c>
      <c r="B478" s="7">
        <v>-0.32238231024550401</v>
      </c>
      <c r="C478" s="7">
        <v>2.5757451517105601</v>
      </c>
      <c r="D478" s="7">
        <v>2.3646307550298298</v>
      </c>
      <c r="E478" s="7">
        <v>-1.3589093526520599</v>
      </c>
      <c r="F478" s="7">
        <v>-0.21567935548511499</v>
      </c>
    </row>
    <row r="479" spans="1:6" x14ac:dyDescent="0.25">
      <c r="A479" s="6">
        <v>41183</v>
      </c>
      <c r="B479" s="7">
        <v>-0.20514494021747801</v>
      </c>
      <c r="C479" s="7">
        <v>2.0806226258662899</v>
      </c>
      <c r="D479" s="7">
        <v>2.3574196124717899</v>
      </c>
      <c r="E479" s="7">
        <v>-1.31249213366496</v>
      </c>
      <c r="F479" s="7">
        <v>-0.26170596199206198</v>
      </c>
    </row>
    <row r="480" spans="1:6" x14ac:dyDescent="0.25">
      <c r="A480" s="6">
        <v>41214</v>
      </c>
      <c r="B480" s="7">
        <v>-0.185805700850974</v>
      </c>
      <c r="C480" s="7">
        <v>1.91502324294446</v>
      </c>
      <c r="D480" s="7">
        <v>2.3502084699137402</v>
      </c>
      <c r="E480" s="7">
        <v>-1.04511234719263</v>
      </c>
      <c r="F480" s="7">
        <v>-0.442800842957981</v>
      </c>
    </row>
    <row r="481" spans="1:6" x14ac:dyDescent="0.25">
      <c r="A481" s="6">
        <v>41244</v>
      </c>
      <c r="B481" s="7">
        <v>-0.34080761882669802</v>
      </c>
      <c r="C481" s="7">
        <v>1.14152469893234</v>
      </c>
      <c r="D481" s="7">
        <v>2.3429973273556901</v>
      </c>
      <c r="E481" s="7">
        <v>-1.16282691028748</v>
      </c>
      <c r="F481" s="7">
        <v>-0.33900172623955399</v>
      </c>
    </row>
    <row r="482" spans="1:6" x14ac:dyDescent="0.25">
      <c r="A482" s="6">
        <v>41275</v>
      </c>
      <c r="B482" s="7">
        <v>2.71551313310829E-2</v>
      </c>
      <c r="C482" s="7">
        <v>2.3354209455455299</v>
      </c>
      <c r="D482" s="7">
        <v>2.3356271895465701</v>
      </c>
      <c r="E482" s="7">
        <v>-1.27165232434467</v>
      </c>
      <c r="F482" s="7">
        <v>-0.22034652998826099</v>
      </c>
    </row>
    <row r="483" spans="1:6" x14ac:dyDescent="0.25">
      <c r="A483" s="6">
        <v>41306</v>
      </c>
      <c r="B483" s="7">
        <v>0.30223206613558901</v>
      </c>
      <c r="C483" s="7">
        <v>3.0846152441723902</v>
      </c>
      <c r="D483" s="7">
        <v>2.3282570517374501</v>
      </c>
      <c r="E483" s="7">
        <v>-1.25693912783081</v>
      </c>
      <c r="F483" s="7">
        <v>-0.37299987210381103</v>
      </c>
    </row>
    <row r="484" spans="1:6" x14ac:dyDescent="0.25">
      <c r="A484" s="6">
        <v>41334</v>
      </c>
      <c r="B484" s="7">
        <v>0.25712262098619298</v>
      </c>
      <c r="C484" s="7">
        <v>2.3505754601978999</v>
      </c>
      <c r="D484" s="7">
        <v>2.3208869139283301</v>
      </c>
      <c r="E484" s="7">
        <v>-1.43345554099783</v>
      </c>
      <c r="F484" s="7">
        <v>-0.292106111628464</v>
      </c>
    </row>
    <row r="485" spans="1:6" x14ac:dyDescent="0.25">
      <c r="A485" s="6">
        <v>41365</v>
      </c>
      <c r="B485" s="7">
        <v>0.10288736177669799</v>
      </c>
      <c r="C485" s="7">
        <v>1.89121039172588</v>
      </c>
      <c r="D485" s="7">
        <v>2.3134279508777098</v>
      </c>
      <c r="E485" s="7">
        <v>-1.34495260888715</v>
      </c>
      <c r="F485" s="7">
        <v>-0.21084287651448499</v>
      </c>
    </row>
    <row r="486" spans="1:6" x14ac:dyDescent="0.25">
      <c r="A486" s="6">
        <v>41395</v>
      </c>
      <c r="B486" s="7">
        <v>0.430390221315955</v>
      </c>
      <c r="C486" s="7">
        <v>3.4464661762326299</v>
      </c>
      <c r="D486" s="7">
        <v>2.3059689878270899</v>
      </c>
      <c r="E486" s="7">
        <v>-1.79161796702706</v>
      </c>
      <c r="F486" s="7">
        <v>0.189421487336424</v>
      </c>
    </row>
    <row r="487" spans="1:6" x14ac:dyDescent="0.25">
      <c r="A487" s="6">
        <v>41426</v>
      </c>
      <c r="B487" s="7">
        <v>-0.32596335281079802</v>
      </c>
      <c r="C487" s="7">
        <v>1.3913922816187101</v>
      </c>
      <c r="D487" s="7">
        <v>2.2985100247764598</v>
      </c>
      <c r="E487" s="7">
        <v>-1.43294465006445</v>
      </c>
      <c r="F487" s="7">
        <v>-0.18197078731315999</v>
      </c>
    </row>
    <row r="488" spans="1:6" x14ac:dyDescent="0.25">
      <c r="A488" s="6">
        <v>41456</v>
      </c>
      <c r="B488" s="7">
        <v>0.12364713336067</v>
      </c>
      <c r="C488" s="7">
        <v>3.1678173429839802</v>
      </c>
      <c r="D488" s="7">
        <v>2.2910708457514701</v>
      </c>
      <c r="E488" s="7">
        <v>-1.1358613869335401</v>
      </c>
      <c r="F488" s="7">
        <v>-0.34172066999810102</v>
      </c>
    </row>
    <row r="489" spans="1:6" x14ac:dyDescent="0.25">
      <c r="A489" s="6">
        <v>41487</v>
      </c>
      <c r="B489" s="7">
        <v>0.35124617783227702</v>
      </c>
      <c r="C489" s="7">
        <v>2.7111329589626201</v>
      </c>
      <c r="D489" s="7">
        <v>2.28363166672648</v>
      </c>
      <c r="E489" s="7">
        <v>-1.28548898178573</v>
      </c>
      <c r="F489" s="7">
        <v>-0.30095897613017097</v>
      </c>
    </row>
    <row r="490" spans="1:6" x14ac:dyDescent="0.25">
      <c r="A490" s="6">
        <v>41518</v>
      </c>
      <c r="B490" s="7">
        <v>0.62661515498034803</v>
      </c>
      <c r="C490" s="7">
        <v>5.1777974423088704</v>
      </c>
      <c r="D490" s="7">
        <v>2.2761924877014899</v>
      </c>
      <c r="E490" s="7">
        <v>-1.26100034800289</v>
      </c>
      <c r="F490" s="7">
        <v>-0.259672478505722</v>
      </c>
    </row>
    <row r="491" spans="1:6" x14ac:dyDescent="0.25">
      <c r="A491" s="6">
        <v>41548</v>
      </c>
      <c r="B491" s="7">
        <v>0.444833709173938</v>
      </c>
      <c r="C491" s="7">
        <v>3.6606884856423201</v>
      </c>
      <c r="D491" s="7">
        <v>2.26884620759918</v>
      </c>
      <c r="E491" s="7">
        <v>-1.18126944922694</v>
      </c>
      <c r="F491" s="7">
        <v>-0.44156381804028</v>
      </c>
    </row>
    <row r="492" spans="1:6" x14ac:dyDescent="0.25">
      <c r="A492" s="6">
        <v>41579</v>
      </c>
      <c r="B492" s="7">
        <v>0.45924151883583902</v>
      </c>
      <c r="C492" s="7">
        <v>3.76969725475479</v>
      </c>
      <c r="D492" s="7">
        <v>2.2614999274968599</v>
      </c>
      <c r="E492" s="7">
        <v>-1.31035253260703</v>
      </c>
      <c r="F492" s="7">
        <v>-0.41710533104040798</v>
      </c>
    </row>
    <row r="493" spans="1:6" x14ac:dyDescent="0.25">
      <c r="A493" s="6">
        <v>41609</v>
      </c>
      <c r="B493" s="7">
        <v>-6.2788912680492998E-2</v>
      </c>
      <c r="C493" s="7">
        <v>1.8821969892675099</v>
      </c>
      <c r="D493" s="7">
        <v>2.25415364739455</v>
      </c>
      <c r="E493" s="7">
        <v>-1.40240690872157</v>
      </c>
      <c r="F493" s="7">
        <v>-0.29136194864448001</v>
      </c>
    </row>
    <row r="494" spans="1:6" x14ac:dyDescent="0.25">
      <c r="A494" s="6">
        <v>41640</v>
      </c>
      <c r="B494" s="7">
        <v>0.37488917048160197</v>
      </c>
      <c r="C494" s="7">
        <v>3.5747406541295499</v>
      </c>
      <c r="D494" s="7">
        <v>2.2468875212336998</v>
      </c>
      <c r="E494" s="7">
        <v>-1.58067920910986</v>
      </c>
      <c r="F494" s="7">
        <v>-9.34038722008496E-2</v>
      </c>
    </row>
    <row r="495" spans="1:6" x14ac:dyDescent="0.25">
      <c r="A495" s="6">
        <v>41671</v>
      </c>
      <c r="B495" s="7">
        <v>0.23873264466994401</v>
      </c>
      <c r="C495" s="7">
        <v>1.33403929661262</v>
      </c>
      <c r="D495" s="7">
        <v>2.2396213950728501</v>
      </c>
      <c r="E495" s="7">
        <v>-1.40449494950676</v>
      </c>
      <c r="F495" s="7">
        <v>-0.25601723635002899</v>
      </c>
    </row>
    <row r="496" spans="1:6" x14ac:dyDescent="0.25">
      <c r="A496" s="6">
        <v>41699</v>
      </c>
      <c r="B496" s="7">
        <v>0.46155632966176302</v>
      </c>
      <c r="C496" s="7">
        <v>3.1710491667384102</v>
      </c>
      <c r="D496" s="7">
        <v>2.2323552689119999</v>
      </c>
      <c r="E496" s="7">
        <v>-1.5342513545599901</v>
      </c>
      <c r="F496" s="7">
        <v>-0.17122550440278</v>
      </c>
    </row>
    <row r="497" spans="1:6" x14ac:dyDescent="0.25">
      <c r="A497" s="6">
        <v>41730</v>
      </c>
      <c r="B497" s="7">
        <v>0.412135315019035</v>
      </c>
      <c r="C497" s="7">
        <v>2.5419007295865002</v>
      </c>
      <c r="D497" s="7">
        <v>2.2251478020287001</v>
      </c>
      <c r="E497" s="7">
        <v>-1.6040709825023201</v>
      </c>
      <c r="F497" s="7">
        <v>-3.7023926637893903E-2</v>
      </c>
    </row>
    <row r="498" spans="1:6" x14ac:dyDescent="0.25">
      <c r="A498" s="6">
        <v>41760</v>
      </c>
      <c r="B498" s="7">
        <v>0.27120317077713901</v>
      </c>
      <c r="C498" s="7">
        <v>3.4343845151471801</v>
      </c>
      <c r="D498" s="7">
        <v>2.2179403351454101</v>
      </c>
      <c r="E498" s="7">
        <v>-1.73401204147048</v>
      </c>
      <c r="F498" s="7">
        <v>3.6628930657463699E-2</v>
      </c>
    </row>
    <row r="499" spans="1:6" x14ac:dyDescent="0.25">
      <c r="A499" s="6">
        <v>41791</v>
      </c>
      <c r="B499" s="7">
        <v>0.24608084396063901</v>
      </c>
      <c r="C499" s="7">
        <v>2.7433234407302498</v>
      </c>
      <c r="D499" s="7">
        <v>2.2107328682621201</v>
      </c>
      <c r="E499" s="7">
        <v>-1.72765073135225</v>
      </c>
      <c r="F499" s="7">
        <v>3.4258522890831901E-2</v>
      </c>
    </row>
    <row r="500" spans="1:6" x14ac:dyDescent="0.25">
      <c r="A500" s="6">
        <v>41821</v>
      </c>
      <c r="B500" s="7">
        <v>0.22969346506968899</v>
      </c>
      <c r="C500" s="7">
        <v>3.4426076313071201</v>
      </c>
      <c r="D500" s="7">
        <v>2.20356414716677</v>
      </c>
      <c r="E500" s="7">
        <v>-1.68011907845466</v>
      </c>
      <c r="F500" s="7">
        <v>8.7650585451854501E-2</v>
      </c>
    </row>
    <row r="501" spans="1:6" x14ac:dyDescent="0.25">
      <c r="A501" s="6">
        <v>41852</v>
      </c>
      <c r="B501" s="7">
        <v>-0.38612371003205698</v>
      </c>
      <c r="C501" s="7">
        <v>2.9243742924018998</v>
      </c>
      <c r="D501" s="7">
        <v>2.19639542607143</v>
      </c>
      <c r="E501" s="7">
        <v>-1.5871430300615501</v>
      </c>
      <c r="F501" s="7">
        <v>-2.3235068783541701E-2</v>
      </c>
    </row>
    <row r="502" spans="1:6" x14ac:dyDescent="0.25">
      <c r="A502" s="6">
        <v>41883</v>
      </c>
      <c r="B502" s="7">
        <v>-4.3774518094020998E-2</v>
      </c>
      <c r="C502" s="7">
        <v>2.3353847490730302</v>
      </c>
      <c r="D502" s="7">
        <v>2.1892267049760901</v>
      </c>
      <c r="E502" s="7">
        <v>-1.4959595068124201</v>
      </c>
      <c r="F502" s="7">
        <v>-6.2143269607232099E-2</v>
      </c>
    </row>
    <row r="503" spans="1:6" x14ac:dyDescent="0.25">
      <c r="A503" s="6">
        <v>41913</v>
      </c>
      <c r="B503" s="7">
        <v>0.17191489643624699</v>
      </c>
      <c r="C503" s="7">
        <v>2.2114489065554701</v>
      </c>
      <c r="D503" s="7">
        <v>2.1820844300000299</v>
      </c>
      <c r="E503" s="7">
        <v>-1.2379732596328901</v>
      </c>
      <c r="F503" s="7">
        <v>-0.29911136498482399</v>
      </c>
    </row>
    <row r="504" spans="1:6" x14ac:dyDescent="0.25">
      <c r="A504" s="6">
        <v>41944</v>
      </c>
      <c r="B504" s="7">
        <v>0.22539792330713301</v>
      </c>
      <c r="C504" s="7">
        <v>3.9681511940499101</v>
      </c>
      <c r="D504" s="7">
        <v>2.17494215502398</v>
      </c>
      <c r="E504" s="7">
        <v>-1.16266172723908</v>
      </c>
      <c r="F504" s="7">
        <v>-0.33675722134376401</v>
      </c>
    </row>
    <row r="505" spans="1:6" x14ac:dyDescent="0.25">
      <c r="A505" s="6">
        <v>41974</v>
      </c>
      <c r="B505" s="7">
        <v>0.39654927500591902</v>
      </c>
      <c r="C505" s="7">
        <v>3.1250469308484199</v>
      </c>
      <c r="D505" s="7">
        <v>2.1677998800479301</v>
      </c>
      <c r="E505" s="7">
        <v>-0.98793931195148499</v>
      </c>
      <c r="F505" s="7">
        <v>-0.45646338952908899</v>
      </c>
    </row>
    <row r="506" spans="1:6" x14ac:dyDescent="0.25">
      <c r="A506" s="6">
        <v>42005</v>
      </c>
      <c r="B506" s="7">
        <v>-0.19605674507743301</v>
      </c>
      <c r="C506" s="7">
        <v>2.2498628801580902</v>
      </c>
      <c r="D506" s="7">
        <v>2.1606963482434902</v>
      </c>
      <c r="E506" s="7">
        <v>-0.97869583023140005</v>
      </c>
      <c r="F506" s="7">
        <v>-0.41892894600703501</v>
      </c>
    </row>
    <row r="507" spans="1:6" x14ac:dyDescent="0.25">
      <c r="A507" s="6">
        <v>42036</v>
      </c>
      <c r="B507" s="7">
        <v>2.19978625946919E-2</v>
      </c>
      <c r="C507" s="7">
        <v>1.3790319368410899</v>
      </c>
      <c r="D507" s="7">
        <v>2.1535928164390499</v>
      </c>
      <c r="E507" s="7">
        <v>-1.38691882438154</v>
      </c>
      <c r="F507" s="7">
        <v>-3.8171595787676899E-2</v>
      </c>
    </row>
    <row r="508" spans="1:6" x14ac:dyDescent="0.25">
      <c r="A508" s="6">
        <v>42064</v>
      </c>
      <c r="B508" s="7">
        <v>5.6162494552278203E-2</v>
      </c>
      <c r="C508" s="7">
        <v>1.9213700635065301</v>
      </c>
      <c r="D508" s="7">
        <v>2.14648928463461</v>
      </c>
      <c r="E508" s="7">
        <v>-1.2415179378816701</v>
      </c>
      <c r="F508" s="7">
        <v>-0.21516693792432501</v>
      </c>
    </row>
    <row r="509" spans="1:6" x14ac:dyDescent="0.25">
      <c r="A509" s="6">
        <v>42095</v>
      </c>
      <c r="B509" s="7">
        <v>6.7857896900945999E-3</v>
      </c>
      <c r="C509" s="7">
        <v>1.3627904578510299</v>
      </c>
      <c r="D509" s="7">
        <v>2.1394434098860602</v>
      </c>
      <c r="E509" s="7">
        <v>-1.13839289500996</v>
      </c>
      <c r="F509" s="7">
        <v>-0.32051635647962601</v>
      </c>
    </row>
    <row r="510" spans="1:6" x14ac:dyDescent="0.25">
      <c r="A510" s="6">
        <v>42125</v>
      </c>
      <c r="B510" s="7">
        <v>-0.38378910148340101</v>
      </c>
      <c r="C510" s="7">
        <v>1.5701296994268199</v>
      </c>
      <c r="D510" s="7">
        <v>2.13239753513751</v>
      </c>
      <c r="E510" s="7">
        <v>-1.0335637269053599</v>
      </c>
      <c r="F510" s="7">
        <v>-0.31636562484603897</v>
      </c>
    </row>
    <row r="511" spans="1:6" x14ac:dyDescent="0.25">
      <c r="A511" s="6">
        <v>42156</v>
      </c>
      <c r="B511" s="7">
        <v>0.140306906849619</v>
      </c>
      <c r="C511" s="7">
        <v>2.8242078823513799</v>
      </c>
      <c r="D511" s="7">
        <v>2.1253516603889602</v>
      </c>
      <c r="E511" s="7">
        <v>-0.80293529360789695</v>
      </c>
      <c r="F511" s="7">
        <v>-0.42290203932850901</v>
      </c>
    </row>
    <row r="512" spans="1:6" x14ac:dyDescent="0.25">
      <c r="A512" s="6">
        <v>42186</v>
      </c>
      <c r="B512" s="7">
        <v>0.30348258663373301</v>
      </c>
      <c r="C512" s="7">
        <v>3.6724023902537302</v>
      </c>
      <c r="D512" s="7">
        <v>2.1183722402016398</v>
      </c>
      <c r="E512" s="7">
        <v>-0.77019168573955499</v>
      </c>
      <c r="F512" s="7">
        <v>-0.46928459260438099</v>
      </c>
    </row>
    <row r="513" spans="1:6" x14ac:dyDescent="0.25">
      <c r="A513" s="6">
        <v>42217</v>
      </c>
      <c r="B513" s="7">
        <v>0.28992900000638699</v>
      </c>
      <c r="C513" s="7">
        <v>3.0348637223686601</v>
      </c>
      <c r="D513" s="7">
        <v>2.1113928200143199</v>
      </c>
      <c r="E513" s="7">
        <v>-0.247130269498921</v>
      </c>
      <c r="F513" s="7">
        <v>-0.87288532504102601</v>
      </c>
    </row>
    <row r="514" spans="1:6" x14ac:dyDescent="0.25">
      <c r="A514" s="6">
        <v>42248</v>
      </c>
      <c r="B514" s="7">
        <v>7.7969714862835002E-3</v>
      </c>
      <c r="C514" s="7">
        <v>1.6752031727101599</v>
      </c>
      <c r="D514" s="7">
        <v>2.104413399827</v>
      </c>
      <c r="E514" s="7">
        <v>0.27489040496583</v>
      </c>
      <c r="F514" s="7">
        <v>-1.10212153377265</v>
      </c>
    </row>
    <row r="515" spans="1:6" x14ac:dyDescent="0.25">
      <c r="A515" s="6">
        <v>42278</v>
      </c>
      <c r="B515" s="7">
        <v>-0.11507736660126799</v>
      </c>
      <c r="C515" s="7">
        <v>0.68286806704738201</v>
      </c>
      <c r="D515" s="7">
        <v>2.0974631986562802</v>
      </c>
      <c r="E515" s="7">
        <v>-0.25025845066015601</v>
      </c>
      <c r="F515" s="7">
        <v>-0.64668002792820201</v>
      </c>
    </row>
    <row r="516" spans="1:6" x14ac:dyDescent="0.25">
      <c r="A516" s="6">
        <v>42309</v>
      </c>
      <c r="B516" s="7">
        <v>-0.20258133011513699</v>
      </c>
      <c r="C516" s="7">
        <v>1.43087678241601</v>
      </c>
      <c r="D516" s="7">
        <v>2.0905129974855501</v>
      </c>
      <c r="E516" s="7">
        <v>-0.34207858064598701</v>
      </c>
      <c r="F516" s="7">
        <v>-0.83864773502238898</v>
      </c>
    </row>
    <row r="517" spans="1:6" x14ac:dyDescent="0.25">
      <c r="A517" s="6">
        <v>42339</v>
      </c>
      <c r="B517" s="7">
        <v>-0.20931407560944601</v>
      </c>
      <c r="C517" s="7">
        <v>1.2743504634536</v>
      </c>
      <c r="D517" s="7">
        <v>2.0835627963148302</v>
      </c>
      <c r="E517" s="7">
        <v>0.185874214628935</v>
      </c>
      <c r="F517" s="7">
        <v>-0.89133458597948501</v>
      </c>
    </row>
    <row r="518" spans="1:6" x14ac:dyDescent="0.25">
      <c r="A518" s="6">
        <v>42370</v>
      </c>
      <c r="B518" s="7">
        <v>0.491170502954763</v>
      </c>
      <c r="C518" s="7">
        <v>3.6313587540951602</v>
      </c>
      <c r="D518" s="7">
        <v>2.07656001135893</v>
      </c>
      <c r="E518" s="7">
        <v>0.83990840037216097</v>
      </c>
      <c r="F518" s="7">
        <v>-1.30055007438648</v>
      </c>
    </row>
    <row r="519" spans="1:6" x14ac:dyDescent="0.25">
      <c r="A519" s="6">
        <v>42401</v>
      </c>
      <c r="B519" s="7">
        <v>-0.112751037597624</v>
      </c>
      <c r="C519" s="7">
        <v>1.5842521841839099</v>
      </c>
      <c r="D519" s="7">
        <v>2.06955722640304</v>
      </c>
      <c r="E519" s="7">
        <v>0.68451985911853896</v>
      </c>
      <c r="F519" s="7">
        <v>-1.5088534780879901</v>
      </c>
    </row>
    <row r="520" spans="1:6" x14ac:dyDescent="0.25">
      <c r="A520" s="6">
        <v>42430</v>
      </c>
      <c r="B520" s="7">
        <v>-4.2884874519878401E-2</v>
      </c>
      <c r="C520" s="7">
        <v>2.7256989857996201</v>
      </c>
      <c r="D520" s="7">
        <v>2.0625544414471402</v>
      </c>
      <c r="E520" s="7">
        <v>-0.10392629021396101</v>
      </c>
      <c r="F520" s="7">
        <v>-0.72932861536260596</v>
      </c>
    </row>
    <row r="521" spans="1:6" x14ac:dyDescent="0.25">
      <c r="A521" s="6">
        <v>42461</v>
      </c>
      <c r="B521" s="7">
        <v>-4.5251997764533397E-2</v>
      </c>
      <c r="C521" s="7">
        <v>1.06931606573639</v>
      </c>
      <c r="D521" s="7">
        <v>2.0554017163326499</v>
      </c>
      <c r="E521" s="7">
        <v>-0.44988136951924101</v>
      </c>
      <c r="F521" s="7">
        <v>-9.5714522299785901E-2</v>
      </c>
    </row>
    <row r="522" spans="1:6" x14ac:dyDescent="0.25">
      <c r="A522" s="6">
        <v>42491</v>
      </c>
      <c r="B522" s="7">
        <v>-0.75993844415635103</v>
      </c>
      <c r="C522" s="7">
        <v>0.96894855080845799</v>
      </c>
      <c r="D522" s="7">
        <v>2.0482489912181499</v>
      </c>
      <c r="E522" s="7">
        <v>-0.47593255421923902</v>
      </c>
      <c r="F522" s="7">
        <v>-0.202610713739002</v>
      </c>
    </row>
    <row r="523" spans="1:6" x14ac:dyDescent="0.25">
      <c r="A523" s="6">
        <v>42522</v>
      </c>
      <c r="B523" s="7">
        <v>-3.3783719004458201E-2</v>
      </c>
      <c r="C523" s="7">
        <v>2.4814298993279902</v>
      </c>
      <c r="D523" s="7">
        <v>2.04109626610366</v>
      </c>
      <c r="E523" s="7">
        <v>-0.65292971075850403</v>
      </c>
      <c r="F523" s="7">
        <v>-9.1409186184323796E-2</v>
      </c>
    </row>
    <row r="524" spans="1:6" x14ac:dyDescent="0.25">
      <c r="A524" s="6">
        <v>42552</v>
      </c>
      <c r="B524" s="7">
        <v>0.10446596453221101</v>
      </c>
      <c r="C524" s="7">
        <v>2.3753084473069999</v>
      </c>
      <c r="D524" s="7">
        <v>2.03372860915725</v>
      </c>
      <c r="E524" s="7">
        <v>-0.85406307854627295</v>
      </c>
      <c r="F524" s="7">
        <v>0.248713150575225</v>
      </c>
    </row>
    <row r="525" spans="1:6" x14ac:dyDescent="0.25">
      <c r="A525" s="6">
        <v>42583</v>
      </c>
      <c r="B525" s="7">
        <v>0.34572133193118298</v>
      </c>
      <c r="C525" s="7">
        <v>3.5644023038203501</v>
      </c>
      <c r="D525" s="7">
        <v>2.0263609522108399</v>
      </c>
      <c r="E525" s="7">
        <v>-0.66313898389803605</v>
      </c>
      <c r="F525" s="7">
        <v>0.57093616678894299</v>
      </c>
    </row>
    <row r="526" spans="1:6" x14ac:dyDescent="0.25">
      <c r="A526" s="6">
        <v>42614</v>
      </c>
      <c r="B526" s="7">
        <v>0.64990251184179004</v>
      </c>
      <c r="C526" s="7">
        <v>4.0842509492074397</v>
      </c>
      <c r="D526" s="7">
        <v>2.0189932952644298</v>
      </c>
      <c r="E526" s="7">
        <v>-0.575693175175646</v>
      </c>
      <c r="F526" s="7">
        <v>0.57720266466840398</v>
      </c>
    </row>
    <row r="527" spans="1:6" x14ac:dyDescent="0.25">
      <c r="A527" s="6">
        <v>42644</v>
      </c>
      <c r="B527" s="7">
        <v>0.64537762326928405</v>
      </c>
      <c r="C527" s="7">
        <v>3.58825592709736</v>
      </c>
      <c r="D527" s="7">
        <v>2.0113797200288199</v>
      </c>
      <c r="E527" s="7">
        <v>-0.56245642174896204</v>
      </c>
      <c r="F527" s="7">
        <v>0.41167568174628399</v>
      </c>
    </row>
    <row r="528" spans="1:6" x14ac:dyDescent="0.25">
      <c r="A528" s="6">
        <v>42675</v>
      </c>
      <c r="B528" s="7">
        <v>0.67944228026551501</v>
      </c>
      <c r="C528" s="7">
        <v>3.40105237422013</v>
      </c>
      <c r="D528" s="7">
        <v>2.00376614479321</v>
      </c>
      <c r="E528" s="7">
        <v>-1.58828876135232</v>
      </c>
      <c r="F528" s="7">
        <v>0.82891972401687797</v>
      </c>
    </row>
    <row r="529" spans="1:6" x14ac:dyDescent="0.25">
      <c r="A529" s="6">
        <v>42705</v>
      </c>
      <c r="B529" s="7">
        <v>0.42531925168429702</v>
      </c>
      <c r="C529" s="7">
        <v>2.8890121312247601</v>
      </c>
      <c r="D529" s="7">
        <v>1.9961525695575999</v>
      </c>
      <c r="E529" s="7">
        <v>-1.0094166274951399</v>
      </c>
      <c r="F529" s="7">
        <v>0.58375880261936797</v>
      </c>
    </row>
    <row r="530" spans="1:6" x14ac:dyDescent="0.25">
      <c r="A530" s="6">
        <v>42736</v>
      </c>
      <c r="B530" s="7">
        <v>0.47305487976295402</v>
      </c>
      <c r="C530" s="7">
        <v>3.7839126414789601</v>
      </c>
      <c r="D530" s="7">
        <v>1.9882309753863101</v>
      </c>
      <c r="E530" s="7">
        <v>-0.91887706749188602</v>
      </c>
      <c r="F530" s="7">
        <v>0.66789399527772397</v>
      </c>
    </row>
    <row r="531" spans="1:6" x14ac:dyDescent="0.25">
      <c r="A531" s="6">
        <v>42767</v>
      </c>
      <c r="B531" s="7">
        <v>0.30156080925351197</v>
      </c>
      <c r="C531" s="7">
        <v>3.8562094805754499</v>
      </c>
      <c r="D531" s="7">
        <v>1.9803093812150201</v>
      </c>
      <c r="E531" s="7">
        <v>-0.96491482726215305</v>
      </c>
      <c r="F531" s="7">
        <v>0.63328647545905703</v>
      </c>
    </row>
    <row r="532" spans="1:6" x14ac:dyDescent="0.25">
      <c r="A532" s="6">
        <v>42795</v>
      </c>
      <c r="B532" s="7">
        <v>0.29587602564910098</v>
      </c>
      <c r="C532" s="7">
        <v>3.3849090786592502</v>
      </c>
      <c r="D532" s="7">
        <v>1.9723877870437401</v>
      </c>
      <c r="E532" s="7">
        <v>-1.1863576645884299</v>
      </c>
      <c r="F532" s="7">
        <v>0.34206013066920898</v>
      </c>
    </row>
    <row r="533" spans="1:6" x14ac:dyDescent="0.25">
      <c r="A533" s="6">
        <v>42826</v>
      </c>
      <c r="B533" s="7">
        <v>0.398127914884294</v>
      </c>
      <c r="C533" s="7">
        <v>3.6016335347320201</v>
      </c>
      <c r="D533" s="7">
        <v>1.96404374193262</v>
      </c>
      <c r="E533" s="7">
        <v>-1.1273234551557101</v>
      </c>
      <c r="F533" s="7">
        <v>0.187443829255487</v>
      </c>
    </row>
    <row r="534" spans="1:6" x14ac:dyDescent="0.25">
      <c r="A534" s="6">
        <v>42856</v>
      </c>
      <c r="B534" s="7">
        <v>0.30644933317100398</v>
      </c>
      <c r="C534" s="7">
        <v>3.6644769654590799</v>
      </c>
      <c r="D534" s="7">
        <v>1.9556996968214999</v>
      </c>
      <c r="E534" s="7">
        <v>-1.4179831661029501</v>
      </c>
      <c r="F534" s="7">
        <v>0.15551898138620601</v>
      </c>
    </row>
    <row r="535" spans="1:6" x14ac:dyDescent="0.25">
      <c r="A535" s="6">
        <v>42887</v>
      </c>
      <c r="B535" s="7">
        <v>0.30476271290750001</v>
      </c>
      <c r="C535" s="7">
        <v>2.7062825407134601</v>
      </c>
      <c r="D535" s="7">
        <v>1.9473556517103801</v>
      </c>
      <c r="E535" s="7">
        <v>-1.3883769133511099</v>
      </c>
      <c r="F535" s="7">
        <v>0.14723531678238799</v>
      </c>
    </row>
    <row r="536" spans="1:6" x14ac:dyDescent="0.25">
      <c r="A536" s="6">
        <v>42917</v>
      </c>
      <c r="B536" s="7">
        <v>0.20431564326740101</v>
      </c>
      <c r="C536" s="7">
        <v>1.7796002834148801</v>
      </c>
      <c r="D536" s="7">
        <v>1.9384464055930699</v>
      </c>
      <c r="E536" s="7">
        <v>-1.48313327832886</v>
      </c>
      <c r="F536" s="7">
        <v>0.140839016962024</v>
      </c>
    </row>
    <row r="537" spans="1:6" x14ac:dyDescent="0.25">
      <c r="A537" s="6">
        <v>42948</v>
      </c>
      <c r="B537" s="7">
        <v>0.28303531783740898</v>
      </c>
      <c r="C537" s="7">
        <v>2.5106576978105002</v>
      </c>
      <c r="D537" s="7">
        <v>1.92953715947576</v>
      </c>
      <c r="E537" s="7">
        <v>-1.2000065223451299</v>
      </c>
      <c r="F537" s="7">
        <v>0.13191531552928201</v>
      </c>
    </row>
    <row r="538" spans="1:6" x14ac:dyDescent="0.25">
      <c r="A538" s="6">
        <v>42979</v>
      </c>
      <c r="B538" s="7">
        <v>6.3990387193465406E-2</v>
      </c>
      <c r="C538" s="7">
        <v>2.72578363023006</v>
      </c>
      <c r="D538" s="7">
        <v>1.9206279133584501</v>
      </c>
      <c r="E538" s="7">
        <v>-1.49671491073441</v>
      </c>
      <c r="F538" s="7">
        <v>0.430769645759016</v>
      </c>
    </row>
    <row r="539" spans="1:6" x14ac:dyDescent="0.25">
      <c r="A539" s="6">
        <v>43009</v>
      </c>
      <c r="B539" s="7">
        <v>0.113625042430572</v>
      </c>
      <c r="C539" s="7">
        <v>1.8358584149047401</v>
      </c>
      <c r="D539" s="7">
        <v>1.91102416429008</v>
      </c>
      <c r="E539" s="7">
        <v>-1.52234671659225</v>
      </c>
      <c r="F539" s="7">
        <v>0.32691429093992502</v>
      </c>
    </row>
    <row r="540" spans="1:6" x14ac:dyDescent="0.25">
      <c r="A540" s="6">
        <v>43040</v>
      </c>
      <c r="B540" s="7">
        <v>0.82196568247118496</v>
      </c>
      <c r="C540" s="7">
        <v>4.5668469826820903</v>
      </c>
      <c r="D540" s="7">
        <v>1.90142041522171</v>
      </c>
      <c r="E540" s="7">
        <v>-1.57546141474938</v>
      </c>
      <c r="F540" s="7">
        <v>-1.4939006223561599E-2</v>
      </c>
    </row>
    <row r="541" spans="1:6" x14ac:dyDescent="0.25">
      <c r="A541" s="6">
        <v>43070</v>
      </c>
      <c r="B541" s="7">
        <v>0.78272266598777596</v>
      </c>
      <c r="C541" s="7">
        <v>3.6441119842734699</v>
      </c>
      <c r="D541" s="7">
        <v>1.89181666615334</v>
      </c>
      <c r="E541" s="7">
        <v>-1.46772300431722</v>
      </c>
      <c r="F541" s="7">
        <v>0.28795626475550701</v>
      </c>
    </row>
    <row r="542" spans="1:6" x14ac:dyDescent="0.25">
      <c r="A542" s="6">
        <v>43101</v>
      </c>
      <c r="B542" s="7">
        <v>6.5209735430412599E-2</v>
      </c>
      <c r="C542" s="7">
        <v>3.8878879229919798</v>
      </c>
      <c r="D542" s="7">
        <v>1.88139239101176</v>
      </c>
      <c r="E542" s="7">
        <v>-1.5761026209448701</v>
      </c>
      <c r="F542" s="7">
        <v>0.47487816498867602</v>
      </c>
    </row>
    <row r="543" spans="1:6" x14ac:dyDescent="0.25">
      <c r="A543" s="6">
        <v>43132</v>
      </c>
      <c r="B543" s="7">
        <v>0.115271944336924</v>
      </c>
      <c r="C543" s="7">
        <v>2.7464785278275401</v>
      </c>
      <c r="D543" s="7">
        <v>1.8709681158701701</v>
      </c>
      <c r="E543" s="7">
        <v>-0.921003807363725</v>
      </c>
      <c r="F543" s="7">
        <v>-0.18477913729333501</v>
      </c>
    </row>
    <row r="544" spans="1:6" x14ac:dyDescent="0.25">
      <c r="A544" s="6">
        <v>43160</v>
      </c>
      <c r="B544" s="7">
        <v>0.187378012929454</v>
      </c>
      <c r="C544" s="7">
        <v>2.2116842764671998</v>
      </c>
      <c r="D544" s="7">
        <v>1.8605438407285899</v>
      </c>
      <c r="E544" s="7">
        <v>-0.52092547004766998</v>
      </c>
      <c r="F544" s="7">
        <v>0.17904204845327901</v>
      </c>
    </row>
    <row r="545" spans="1:6" x14ac:dyDescent="0.25">
      <c r="A545" s="6">
        <v>43191</v>
      </c>
      <c r="B545" s="7">
        <v>8.4482627977793198E-2</v>
      </c>
      <c r="C545" s="7">
        <v>1.74902169729209</v>
      </c>
      <c r="D545" s="7">
        <v>1.8491798142053699</v>
      </c>
      <c r="E545" s="7">
        <v>-0.51167586958858702</v>
      </c>
      <c r="F545" s="7">
        <v>0.55494742521789298</v>
      </c>
    </row>
    <row r="546" spans="1:6" x14ac:dyDescent="0.25">
      <c r="A546" s="6">
        <v>43221</v>
      </c>
      <c r="B546" s="7">
        <v>0.160989570606624</v>
      </c>
      <c r="C546" s="7">
        <v>2.33896323921326</v>
      </c>
      <c r="D546" s="7">
        <v>1.8378157876821499</v>
      </c>
      <c r="E546" s="7">
        <v>-0.94857965581381598</v>
      </c>
      <c r="F546" s="7">
        <v>0.39840326963205203</v>
      </c>
    </row>
    <row r="547" spans="1:6" x14ac:dyDescent="0.25">
      <c r="A547" s="6">
        <v>43252</v>
      </c>
      <c r="B547" s="7">
        <v>0.263602079017975</v>
      </c>
      <c r="C547" s="7">
        <v>1.5063667405024901</v>
      </c>
      <c r="D547" s="7">
        <v>1.8264517611589299</v>
      </c>
      <c r="E547" s="7">
        <v>-0.78589335819755601</v>
      </c>
      <c r="F547" s="7">
        <v>0.15507461155099</v>
      </c>
    </row>
    <row r="548" spans="1:6" x14ac:dyDescent="0.25">
      <c r="A548" s="6">
        <v>43282</v>
      </c>
      <c r="B548" s="7">
        <v>8.7370596963472796E-2</v>
      </c>
      <c r="C548" s="7">
        <v>1.84887777951803</v>
      </c>
      <c r="D548" s="7">
        <v>1.8140626232713499</v>
      </c>
      <c r="E548" s="7">
        <v>-1.14483847106241</v>
      </c>
      <c r="F548" s="7">
        <v>0.19461668893445699</v>
      </c>
    </row>
    <row r="549" spans="1:6" x14ac:dyDescent="0.25">
      <c r="A549" s="6">
        <v>43313</v>
      </c>
      <c r="B549" s="7">
        <v>8.2578322866827397E-2</v>
      </c>
      <c r="C549" s="7">
        <v>1.1437873049351399</v>
      </c>
      <c r="D549" s="7">
        <v>1.8016734853837799</v>
      </c>
      <c r="E549" s="7">
        <v>-1.28424601947398</v>
      </c>
      <c r="F549" s="7">
        <v>2.87558664795841E-2</v>
      </c>
    </row>
    <row r="550" spans="1:6" x14ac:dyDescent="0.25">
      <c r="A550" s="6">
        <v>43344</v>
      </c>
      <c r="B550" s="7">
        <v>-5.84650822030853E-2</v>
      </c>
      <c r="C550" s="7">
        <v>2.40139359054962</v>
      </c>
      <c r="D550" s="7">
        <v>1.7892843474961999</v>
      </c>
      <c r="E550" s="7">
        <v>-1.4635175808041301</v>
      </c>
      <c r="F550" s="7">
        <v>-2.4563382846166201E-2</v>
      </c>
    </row>
    <row r="551" spans="1:6" x14ac:dyDescent="0.25">
      <c r="A551" s="6">
        <v>43374</v>
      </c>
      <c r="B551" s="7">
        <v>-2.8587959848168198E-2</v>
      </c>
      <c r="C551" s="7">
        <v>1.0457337016906301</v>
      </c>
      <c r="D551" s="7">
        <v>1.77581776688185</v>
      </c>
      <c r="E551" s="7">
        <v>-0.85023120842820898</v>
      </c>
      <c r="F551" s="7">
        <v>-0.64678255257704798</v>
      </c>
    </row>
    <row r="552" spans="1:6" x14ac:dyDescent="0.25">
      <c r="A552" s="6">
        <v>43405</v>
      </c>
      <c r="B552" s="7">
        <v>-0.39847079888225501</v>
      </c>
      <c r="C552" s="7">
        <v>2.9071983151128098</v>
      </c>
      <c r="D552" s="7">
        <v>1.7623511862675001</v>
      </c>
      <c r="E552" s="7">
        <v>-0.38210083593815702</v>
      </c>
      <c r="F552" s="7">
        <v>-0.54448464176283995</v>
      </c>
    </row>
    <row r="553" spans="1:6" x14ac:dyDescent="0.25">
      <c r="A553" s="6">
        <v>43435</v>
      </c>
      <c r="B553" s="7">
        <v>-0.69136585778764703</v>
      </c>
      <c r="C553" s="7">
        <v>0.51687810215028096</v>
      </c>
      <c r="D553" s="7">
        <v>1.74888460565315</v>
      </c>
      <c r="E553" s="7">
        <v>0.37511312919071899</v>
      </c>
      <c r="F553" s="7">
        <v>-0.78549843806221797</v>
      </c>
    </row>
    <row r="554" spans="1:6" x14ac:dyDescent="0.25">
      <c r="A554" s="6">
        <v>43466</v>
      </c>
      <c r="B554" s="7">
        <v>-0.28273453240909502</v>
      </c>
      <c r="C554" s="7">
        <v>1.9310073691831999</v>
      </c>
      <c r="D554" s="7">
        <v>1.73452479104762</v>
      </c>
      <c r="E554" s="7">
        <v>-0.32463242797077302</v>
      </c>
      <c r="F554" s="7">
        <v>-0.49958453457871299</v>
      </c>
    </row>
    <row r="555" spans="1:6" x14ac:dyDescent="0.25">
      <c r="A555" s="6">
        <v>43497</v>
      </c>
      <c r="B555" s="7">
        <v>-6.0338707800900601E-2</v>
      </c>
      <c r="C555" s="7">
        <v>1.55111111329994</v>
      </c>
      <c r="D555" s="7">
        <v>1.7201649764420901</v>
      </c>
      <c r="E555" s="7">
        <v>-0.923993077932317</v>
      </c>
      <c r="F555" s="7">
        <v>-0.36825839136099098</v>
      </c>
    </row>
    <row r="556" spans="1:6" x14ac:dyDescent="0.25">
      <c r="A556" s="6">
        <v>43525</v>
      </c>
      <c r="B556" s="7">
        <v>-8.8476115903645097E-2</v>
      </c>
      <c r="C556" s="7">
        <v>2.3317759421080102</v>
      </c>
      <c r="D556" s="7">
        <v>1.7058051618365599</v>
      </c>
      <c r="E556" s="7">
        <v>-1.3384017179504799</v>
      </c>
      <c r="F556" s="7">
        <v>-0.29409883389258601</v>
      </c>
    </row>
    <row r="557" spans="1:6" x14ac:dyDescent="0.25">
      <c r="A557" s="6">
        <v>43556</v>
      </c>
      <c r="B557" s="7">
        <v>0.13900279108540201</v>
      </c>
      <c r="C557" s="7">
        <v>1.47088745973733</v>
      </c>
      <c r="D557" s="7">
        <v>1.6911121747137901</v>
      </c>
      <c r="E557" s="7">
        <v>-1.26488126481648</v>
      </c>
      <c r="F557" s="7">
        <v>-0.30976482056014898</v>
      </c>
    </row>
    <row r="558" spans="1:6" x14ac:dyDescent="0.25">
      <c r="A558" s="6">
        <v>43586</v>
      </c>
      <c r="B558" s="7">
        <v>6.4650267334535702E-2</v>
      </c>
      <c r="C558" s="7">
        <v>4.2550319414005697</v>
      </c>
      <c r="D558" s="7">
        <v>1.6764191875910199</v>
      </c>
      <c r="E558" s="7">
        <v>-1.06724627524676</v>
      </c>
      <c r="F558" s="7">
        <v>-0.56675531605029605</v>
      </c>
    </row>
    <row r="559" spans="1:6" x14ac:dyDescent="0.25">
      <c r="A559" s="6">
        <v>43617</v>
      </c>
      <c r="B559" s="7">
        <v>-0.16603381809887399</v>
      </c>
      <c r="C559" s="7">
        <v>6.6065950909000304E-2</v>
      </c>
      <c r="D559" s="7">
        <v>1.66172620046825</v>
      </c>
      <c r="E559" s="7">
        <v>-0.97259733596478504</v>
      </c>
      <c r="F559" s="7">
        <v>-0.43673354863379998</v>
      </c>
    </row>
    <row r="560" spans="1:6" x14ac:dyDescent="0.25">
      <c r="A560" s="6">
        <v>43647</v>
      </c>
      <c r="B560" s="7">
        <v>-0.42113256434381602</v>
      </c>
      <c r="C560" s="7">
        <v>1.37675688381574</v>
      </c>
      <c r="D560" s="7">
        <v>1.6471673747540001</v>
      </c>
      <c r="E560" s="7">
        <v>-1.2528229381950999</v>
      </c>
      <c r="F560" s="7">
        <v>-0.224235222400647</v>
      </c>
    </row>
    <row r="561" spans="1:6" x14ac:dyDescent="0.25">
      <c r="A561" s="6">
        <v>43678</v>
      </c>
      <c r="B561" s="7">
        <v>-0.206835866466094</v>
      </c>
      <c r="C561" s="7">
        <v>-0.95709815245467</v>
      </c>
      <c r="D561" s="7">
        <v>1.63260854903974</v>
      </c>
      <c r="E561" s="7">
        <v>-1.05193032083464</v>
      </c>
      <c r="F561" s="7">
        <v>-0.46339956079859201</v>
      </c>
    </row>
    <row r="562" spans="1:6" x14ac:dyDescent="0.25">
      <c r="A562" s="6">
        <v>43709</v>
      </c>
      <c r="B562" s="7">
        <v>-6.2041729868837901E-2</v>
      </c>
      <c r="C562" s="7">
        <v>3.3868166403712201</v>
      </c>
      <c r="D562" s="7">
        <v>1.61804972332549</v>
      </c>
      <c r="E562" s="7">
        <v>-1.34003408412255</v>
      </c>
      <c r="F562" s="7">
        <v>-0.107177479104791</v>
      </c>
    </row>
    <row r="563" spans="1:6" x14ac:dyDescent="0.25">
      <c r="A563" s="6">
        <v>43739</v>
      </c>
      <c r="B563" s="7">
        <v>-0.70341892354747104</v>
      </c>
      <c r="C563" s="7">
        <v>-1.2440238439986699</v>
      </c>
      <c r="D563" s="7">
        <v>1.6036797638303599</v>
      </c>
      <c r="E563" s="7">
        <v>-1.0840763248270799</v>
      </c>
      <c r="F563" s="7">
        <v>0.10595727885614201</v>
      </c>
    </row>
    <row r="564" spans="1:6" x14ac:dyDescent="0.25">
      <c r="A564" s="6">
        <v>43770</v>
      </c>
      <c r="B564" s="7">
        <v>-0.45059962341225301</v>
      </c>
      <c r="C564" s="7">
        <v>3.6280331599294899</v>
      </c>
      <c r="D564" s="7">
        <v>1.5893098043352401</v>
      </c>
      <c r="E564" s="7">
        <v>-1.2054584332279099</v>
      </c>
      <c r="F564" s="7">
        <v>0.23044686015928101</v>
      </c>
    </row>
    <row r="565" spans="1:6" x14ac:dyDescent="0.25">
      <c r="A565" s="6">
        <v>43800</v>
      </c>
      <c r="B565" s="7">
        <v>-0.42885873720838902</v>
      </c>
      <c r="C565" s="7">
        <v>-0.84990890019260501</v>
      </c>
      <c r="D565" s="7">
        <v>1.57493984484011</v>
      </c>
      <c r="E565" s="7">
        <v>-1.2641461391518001</v>
      </c>
      <c r="F565" s="7">
        <v>0.299157344835004</v>
      </c>
    </row>
    <row r="566" spans="1:6" x14ac:dyDescent="0.25">
      <c r="A566" s="6">
        <v>43831</v>
      </c>
      <c r="B566" s="7">
        <v>-0.11905364426066201</v>
      </c>
      <c r="C566" s="7">
        <v>4.2457900277088099</v>
      </c>
      <c r="D566" s="7">
        <v>1.56065407792939</v>
      </c>
      <c r="E566" s="7">
        <v>-1.38260950230449</v>
      </c>
      <c r="F566" s="7">
        <v>5.4973369658638999E-2</v>
      </c>
    </row>
    <row r="567" spans="1:6" x14ac:dyDescent="0.25">
      <c r="A567" s="6">
        <v>43862</v>
      </c>
      <c r="B567" s="7">
        <v>-1.71324361485154</v>
      </c>
      <c r="C567" s="7">
        <v>-12.1205360321719</v>
      </c>
      <c r="D567" s="7">
        <v>1.5463683110186599</v>
      </c>
      <c r="E567" s="7">
        <v>-1.1657375185455701</v>
      </c>
      <c r="F567" s="7">
        <v>-0.51185259194813804</v>
      </c>
    </row>
    <row r="568" spans="1:6" x14ac:dyDescent="0.25">
      <c r="A568" s="6">
        <v>43891</v>
      </c>
      <c r="B568" s="7">
        <v>-4.7046010590618801</v>
      </c>
      <c r="C568" s="7">
        <v>-22.744314582778198</v>
      </c>
      <c r="D568" s="7">
        <v>1.53208254410793</v>
      </c>
      <c r="E568" s="7">
        <v>4.5520267910656598</v>
      </c>
      <c r="F568" s="7">
        <v>-1.70292056825994</v>
      </c>
    </row>
    <row r="569" spans="1:6" x14ac:dyDescent="0.25">
      <c r="A569" s="6">
        <v>43922</v>
      </c>
      <c r="B569" s="7">
        <v>-15.9949544423294</v>
      </c>
      <c r="C569" s="7">
        <v>-48.999989493861698</v>
      </c>
      <c r="D569" s="7">
        <v>1.51777018750832</v>
      </c>
      <c r="E569" s="7">
        <v>3.1333041875162699</v>
      </c>
      <c r="F569" s="7">
        <v>5.7926463328967798E-3</v>
      </c>
    </row>
    <row r="570" spans="1:6" x14ac:dyDescent="0.25">
      <c r="A570" s="6">
        <v>43952</v>
      </c>
      <c r="B570" s="7">
        <v>-4.0858913757816602</v>
      </c>
      <c r="C570" s="7">
        <v>-32.298394911270798</v>
      </c>
      <c r="D570" s="7">
        <v>1.5034578309087101</v>
      </c>
      <c r="E570" s="7">
        <v>9.3574170250195501E-2</v>
      </c>
      <c r="F570" s="7">
        <v>-1.51302229203867</v>
      </c>
    </row>
    <row r="571" spans="1:6" x14ac:dyDescent="0.25">
      <c r="A571" s="6">
        <v>43983</v>
      </c>
      <c r="B571" s="7">
        <v>0.92257076273682503</v>
      </c>
      <c r="C571" s="7">
        <v>-13.3812316968767</v>
      </c>
      <c r="D571" s="7">
        <v>1.4891454743090999</v>
      </c>
      <c r="E571" s="7">
        <v>-0.50194310358410799</v>
      </c>
      <c r="F571" s="7">
        <v>-1.2321108161063501</v>
      </c>
    </row>
    <row r="572" spans="1:6" x14ac:dyDescent="0.25">
      <c r="A572" s="6">
        <v>44013</v>
      </c>
      <c r="B572" s="7">
        <v>3.6208484216547498</v>
      </c>
      <c r="C572" s="7">
        <v>23.607578467437399</v>
      </c>
      <c r="D572" s="7">
        <v>1.4747026117556099</v>
      </c>
      <c r="E572" s="7">
        <v>-1.02074425150031</v>
      </c>
      <c r="F572" s="7">
        <v>-0.76583964601557097</v>
      </c>
    </row>
    <row r="573" spans="1:6" x14ac:dyDescent="0.25">
      <c r="A573" s="6">
        <v>44044</v>
      </c>
      <c r="B573" s="7">
        <v>4.2994871541853898</v>
      </c>
      <c r="C573" s="7">
        <v>46.5618243295322</v>
      </c>
      <c r="D573" s="7">
        <v>1.4602597492021301</v>
      </c>
      <c r="E573" s="7">
        <v>-1.37588454610081</v>
      </c>
      <c r="F573" s="7">
        <v>-0.45573058624075902</v>
      </c>
    </row>
    <row r="574" spans="1:6" x14ac:dyDescent="0.25">
      <c r="A574" s="6">
        <v>44075</v>
      </c>
      <c r="B574" s="7">
        <v>7.4249139856035802</v>
      </c>
      <c r="C574" s="7">
        <v>70.724548908837505</v>
      </c>
      <c r="D574" s="7">
        <v>1.4458168866486401</v>
      </c>
      <c r="E574" s="7">
        <v>-0.68128768209667101</v>
      </c>
      <c r="F574" s="7">
        <v>-1.1545670827388601</v>
      </c>
    </row>
    <row r="575" spans="1:6" x14ac:dyDescent="0.25">
      <c r="A575" s="6">
        <v>44105</v>
      </c>
      <c r="B575" s="7">
        <v>4.2887473701081698</v>
      </c>
      <c r="C575" s="7">
        <v>61.938678823638298</v>
      </c>
      <c r="D575" s="7">
        <v>1.4458168866486401</v>
      </c>
      <c r="E575" s="7">
        <v>-0.78580249307280403</v>
      </c>
      <c r="F575" s="7">
        <v>-1.1008880362393201</v>
      </c>
    </row>
    <row r="576" spans="1:6" x14ac:dyDescent="0.25">
      <c r="A576" s="6">
        <v>44136</v>
      </c>
      <c r="B576" s="7">
        <v>2.4195932958972599</v>
      </c>
      <c r="C576" s="7">
        <v>50.060894653251502</v>
      </c>
      <c r="D576" s="7">
        <v>1.4458168866486401</v>
      </c>
      <c r="E576" s="7">
        <v>-0.96058779661072202</v>
      </c>
      <c r="F576" s="7">
        <v>-0.796680547715238</v>
      </c>
    </row>
    <row r="577" spans="1:6" x14ac:dyDescent="0.25">
      <c r="A577" s="6">
        <v>44166</v>
      </c>
      <c r="B577" s="7" t="s">
        <v>26</v>
      </c>
      <c r="C577" s="7" t="s">
        <v>26</v>
      </c>
      <c r="D577" s="7">
        <v>1.4458168866486401</v>
      </c>
      <c r="E577" s="7">
        <v>-0.84483075612362202</v>
      </c>
      <c r="F577" s="7">
        <v>-0.66262900691047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577"/>
  <sheetViews>
    <sheetView zoomScale="110" zoomScaleNormal="110" workbookViewId="0">
      <selection activeCell="C2" sqref="C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5" width="8.5703125" customWidth="1"/>
    <col min="1016" max="1025" width="10.28515625" customWidth="1"/>
  </cols>
  <sheetData>
    <row r="1" spans="1:10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0" x14ac:dyDescent="0.25">
      <c r="A2" s="6">
        <v>26665</v>
      </c>
      <c r="B2" s="7">
        <v>9.8426282959937499</v>
      </c>
      <c r="C2" s="7">
        <v>9.8426282959937499</v>
      </c>
      <c r="D2" s="7">
        <v>3.1465395890962902</v>
      </c>
      <c r="E2" s="19">
        <v>1.8360372305830899E-2</v>
      </c>
      <c r="F2" s="7" t="s">
        <v>26</v>
      </c>
      <c r="G2">
        <v>0</v>
      </c>
      <c r="H2" s="7"/>
      <c r="I2" s="7"/>
      <c r="J2" s="7"/>
    </row>
    <row r="3" spans="1:10" x14ac:dyDescent="0.25">
      <c r="A3" s="6">
        <v>26696</v>
      </c>
      <c r="B3" s="7">
        <v>11.569986940645901</v>
      </c>
      <c r="C3" s="7">
        <v>11.569986940645901</v>
      </c>
      <c r="D3" s="7">
        <v>3.1418425655906099</v>
      </c>
      <c r="E3" s="19">
        <v>-1.41383839323341E-2</v>
      </c>
      <c r="F3" s="7" t="s">
        <v>26</v>
      </c>
      <c r="G3">
        <v>0</v>
      </c>
      <c r="H3" s="7"/>
      <c r="I3" s="7"/>
      <c r="J3" s="7"/>
    </row>
    <row r="4" spans="1:10" x14ac:dyDescent="0.25">
      <c r="A4" s="6">
        <v>26724</v>
      </c>
      <c r="B4" s="7">
        <v>8.5748669885035298</v>
      </c>
      <c r="C4" s="7">
        <v>8.5748669885035298</v>
      </c>
      <c r="D4" s="7">
        <v>3.1371455420849199</v>
      </c>
      <c r="E4" s="19">
        <v>-0.102161197959239</v>
      </c>
      <c r="F4" s="7" t="s">
        <v>26</v>
      </c>
      <c r="G4">
        <v>0</v>
      </c>
      <c r="H4" s="7"/>
      <c r="I4" s="7"/>
      <c r="J4" s="7"/>
    </row>
    <row r="5" spans="1:10" x14ac:dyDescent="0.25">
      <c r="A5" s="6">
        <v>26755</v>
      </c>
      <c r="B5" s="7">
        <v>5.8136320782846704</v>
      </c>
      <c r="C5" s="7">
        <v>5.8136320782846704</v>
      </c>
      <c r="D5" s="7">
        <v>3.13155436195383</v>
      </c>
      <c r="E5" s="19">
        <v>-0.15986973286695699</v>
      </c>
      <c r="F5" s="7" t="s">
        <v>26</v>
      </c>
      <c r="G5">
        <v>0</v>
      </c>
      <c r="H5" s="7"/>
      <c r="I5" s="7"/>
      <c r="J5" s="7"/>
    </row>
    <row r="6" spans="1:10" x14ac:dyDescent="0.25">
      <c r="A6" s="6">
        <v>26785</v>
      </c>
      <c r="B6" s="7">
        <v>5.20255883318237</v>
      </c>
      <c r="C6" s="7">
        <v>5.20255883318237</v>
      </c>
      <c r="D6" s="7">
        <v>3.12596318182274</v>
      </c>
      <c r="E6" s="19">
        <v>-5.3201092423792E-2</v>
      </c>
      <c r="F6" s="7" t="s">
        <v>26</v>
      </c>
      <c r="G6">
        <v>0</v>
      </c>
      <c r="H6" s="7"/>
      <c r="I6" s="7"/>
      <c r="J6" s="7"/>
    </row>
    <row r="7" spans="1:10" x14ac:dyDescent="0.25">
      <c r="A7" s="6">
        <v>26816</v>
      </c>
      <c r="B7" s="7">
        <v>2.0510018867946598</v>
      </c>
      <c r="C7" s="7">
        <v>2.0510018867946598</v>
      </c>
      <c r="D7" s="7">
        <v>3.1203720016916501</v>
      </c>
      <c r="E7" s="19">
        <v>5.3957411530689697E-2</v>
      </c>
      <c r="F7" s="7" t="s">
        <v>26</v>
      </c>
      <c r="G7">
        <v>0</v>
      </c>
      <c r="H7" s="7"/>
      <c r="I7" s="7"/>
      <c r="J7" s="7"/>
    </row>
    <row r="8" spans="1:10" x14ac:dyDescent="0.25">
      <c r="A8" s="6">
        <v>26846</v>
      </c>
      <c r="B8" s="7">
        <v>-2.5151353442738702</v>
      </c>
      <c r="C8" s="7">
        <v>-2.5151353442738702</v>
      </c>
      <c r="D8" s="7">
        <v>3.1142280614198699</v>
      </c>
      <c r="E8" s="19">
        <v>-0.32791429417953799</v>
      </c>
      <c r="F8" s="7" t="s">
        <v>26</v>
      </c>
      <c r="G8">
        <v>0</v>
      </c>
    </row>
    <row r="9" spans="1:10" x14ac:dyDescent="0.25">
      <c r="A9" s="6">
        <v>26877</v>
      </c>
      <c r="B9" s="7">
        <v>-3.78432248917284</v>
      </c>
      <c r="C9" s="7">
        <v>-3.78432248917284</v>
      </c>
      <c r="D9" s="7">
        <v>3.1080841211480799</v>
      </c>
      <c r="E9" s="19">
        <v>-0.16421957931074499</v>
      </c>
      <c r="F9" s="7" t="s">
        <v>26</v>
      </c>
      <c r="G9">
        <v>0</v>
      </c>
    </row>
    <row r="10" spans="1:10" x14ac:dyDescent="0.25">
      <c r="A10" s="6">
        <v>26908</v>
      </c>
      <c r="B10" s="7">
        <v>0.40290633131791498</v>
      </c>
      <c r="C10" s="7">
        <v>0.40290633131791498</v>
      </c>
      <c r="D10" s="7">
        <v>3.1019401808763001</v>
      </c>
      <c r="E10" s="19">
        <v>-0.33026868859891201</v>
      </c>
      <c r="F10" s="7" t="s">
        <v>26</v>
      </c>
      <c r="G10">
        <v>0</v>
      </c>
    </row>
    <row r="11" spans="1:10" x14ac:dyDescent="0.25">
      <c r="A11" s="6">
        <v>26938</v>
      </c>
      <c r="B11" s="7">
        <v>5.0293200939365397</v>
      </c>
      <c r="C11" s="7">
        <v>5.0293200939365397</v>
      </c>
      <c r="D11" s="7">
        <v>3.0955929034570602</v>
      </c>
      <c r="E11" s="19">
        <v>0.16251584233584701</v>
      </c>
      <c r="F11" s="7" t="s">
        <v>26</v>
      </c>
      <c r="G11">
        <v>0</v>
      </c>
    </row>
    <row r="12" spans="1:10" x14ac:dyDescent="0.25">
      <c r="A12" s="6">
        <v>26969</v>
      </c>
      <c r="B12" s="7">
        <v>5.0963045972474301</v>
      </c>
      <c r="C12" s="7">
        <v>5.0963045972474301</v>
      </c>
      <c r="D12" s="7">
        <v>3.0892456260378198</v>
      </c>
      <c r="E12" s="19">
        <v>7.95575935998553E-2</v>
      </c>
      <c r="F12" s="7" t="s">
        <v>26</v>
      </c>
      <c r="G12">
        <v>1</v>
      </c>
    </row>
    <row r="13" spans="1:10" x14ac:dyDescent="0.25">
      <c r="A13" s="6">
        <v>26999</v>
      </c>
      <c r="B13" s="7">
        <v>1.280621864202</v>
      </c>
      <c r="C13" s="7">
        <v>1.280621864202</v>
      </c>
      <c r="D13" s="7">
        <v>3.0828983486185901</v>
      </c>
      <c r="E13" s="19">
        <v>3.1783194665451403E-2</v>
      </c>
      <c r="F13" s="7" t="s">
        <v>26</v>
      </c>
      <c r="G13">
        <v>1</v>
      </c>
    </row>
    <row r="14" spans="1:10" x14ac:dyDescent="0.25">
      <c r="A14" s="6">
        <v>27030</v>
      </c>
      <c r="B14" s="7">
        <v>-3.5657053408100698</v>
      </c>
      <c r="C14" s="7">
        <v>-3.5657053408100698</v>
      </c>
      <c r="D14" s="7">
        <v>3.07662700213826</v>
      </c>
      <c r="E14" s="19">
        <v>-8.7289605991776008E-3</v>
      </c>
      <c r="F14" s="7" t="s">
        <v>26</v>
      </c>
      <c r="G14">
        <v>1</v>
      </c>
    </row>
    <row r="15" spans="1:10" x14ac:dyDescent="0.25">
      <c r="A15" s="6">
        <v>27061</v>
      </c>
      <c r="B15" s="7">
        <v>-4.0219172461827899</v>
      </c>
      <c r="C15" s="7">
        <v>-4.0219172461827899</v>
      </c>
      <c r="D15" s="7">
        <v>3.0703556556579299</v>
      </c>
      <c r="E15" s="19">
        <v>0.18186136383880799</v>
      </c>
      <c r="F15" s="7" t="s">
        <v>26</v>
      </c>
      <c r="G15">
        <v>1</v>
      </c>
    </row>
    <row r="16" spans="1:10" x14ac:dyDescent="0.25">
      <c r="A16" s="6">
        <v>27089</v>
      </c>
      <c r="B16" s="7">
        <v>-2.1724935079797398</v>
      </c>
      <c r="C16" s="7">
        <v>-2.1724935079797398</v>
      </c>
      <c r="D16" s="7">
        <v>3.06408430917761</v>
      </c>
      <c r="E16" s="19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 s="7">
        <v>0.67643594669920004</v>
      </c>
      <c r="C17" s="7">
        <v>0.67643594669920004</v>
      </c>
      <c r="D17" s="7">
        <v>3.0581216283653898</v>
      </c>
      <c r="E17" s="19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 s="7">
        <v>2.5762047606930998</v>
      </c>
      <c r="C18" s="7">
        <v>2.5762047606930998</v>
      </c>
      <c r="D18" s="7">
        <v>3.0521589475531798</v>
      </c>
      <c r="E18" s="19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 s="7">
        <v>-0.305934652461264</v>
      </c>
      <c r="C19" s="7">
        <v>-0.305934652461264</v>
      </c>
      <c r="D19" s="7">
        <v>3.0461962667409699</v>
      </c>
      <c r="E19" s="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 s="7">
        <v>-2.6566088603915299</v>
      </c>
      <c r="C20" s="7">
        <v>-2.6566088603915299</v>
      </c>
      <c r="D20" s="7">
        <v>3.0407092724588098</v>
      </c>
      <c r="E20" s="19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 s="7">
        <v>-5.0101671412686102</v>
      </c>
      <c r="C21" s="7">
        <v>-5.0101671412686102</v>
      </c>
      <c r="D21" s="7">
        <v>3.0352222781766498</v>
      </c>
      <c r="E21" s="19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 s="7">
        <v>-3.0676569857375502</v>
      </c>
      <c r="C22" s="7">
        <v>-3.0676569857375502</v>
      </c>
      <c r="D22" s="7">
        <v>3.0297352838944902</v>
      </c>
      <c r="E22" s="19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 s="7">
        <v>1.86970681569263</v>
      </c>
      <c r="C23" s="7">
        <v>1.86970681569263</v>
      </c>
      <c r="D23" s="7">
        <v>3.024781800005</v>
      </c>
      <c r="E23" s="19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 s="7">
        <v>-2.0051718925467799</v>
      </c>
      <c r="C24" s="7">
        <v>-2.0051718925467799</v>
      </c>
      <c r="D24" s="7">
        <v>3.0198283161155</v>
      </c>
      <c r="E24" s="19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 s="7">
        <v>-4.1444236593293198</v>
      </c>
      <c r="C25" s="7">
        <v>-4.1444236593293198</v>
      </c>
      <c r="D25" s="7">
        <v>3.0148748322260102</v>
      </c>
      <c r="E25" s="19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 s="7">
        <v>-4.0260106702938403</v>
      </c>
      <c r="C26" s="7">
        <v>-4.0260106702938403</v>
      </c>
      <c r="D26" s="7">
        <v>3.01042863453476</v>
      </c>
      <c r="E26" s="19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 s="7">
        <v>-6.0044085555615698</v>
      </c>
      <c r="C27" s="7">
        <v>-6.0044085555615698</v>
      </c>
      <c r="D27" s="7">
        <v>3.0059824368435102</v>
      </c>
      <c r="E27" s="19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 s="7">
        <v>-3.7990953268186698</v>
      </c>
      <c r="C28" s="7">
        <v>-3.7990953268186698</v>
      </c>
      <c r="D28" s="7">
        <v>3.00153623915226</v>
      </c>
      <c r="E28" s="19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 s="7">
        <v>0.30534377073157898</v>
      </c>
      <c r="C29" s="7">
        <v>0.30534377073157898</v>
      </c>
      <c r="D29" s="7">
        <v>2.9975744825607702</v>
      </c>
      <c r="E29" s="1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 s="7">
        <v>2.95672977784522</v>
      </c>
      <c r="C30" s="7">
        <v>2.95672977784522</v>
      </c>
      <c r="D30" s="7">
        <v>2.99361272596928</v>
      </c>
      <c r="E30" s="19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 s="7">
        <v>5.3528734905524802</v>
      </c>
      <c r="C31" s="7">
        <v>5.3528734905524802</v>
      </c>
      <c r="D31" s="7">
        <v>2.9896509693777902</v>
      </c>
      <c r="E31" s="19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 s="7">
        <v>7.7554057208446796</v>
      </c>
      <c r="C32" s="7">
        <v>7.7554057208446796</v>
      </c>
      <c r="D32" s="7">
        <v>2.98615781832688</v>
      </c>
      <c r="E32" s="19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 s="7">
        <v>7.0201525188909404</v>
      </c>
      <c r="C33" s="7">
        <v>7.0201525188909404</v>
      </c>
      <c r="D33" s="7">
        <v>2.9826646672759698</v>
      </c>
      <c r="E33" s="19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 s="7">
        <v>5.8111358498392498</v>
      </c>
      <c r="C34" s="7">
        <v>5.8111358498392498</v>
      </c>
      <c r="D34" s="7">
        <v>2.97917151622506</v>
      </c>
      <c r="E34" s="19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 s="7">
        <v>4.0501721518228599</v>
      </c>
      <c r="C35" s="7">
        <v>4.0501721518228599</v>
      </c>
      <c r="D35" s="7">
        <v>2.9761782941021</v>
      </c>
      <c r="E35" s="19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 s="7">
        <v>4.2631001966264197</v>
      </c>
      <c r="C36" s="7">
        <v>4.2631001966264197</v>
      </c>
      <c r="D36" s="7">
        <v>2.9731850719791302</v>
      </c>
      <c r="E36" s="19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 s="7">
        <v>7.8653030115854001</v>
      </c>
      <c r="C37" s="7">
        <v>7.8653030115854001</v>
      </c>
      <c r="D37" s="7">
        <v>2.9701918498561701</v>
      </c>
      <c r="E37" s="19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 s="7">
        <v>10.641959181036899</v>
      </c>
      <c r="C38" s="7">
        <v>10.641959181036899</v>
      </c>
      <c r="D38" s="7">
        <v>2.96771369940465</v>
      </c>
      <c r="E38" s="19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 s="7">
        <v>9.8705726692858207</v>
      </c>
      <c r="C39" s="7">
        <v>9.8705726692858207</v>
      </c>
      <c r="D39" s="7">
        <v>2.9652355489531401</v>
      </c>
      <c r="E39" s="1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 s="7">
        <v>6.7107373400524901</v>
      </c>
      <c r="C40" s="7">
        <v>6.7107373400524901</v>
      </c>
      <c r="D40" s="7">
        <v>2.96275739850162</v>
      </c>
      <c r="E40" s="19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 s="7">
        <v>4.2308904818892001</v>
      </c>
      <c r="C41" s="7">
        <v>4.2308904818892001</v>
      </c>
      <c r="D41" s="7">
        <v>2.96076214481793</v>
      </c>
      <c r="E41" s="19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 s="7">
        <v>2.5150985464579598</v>
      </c>
      <c r="C42" s="7">
        <v>2.5150985464579598</v>
      </c>
      <c r="D42" s="7">
        <v>2.95876689113424</v>
      </c>
      <c r="E42" s="19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 s="7">
        <v>2.0442801612438299</v>
      </c>
      <c r="C43" s="7">
        <v>2.0442801612438299</v>
      </c>
      <c r="D43" s="7">
        <v>2.9567716374505499</v>
      </c>
      <c r="E43" s="19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 s="7">
        <v>2.3186760146194398</v>
      </c>
      <c r="C44" s="7">
        <v>2.3186760146194398</v>
      </c>
      <c r="D44" s="7">
        <v>2.9552073474896301</v>
      </c>
      <c r="E44" s="19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 s="7">
        <v>2.5101286439611301</v>
      </c>
      <c r="C45" s="7">
        <v>2.5101286439611301</v>
      </c>
      <c r="D45" s="7">
        <v>2.9536430575287098</v>
      </c>
      <c r="E45" s="19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 s="7">
        <v>1.75195657716508</v>
      </c>
      <c r="C46" s="7">
        <v>1.75195657716508</v>
      </c>
      <c r="D46" s="7">
        <v>2.95207876756779</v>
      </c>
      <c r="E46" s="19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 s="7">
        <v>1.1638066218280001</v>
      </c>
      <c r="C47" s="7">
        <v>1.1638066218280001</v>
      </c>
      <c r="D47" s="7">
        <v>2.9509022650574699</v>
      </c>
      <c r="E47" s="19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 s="7">
        <v>3.67718028785663</v>
      </c>
      <c r="C48" s="7">
        <v>3.67718028785663</v>
      </c>
      <c r="D48" s="7">
        <v>2.94972576254714</v>
      </c>
      <c r="E48" s="19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 s="7">
        <v>3.8502534222267299</v>
      </c>
      <c r="C49" s="7">
        <v>3.8502534222267299</v>
      </c>
      <c r="D49" s="7">
        <v>2.9485492600368199</v>
      </c>
      <c r="E49" s="1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 s="7">
        <v>1.76875159970589</v>
      </c>
      <c r="C50" s="7">
        <v>1.76875159970589</v>
      </c>
      <c r="D50" s="7">
        <v>2.9477281507683202</v>
      </c>
      <c r="E50" s="19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 s="7">
        <v>4.9990245820914803</v>
      </c>
      <c r="C51" s="7">
        <v>4.9990245820914803</v>
      </c>
      <c r="D51" s="7">
        <v>2.9469070414998302</v>
      </c>
      <c r="E51" s="19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 s="7">
        <v>7.4451543796767599</v>
      </c>
      <c r="C52" s="7">
        <v>7.4451543796767599</v>
      </c>
      <c r="D52" s="7">
        <v>2.94608593223133</v>
      </c>
      <c r="E52" s="19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 s="7">
        <v>8.5605621583872704</v>
      </c>
      <c r="C53" s="7">
        <v>8.5605621583872704</v>
      </c>
      <c r="D53" s="7">
        <v>2.9455760571448399</v>
      </c>
      <c r="E53" s="19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 s="7">
        <v>7.4664044552525297</v>
      </c>
      <c r="C54" s="7">
        <v>7.4664044552525297</v>
      </c>
      <c r="D54" s="7">
        <v>2.9450661820583401</v>
      </c>
      <c r="E54" s="19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 s="7">
        <v>7.3990297072682703</v>
      </c>
      <c r="C55" s="7">
        <v>7.3990297072682703</v>
      </c>
      <c r="D55" s="7">
        <v>2.9445563069718399</v>
      </c>
      <c r="E55" s="19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 s="7">
        <v>7.2214585364757404</v>
      </c>
      <c r="C56" s="7">
        <v>7.2214585364757404</v>
      </c>
      <c r="D56" s="7">
        <v>2.9443597263597199</v>
      </c>
      <c r="E56" s="19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 s="7">
        <v>7.0041567053428997</v>
      </c>
      <c r="C57" s="7">
        <v>7.0041567053428997</v>
      </c>
      <c r="D57" s="7">
        <v>2.9441631457475999</v>
      </c>
      <c r="E57" s="19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 s="7">
        <v>7.48113459207545</v>
      </c>
      <c r="C58" s="7">
        <v>7.48113459207545</v>
      </c>
      <c r="D58" s="7">
        <v>2.9439665651354798</v>
      </c>
      <c r="E58" s="19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 s="7">
        <v>3.3006539404389699</v>
      </c>
      <c r="C59" s="7">
        <v>3.3006539404389699</v>
      </c>
      <c r="D59" s="7">
        <v>2.9440945412892998</v>
      </c>
      <c r="E59" s="1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 s="7">
        <v>-8.4890231698118601E-2</v>
      </c>
      <c r="C60" s="7">
        <v>-8.4890231698118601E-2</v>
      </c>
      <c r="D60" s="7">
        <v>2.9442225174431198</v>
      </c>
      <c r="E60" s="19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 s="7">
        <v>-2.9792463193079399</v>
      </c>
      <c r="C61" s="7">
        <v>-2.9792463193079399</v>
      </c>
      <c r="D61" s="7">
        <v>2.94435049359695</v>
      </c>
      <c r="E61" s="19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 s="7">
        <v>-5.5022267526506097</v>
      </c>
      <c r="C62" s="7">
        <v>-5.5022267526506097</v>
      </c>
      <c r="D62" s="7">
        <v>2.9448627375580401</v>
      </c>
      <c r="E62" s="19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 s="7">
        <v>0.55316824609068205</v>
      </c>
      <c r="C63" s="7">
        <v>0.55316824609068205</v>
      </c>
      <c r="D63" s="7">
        <v>2.9453749815191301</v>
      </c>
      <c r="E63" s="19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 s="7">
        <v>9.3231866361538902</v>
      </c>
      <c r="C64" s="7">
        <v>9.3231866361538902</v>
      </c>
      <c r="D64" s="7">
        <v>2.9458872254802202</v>
      </c>
      <c r="E64" s="19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 s="7">
        <v>20.013462863187499</v>
      </c>
      <c r="C65" s="7">
        <v>20.013462863187499</v>
      </c>
      <c r="D65" s="7">
        <v>2.9468104549923502</v>
      </c>
      <c r="E65" s="19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 s="7">
        <v>17.264477481667399</v>
      </c>
      <c r="C66" s="7">
        <v>17.264477481667399</v>
      </c>
      <c r="D66" s="7">
        <v>2.9477336845044801</v>
      </c>
      <c r="E66" s="19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 s="7">
        <v>14.483385075381699</v>
      </c>
      <c r="C67" s="7">
        <v>14.483385075381699</v>
      </c>
      <c r="D67" s="7">
        <v>2.9486569140166101</v>
      </c>
      <c r="E67" s="19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 s="7">
        <v>4.9867841523616798</v>
      </c>
      <c r="C68" s="7">
        <v>4.9867841523616798</v>
      </c>
      <c r="D68" s="7">
        <v>2.9499878864190401</v>
      </c>
      <c r="E68" s="19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 s="7">
        <v>3.4674583880362602</v>
      </c>
      <c r="C69" s="7">
        <v>3.4674583880362602</v>
      </c>
      <c r="D69" s="7">
        <v>2.95131885882147</v>
      </c>
      <c r="E69" s="1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 s="7">
        <v>3.5695016735973102</v>
      </c>
      <c r="C70" s="7">
        <v>3.5695016735973102</v>
      </c>
      <c r="D70" s="7">
        <v>2.9526498312239</v>
      </c>
      <c r="E70" s="19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 s="7">
        <v>5.0176521912458103</v>
      </c>
      <c r="C71" s="7">
        <v>5.0176521912458103</v>
      </c>
      <c r="D71" s="7">
        <v>2.95438965578525</v>
      </c>
      <c r="E71" s="19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 s="7">
        <v>5.9950036215495004</v>
      </c>
      <c r="C72" s="7">
        <v>5.9950036215495004</v>
      </c>
      <c r="D72" s="7">
        <v>2.9561294803466001</v>
      </c>
      <c r="E72" s="19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 s="7">
        <v>5.0856929044355796</v>
      </c>
      <c r="C73" s="7">
        <v>5.0856929044355796</v>
      </c>
      <c r="D73" s="7">
        <v>2.9578693049079501</v>
      </c>
      <c r="E73" s="19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 s="7">
        <v>0.68589563185633495</v>
      </c>
      <c r="C74" s="7">
        <v>0.68589563185633495</v>
      </c>
      <c r="D74" s="7">
        <v>2.9600218539321799</v>
      </c>
      <c r="E74" s="19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 s="7">
        <v>1.2726470129595699</v>
      </c>
      <c r="C75" s="7">
        <v>1.2726470129595699</v>
      </c>
      <c r="D75" s="7">
        <v>2.9621744029564199</v>
      </c>
      <c r="E75" s="19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 s="7">
        <v>0.26181167958339602</v>
      </c>
      <c r="C76" s="7">
        <v>0.26181167958339602</v>
      </c>
      <c r="D76" s="7">
        <v>2.9643269519806501</v>
      </c>
      <c r="E76" s="19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 s="7">
        <v>-2.7812928593238899</v>
      </c>
      <c r="C77" s="7">
        <v>-2.7812928593238899</v>
      </c>
      <c r="D77" s="7">
        <v>2.9669267829394701</v>
      </c>
      <c r="E77" s="19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 s="7">
        <v>2.34929045795724</v>
      </c>
      <c r="C78" s="7">
        <v>2.34929045795724</v>
      </c>
      <c r="D78" s="7">
        <v>2.9695266138982901</v>
      </c>
      <c r="E78" s="19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 s="7">
        <v>1.87127894375319</v>
      </c>
      <c r="C79" s="7">
        <v>1.87127894375319</v>
      </c>
      <c r="D79" s="7">
        <v>2.9721264448571101</v>
      </c>
      <c r="E79" s="1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 s="7">
        <v>2.9096369592180999</v>
      </c>
      <c r="C80" s="7">
        <v>2.9096369592180999</v>
      </c>
      <c r="D80" s="7">
        <v>2.9751625340191499</v>
      </c>
      <c r="E80" s="19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 s="7">
        <v>2.6708055339293799</v>
      </c>
      <c r="C81" s="7">
        <v>2.6708055339293799</v>
      </c>
      <c r="D81" s="7">
        <v>2.9781986231811901</v>
      </c>
      <c r="E81" s="19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 s="7">
        <v>3.2928802427885899</v>
      </c>
      <c r="C82" s="7">
        <v>3.2928802427885899</v>
      </c>
      <c r="D82" s="7">
        <v>2.9812347123432299</v>
      </c>
      <c r="E82" s="19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 s="7">
        <v>1.6583410619293799</v>
      </c>
      <c r="C83" s="7">
        <v>1.6583410619293799</v>
      </c>
      <c r="D83" s="7">
        <v>2.98467546845231</v>
      </c>
      <c r="E83" s="19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 s="7">
        <v>0.48734795377805301</v>
      </c>
      <c r="C84" s="7">
        <v>0.48734795377805301</v>
      </c>
      <c r="D84" s="7">
        <v>2.9881162245613799</v>
      </c>
      <c r="E84" s="19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 s="7">
        <v>0.89873486976406103</v>
      </c>
      <c r="C85" s="7">
        <v>0.89873486976406103</v>
      </c>
      <c r="D85" s="7">
        <v>2.9915569806704498</v>
      </c>
      <c r="E85" s="19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 s="7">
        <v>2.8477609881017099</v>
      </c>
      <c r="C86" s="7">
        <v>2.8477609881017099</v>
      </c>
      <c r="D86" s="7">
        <v>2.9953287451616402</v>
      </c>
      <c r="E86" s="19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 s="7">
        <v>1.5264161093666799</v>
      </c>
      <c r="C87" s="7">
        <v>1.5264161093666799</v>
      </c>
      <c r="D87" s="7">
        <v>2.9991005096528198</v>
      </c>
      <c r="E87" s="19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 s="7">
        <v>-0.54796178236535598</v>
      </c>
      <c r="C88" s="7">
        <v>-0.54796178236535598</v>
      </c>
      <c r="D88" s="7">
        <v>3.0028722741439999</v>
      </c>
      <c r="E88" s="19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 s="7">
        <v>-7.09294173763847</v>
      </c>
      <c r="C89" s="7">
        <v>-7.09294173763847</v>
      </c>
      <c r="D89" s="7">
        <v>3.0069324526799801</v>
      </c>
      <c r="E89" s="1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 s="7">
        <v>-9.4962264460297501</v>
      </c>
      <c r="C90" s="7">
        <v>-9.4962264460297501</v>
      </c>
      <c r="D90" s="7">
        <v>3.0109926312159501</v>
      </c>
      <c r="E90" s="19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 s="7">
        <v>-6.6684421609989402</v>
      </c>
      <c r="C91" s="7">
        <v>-6.6684421609989402</v>
      </c>
      <c r="D91" s="7">
        <v>3.01505280975192</v>
      </c>
      <c r="E91" s="19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 s="7">
        <v>-4.0276325505677999</v>
      </c>
      <c r="C92" s="7">
        <v>-4.0276325505677999</v>
      </c>
      <c r="D92" s="7">
        <v>3.0194197383718899</v>
      </c>
      <c r="E92" s="19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 s="7">
        <v>-0.53553386046553897</v>
      </c>
      <c r="C93" s="7">
        <v>-0.53553386046553897</v>
      </c>
      <c r="D93" s="7">
        <v>3.0237866669918598</v>
      </c>
      <c r="E93" s="19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 s="7">
        <v>3.4215822321557798</v>
      </c>
      <c r="C94" s="7">
        <v>3.4215822321557798</v>
      </c>
      <c r="D94" s="7">
        <v>3.0281535956118302</v>
      </c>
      <c r="E94" s="19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 s="7">
        <v>6.5972364155158001</v>
      </c>
      <c r="C95" s="7">
        <v>6.5972364155158001</v>
      </c>
      <c r="D95" s="7">
        <v>3.0327620562722801</v>
      </c>
      <c r="E95" s="19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 s="7">
        <v>8.4201943866998192</v>
      </c>
      <c r="C96" s="7">
        <v>8.4201943866998192</v>
      </c>
      <c r="D96" s="7">
        <v>3.0373705169327199</v>
      </c>
      <c r="E96" s="19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 s="7">
        <v>7.4122433682592597</v>
      </c>
      <c r="C97" s="7">
        <v>7.4122433682592597</v>
      </c>
      <c r="D97" s="7">
        <v>3.04197897759316</v>
      </c>
      <c r="E97" s="19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 s="7">
        <v>8.9884078552709408</v>
      </c>
      <c r="C98" s="7">
        <v>8.9884078552709408</v>
      </c>
      <c r="D98" s="7">
        <v>3.0467732413366502</v>
      </c>
      <c r="E98" s="19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 s="7">
        <v>7.8532875342197297</v>
      </c>
      <c r="C99" s="7">
        <v>7.8532875342197297</v>
      </c>
      <c r="D99" s="7">
        <v>3.0515675050801399</v>
      </c>
      <c r="E99" s="1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 s="7">
        <v>6.7493102819058999</v>
      </c>
      <c r="C100" s="7">
        <v>6.7493102819058999</v>
      </c>
      <c r="D100" s="7">
        <v>3.0563617688236202</v>
      </c>
      <c r="E100" s="19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 s="7">
        <v>-2.94478239652523</v>
      </c>
      <c r="C101" s="7">
        <v>-2.94478239652523</v>
      </c>
      <c r="D101" s="7">
        <v>3.06113454748448</v>
      </c>
      <c r="E101" s="19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 s="7">
        <v>-3.19883252572762</v>
      </c>
      <c r="C102" s="7">
        <v>-3.19883252572762</v>
      </c>
      <c r="D102" s="7">
        <v>3.0659073261453398</v>
      </c>
      <c r="E102" s="19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 s="7">
        <v>-2.3004187546538799</v>
      </c>
      <c r="C103" s="7">
        <v>-2.3004187546538799</v>
      </c>
      <c r="D103" s="7">
        <v>3.0706801048062</v>
      </c>
      <c r="E103" s="19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 s="7">
        <v>4.1718425101758703</v>
      </c>
      <c r="C104" s="7">
        <v>4.1718425101758703</v>
      </c>
      <c r="D104" s="7">
        <v>3.0752321810115002</v>
      </c>
      <c r="E104" s="19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 s="7">
        <v>5.76868775200942</v>
      </c>
      <c r="C105" s="7">
        <v>5.76868775200942</v>
      </c>
      <c r="D105" s="7">
        <v>3.0797842572167902</v>
      </c>
      <c r="E105" s="19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 s="7">
        <v>4.3763853434869402</v>
      </c>
      <c r="C106" s="7">
        <v>4.3763853434869402</v>
      </c>
      <c r="D106" s="7">
        <v>3.0843363334220899</v>
      </c>
      <c r="E106" s="19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 s="7">
        <v>-0.29438537108739399</v>
      </c>
      <c r="C107" s="7">
        <v>-0.29438537108739399</v>
      </c>
      <c r="D107" s="7">
        <v>3.0886904758923501</v>
      </c>
      <c r="E107" s="19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 s="7">
        <v>-4.5073736976233896</v>
      </c>
      <c r="C108" s="7">
        <v>-4.5073736976233896</v>
      </c>
      <c r="D108" s="7">
        <v>3.0930446183626099</v>
      </c>
      <c r="E108" s="19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 s="7">
        <v>-7.4757119418440201</v>
      </c>
      <c r="C109" s="7">
        <v>-7.4757119418440201</v>
      </c>
      <c r="D109" s="7">
        <v>3.0973987608328701</v>
      </c>
      <c r="E109" s="1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 s="7">
        <v>-10.387490511325201</v>
      </c>
      <c r="C110" s="7">
        <v>-10.387490511325201</v>
      </c>
      <c r="D110" s="7">
        <v>3.1015717373852998</v>
      </c>
      <c r="E110" s="19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 s="7">
        <v>-2.6767865981571402</v>
      </c>
      <c r="C111" s="7">
        <v>-2.6767865981571402</v>
      </c>
      <c r="D111" s="7">
        <v>3.1057447139377299</v>
      </c>
      <c r="E111" s="19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 s="7">
        <v>-4.3930414693466</v>
      </c>
      <c r="C112" s="7">
        <v>-4.3930414693466</v>
      </c>
      <c r="D112" s="7">
        <v>3.10991769049016</v>
      </c>
      <c r="E112" s="19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 s="7">
        <v>0.90176109368506996</v>
      </c>
      <c r="C113" s="7">
        <v>0.90176109368506996</v>
      </c>
      <c r="D113" s="7">
        <v>3.11390625621044</v>
      </c>
      <c r="E113" s="19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 s="7">
        <v>2.5784663250323101</v>
      </c>
      <c r="C114" s="7">
        <v>2.5784663250323101</v>
      </c>
      <c r="D114" s="7">
        <v>3.1178948219307099</v>
      </c>
      <c r="E114" s="19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 s="7">
        <v>1.99962048207261</v>
      </c>
      <c r="C115" s="7">
        <v>1.99962048207261</v>
      </c>
      <c r="D115" s="7">
        <v>3.1218833876509802</v>
      </c>
      <c r="E115" s="19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 s="7">
        <v>0.64098573605518905</v>
      </c>
      <c r="C116" s="7">
        <v>0.64098573605518905</v>
      </c>
      <c r="D116" s="7">
        <v>3.1255709402277398</v>
      </c>
      <c r="E116" s="19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 s="7">
        <v>-2.4200134973484002</v>
      </c>
      <c r="C117" s="7">
        <v>-2.4200134973484002</v>
      </c>
      <c r="D117" s="7">
        <v>3.1292584928045</v>
      </c>
      <c r="E117" s="19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 s="7">
        <v>-2.50224994458245</v>
      </c>
      <c r="C118" s="7">
        <v>-2.50224994458245</v>
      </c>
      <c r="D118" s="7">
        <v>3.1329460453812601</v>
      </c>
      <c r="E118" s="19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 s="7">
        <v>-1.89159024542942</v>
      </c>
      <c r="C119" s="7">
        <v>-1.89159024542942</v>
      </c>
      <c r="D119" s="7">
        <v>3.1362506060558002</v>
      </c>
      <c r="E119" s="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 s="7">
        <v>0.70302620917831005</v>
      </c>
      <c r="C120" s="7">
        <v>0.70302620917831005</v>
      </c>
      <c r="D120" s="7">
        <v>3.1395551667303301</v>
      </c>
      <c r="E120" s="19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 s="7">
        <v>1.81340237119533</v>
      </c>
      <c r="C121" s="7">
        <v>1.81340237119533</v>
      </c>
      <c r="D121" s="7">
        <v>3.1428597274048702</v>
      </c>
      <c r="E121" s="19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 s="7">
        <v>6.0208318444807896</v>
      </c>
      <c r="C122" s="7">
        <v>6.0208318444807896</v>
      </c>
      <c r="D122" s="7">
        <v>3.1457322183216401</v>
      </c>
      <c r="E122" s="19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 s="7">
        <v>3.0826164237230498</v>
      </c>
      <c r="C123" s="7">
        <v>3.0826164237230498</v>
      </c>
      <c r="D123" s="7">
        <v>3.14860470923841</v>
      </c>
      <c r="E123" s="19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 s="7">
        <v>6.6923091106469004</v>
      </c>
      <c r="C124" s="7">
        <v>6.6923091106469004</v>
      </c>
      <c r="D124" s="7">
        <v>3.1514772001551701</v>
      </c>
      <c r="E124" s="19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 s="7">
        <v>9.0909025086735102</v>
      </c>
      <c r="C125" s="7">
        <v>9.0909025086735102</v>
      </c>
      <c r="D125" s="7">
        <v>3.1536744286191198</v>
      </c>
      <c r="E125" s="19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 s="7">
        <v>9.1207544995333603</v>
      </c>
      <c r="C126" s="7">
        <v>9.1207544995333603</v>
      </c>
      <c r="D126" s="7">
        <v>3.15587165708307</v>
      </c>
      <c r="E126" s="19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 s="7">
        <v>9.2600404764750905</v>
      </c>
      <c r="C127" s="7">
        <v>9.2600404764750905</v>
      </c>
      <c r="D127" s="7">
        <v>3.1580688855470198</v>
      </c>
      <c r="E127" s="19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 s="7">
        <v>8.8779532629931595</v>
      </c>
      <c r="C128" s="7">
        <v>8.8779532629931595</v>
      </c>
      <c r="D128" s="7">
        <v>3.1593449194062799</v>
      </c>
      <c r="E128" s="19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 s="7">
        <v>6.9393176686893101</v>
      </c>
      <c r="C129" s="7">
        <v>6.9393176686893101</v>
      </c>
      <c r="D129" s="7">
        <v>3.16062095326554</v>
      </c>
      <c r="E129" s="1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 s="7">
        <v>8.2547824089471096</v>
      </c>
      <c r="C130" s="7">
        <v>8.2547824089471096</v>
      </c>
      <c r="D130" s="7">
        <v>3.1618969871248002</v>
      </c>
      <c r="E130" s="19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 s="7">
        <v>8.5243473273388197</v>
      </c>
      <c r="C131" s="7">
        <v>8.5243473273388197</v>
      </c>
      <c r="D131" s="7">
        <v>3.1622605961824499</v>
      </c>
      <c r="E131" s="19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 s="7">
        <v>7.95464082794222</v>
      </c>
      <c r="C132" s="7">
        <v>7.95464082794222</v>
      </c>
      <c r="D132" s="7">
        <v>3.1626242052401001</v>
      </c>
      <c r="E132" s="19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 s="7">
        <v>8.6603962576297402</v>
      </c>
      <c r="C133" s="7">
        <v>8.6603962576297402</v>
      </c>
      <c r="D133" s="7">
        <v>3.1629878142977601</v>
      </c>
      <c r="E133" s="19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 s="7">
        <v>10.371457578173899</v>
      </c>
      <c r="C134" s="7">
        <v>10.371457578173899</v>
      </c>
      <c r="D134" s="7">
        <v>3.16252781508866</v>
      </c>
      <c r="E134" s="19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 s="7">
        <v>7.0116201430866596</v>
      </c>
      <c r="C135" s="7">
        <v>7.0116201430866596</v>
      </c>
      <c r="D135" s="7">
        <v>3.1620678158795599</v>
      </c>
      <c r="E135" s="19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 s="7">
        <v>6.1843616780838602</v>
      </c>
      <c r="C136" s="7">
        <v>6.1843616780838602</v>
      </c>
      <c r="D136" s="7">
        <v>3.1616078166704602</v>
      </c>
      <c r="E136" s="19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 s="7">
        <v>6.7693334709422199</v>
      </c>
      <c r="C137" s="7">
        <v>6.7693334709422199</v>
      </c>
      <c r="D137" s="7">
        <v>3.16047611715247</v>
      </c>
      <c r="E137" s="19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 s="7">
        <v>7.0294050827092303</v>
      </c>
      <c r="C138" s="7">
        <v>7.0294050827092303</v>
      </c>
      <c r="D138" s="7">
        <v>3.15934441763449</v>
      </c>
      <c r="E138" s="19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 s="7">
        <v>6.9507838366495101</v>
      </c>
      <c r="C139" s="7">
        <v>6.9507838366495101</v>
      </c>
      <c r="D139" s="7">
        <v>3.1582127181165101</v>
      </c>
      <c r="E139" s="1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 s="7">
        <v>5.1418803338280101</v>
      </c>
      <c r="C140" s="7">
        <v>5.1418803338280101</v>
      </c>
      <c r="D140" s="7">
        <v>3.1566246797378299</v>
      </c>
      <c r="E140" s="19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 s="7">
        <v>3.5065001085393699</v>
      </c>
      <c r="C141" s="7">
        <v>3.5065001085393699</v>
      </c>
      <c r="D141" s="7">
        <v>3.1550366413591502</v>
      </c>
      <c r="E141" s="19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 s="7">
        <v>2.8884681090679698</v>
      </c>
      <c r="C142" s="7">
        <v>2.8884681090679698</v>
      </c>
      <c r="D142" s="7">
        <v>3.15344860298047</v>
      </c>
      <c r="E142" s="19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 s="7">
        <v>2.2282138252413</v>
      </c>
      <c r="C143" s="7">
        <v>2.2282138252413</v>
      </c>
      <c r="D143" s="7">
        <v>3.1516019378779401</v>
      </c>
      <c r="E143" s="19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 s="7">
        <v>3.7868646101102699</v>
      </c>
      <c r="C144" s="7">
        <v>3.7868646101102699</v>
      </c>
      <c r="D144" s="7">
        <v>3.1497552727753999</v>
      </c>
      <c r="E144" s="19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 s="7">
        <v>3.8083806537732401</v>
      </c>
      <c r="C145" s="7">
        <v>3.8083806537732401</v>
      </c>
      <c r="D145" s="7">
        <v>3.1479086076728602</v>
      </c>
      <c r="E145" s="19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 s="7">
        <v>3.9367508595651701</v>
      </c>
      <c r="C146" s="7">
        <v>3.9367508595651701</v>
      </c>
      <c r="D146" s="7">
        <v>3.14604986786017</v>
      </c>
      <c r="E146" s="19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 s="7">
        <v>4.00466539235192</v>
      </c>
      <c r="C147" s="7">
        <v>4.00466539235192</v>
      </c>
      <c r="D147" s="7">
        <v>3.1441911280474701</v>
      </c>
      <c r="E147" s="19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 s="7">
        <v>3.6445931886435199</v>
      </c>
      <c r="C148" s="7">
        <v>3.6445931886435199</v>
      </c>
      <c r="D148" s="7">
        <v>3.14233238823478</v>
      </c>
      <c r="E148" s="19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 s="7">
        <v>2.7428326469741799</v>
      </c>
      <c r="C149" s="7">
        <v>2.7428326469741799</v>
      </c>
      <c r="D149" s="7">
        <v>3.14072652488752</v>
      </c>
      <c r="E149" s="1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 s="7">
        <v>3.5833653242780499</v>
      </c>
      <c r="C150" s="7">
        <v>3.5833653242780499</v>
      </c>
      <c r="D150" s="7">
        <v>3.1391206615402698</v>
      </c>
      <c r="E150" s="19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 s="7">
        <v>4.2046550815384398</v>
      </c>
      <c r="C151" s="7">
        <v>4.2046550815384398</v>
      </c>
      <c r="D151" s="7">
        <v>3.13751479819302</v>
      </c>
      <c r="E151" s="19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 s="7">
        <v>5.3727366190224997</v>
      </c>
      <c r="C152" s="7">
        <v>5.3727366190224997</v>
      </c>
      <c r="D152" s="7">
        <v>3.1362970508096502</v>
      </c>
      <c r="E152" s="19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 s="7">
        <v>6.8575710113542003</v>
      </c>
      <c r="C153" s="7">
        <v>6.8575710113542003</v>
      </c>
      <c r="D153" s="7">
        <v>3.1350793034262701</v>
      </c>
      <c r="E153" s="19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 s="7">
        <v>6.0841173518998897</v>
      </c>
      <c r="C154" s="7">
        <v>6.0841173518998897</v>
      </c>
      <c r="D154" s="7">
        <v>3.1338615560429002</v>
      </c>
      <c r="E154" s="19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 s="7">
        <v>1.4112789335549301</v>
      </c>
      <c r="C155" s="7">
        <v>1.4112789335549301</v>
      </c>
      <c r="D155" s="7">
        <v>3.1329850490710598</v>
      </c>
      <c r="E155" s="19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 s="7">
        <v>2.8609390327203799</v>
      </c>
      <c r="C156" s="7">
        <v>2.8609390327203799</v>
      </c>
      <c r="D156" s="7">
        <v>3.1321085420992101</v>
      </c>
      <c r="E156" s="19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 s="7">
        <v>4.6413575516605601</v>
      </c>
      <c r="C157" s="7">
        <v>4.6413575516605601</v>
      </c>
      <c r="D157" s="7">
        <v>3.1312320351273599</v>
      </c>
      <c r="E157" s="19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 s="7">
        <v>5.6302423261793999</v>
      </c>
      <c r="C158" s="7">
        <v>5.6302423261793999</v>
      </c>
      <c r="D158" s="7">
        <v>3.1306234868873202</v>
      </c>
      <c r="E158" s="19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 s="7">
        <v>3.2998321993003499</v>
      </c>
      <c r="C159" s="7">
        <v>3.2998321993003499</v>
      </c>
      <c r="D159" s="7">
        <v>3.1300149386472902</v>
      </c>
      <c r="E159" s="1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 s="7">
        <v>2.2536888245917002</v>
      </c>
      <c r="C160" s="7">
        <v>2.2536888245917002</v>
      </c>
      <c r="D160" s="7">
        <v>3.12940639040725</v>
      </c>
      <c r="E160" s="19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 s="7">
        <v>1.78593909603594</v>
      </c>
      <c r="C161" s="7">
        <v>1.78593909603594</v>
      </c>
      <c r="D161" s="7">
        <v>3.1289354058068999</v>
      </c>
      <c r="E161" s="19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 s="7">
        <v>1.9992111399311601</v>
      </c>
      <c r="C162" s="7">
        <v>1.9992111399311601</v>
      </c>
      <c r="D162" s="7">
        <v>3.1284644212065502</v>
      </c>
      <c r="E162" s="19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 s="7">
        <v>1.63329972112885</v>
      </c>
      <c r="C163" s="7">
        <v>1.63329972112885</v>
      </c>
      <c r="D163" s="7">
        <v>3.1279934366062001</v>
      </c>
      <c r="E163" s="19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 s="7">
        <v>3.99643983435787</v>
      </c>
      <c r="C164" s="7">
        <v>3.99643983435787</v>
      </c>
      <c r="D164" s="7">
        <v>3.1276397026698302</v>
      </c>
      <c r="E164" s="19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 s="7">
        <v>2.8799327780811699</v>
      </c>
      <c r="C165" s="7">
        <v>2.8799327780811699</v>
      </c>
      <c r="D165" s="7">
        <v>3.12728596873347</v>
      </c>
      <c r="E165" s="19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 s="7">
        <v>4.5676185257550301</v>
      </c>
      <c r="C166" s="7">
        <v>4.5676185257550301</v>
      </c>
      <c r="D166" s="7">
        <v>3.1269322347971</v>
      </c>
      <c r="E166" s="19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 s="7">
        <v>2.1150095584639601</v>
      </c>
      <c r="C167" s="7">
        <v>2.1150095584639601</v>
      </c>
      <c r="D167" s="7">
        <v>3.1268087088962999</v>
      </c>
      <c r="E167" s="19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 s="7">
        <v>1.78248956757379</v>
      </c>
      <c r="C168" s="7">
        <v>1.78248956757379</v>
      </c>
      <c r="D168" s="7">
        <v>3.1266851829954998</v>
      </c>
      <c r="E168" s="19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 s="7">
        <v>2.54516731757451</v>
      </c>
      <c r="C169" s="7">
        <v>2.54516731757451</v>
      </c>
      <c r="D169" s="7">
        <v>3.1265616570946899</v>
      </c>
      <c r="E169" s="1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 s="7">
        <v>0.54904009970874301</v>
      </c>
      <c r="C170" s="7">
        <v>0.54904009970874301</v>
      </c>
      <c r="D170" s="7">
        <v>3.1267323396821598</v>
      </c>
      <c r="E170" s="19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 s="7">
        <v>4.8514822389061898</v>
      </c>
      <c r="C171" s="7">
        <v>4.8514822389061898</v>
      </c>
      <c r="D171" s="7">
        <v>3.1269030222696301</v>
      </c>
      <c r="E171" s="19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 s="7">
        <v>3.5531500543652799</v>
      </c>
      <c r="C172" s="7">
        <v>3.5531500543652799</v>
      </c>
      <c r="D172" s="7">
        <v>3.1270737048571</v>
      </c>
      <c r="E172" s="19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 s="7">
        <v>4.84989403160405</v>
      </c>
      <c r="C173" s="7">
        <v>4.84989403160405</v>
      </c>
      <c r="D173" s="7">
        <v>3.12753232436964</v>
      </c>
      <c r="E173" s="19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 s="7">
        <v>4.4876238150282797</v>
      </c>
      <c r="C174" s="7">
        <v>4.4876238150282797</v>
      </c>
      <c r="D174" s="7">
        <v>3.1279909438821898</v>
      </c>
      <c r="E174" s="19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 s="7">
        <v>3.5612439062194001</v>
      </c>
      <c r="C175" s="7">
        <v>3.5612439062194001</v>
      </c>
      <c r="D175" s="7">
        <v>3.12844956339474</v>
      </c>
      <c r="E175" s="19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 s="7">
        <v>3.0350178694033998</v>
      </c>
      <c r="C176" s="7">
        <v>3.0350178694033998</v>
      </c>
      <c r="D176" s="7">
        <v>3.1291375859968502</v>
      </c>
      <c r="E176" s="19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 s="7">
        <v>3.53449188011479</v>
      </c>
      <c r="C177" s="7">
        <v>3.53449188011479</v>
      </c>
      <c r="D177" s="7">
        <v>3.12982560859896</v>
      </c>
      <c r="E177" s="19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 s="7">
        <v>3.7976866618173899</v>
      </c>
      <c r="C178" s="7">
        <v>3.7976866618173899</v>
      </c>
      <c r="D178" s="7">
        <v>3.1305136312010702</v>
      </c>
      <c r="E178" s="19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 s="7">
        <v>8.3959233975215799</v>
      </c>
      <c r="C179" s="7">
        <v>8.3959233975215799</v>
      </c>
      <c r="D179" s="7">
        <v>3.1313521983127099</v>
      </c>
      <c r="E179" s="1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 s="7">
        <v>6.9022669061548596</v>
      </c>
      <c r="C180" s="7">
        <v>6.9022669061548596</v>
      </c>
      <c r="D180" s="7">
        <v>3.1321907654243502</v>
      </c>
      <c r="E180" s="19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 s="7">
        <v>5.3375262889325201</v>
      </c>
      <c r="C181" s="7">
        <v>5.3375262889325201</v>
      </c>
      <c r="D181" s="7">
        <v>3.1330293325359899</v>
      </c>
      <c r="E181" s="19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 s="7">
        <v>1.6918414725525099</v>
      </c>
      <c r="C182" s="7">
        <v>1.6918414725525099</v>
      </c>
      <c r="D182" s="7">
        <v>3.1340135975897798</v>
      </c>
      <c r="E182" s="19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 s="7">
        <v>1.9276011988465001</v>
      </c>
      <c r="C183" s="7">
        <v>1.9276011988465001</v>
      </c>
      <c r="D183" s="7">
        <v>3.13499786264356</v>
      </c>
      <c r="E183" s="19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 s="7">
        <v>2.5789435208091298</v>
      </c>
      <c r="C184" s="7">
        <v>2.5789435208091298</v>
      </c>
      <c r="D184" s="7">
        <v>3.1359821276973499</v>
      </c>
      <c r="E184" s="19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 s="7">
        <v>5.2568345606750499</v>
      </c>
      <c r="C185" s="7">
        <v>5.2568345606750499</v>
      </c>
      <c r="D185" s="7">
        <v>3.1372055615122698</v>
      </c>
      <c r="E185" s="19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 s="7">
        <v>5.0958474840597203</v>
      </c>
      <c r="C186" s="7">
        <v>5.0958474840597203</v>
      </c>
      <c r="D186" s="7">
        <v>3.1384289953272</v>
      </c>
      <c r="E186" s="19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 s="7">
        <v>5.3674691045040399</v>
      </c>
      <c r="C187" s="7">
        <v>5.3674691045040399</v>
      </c>
      <c r="D187" s="7">
        <v>3.1396524291421199</v>
      </c>
      <c r="E187" s="19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 s="7">
        <v>2.8787872738020299</v>
      </c>
      <c r="C188" s="7">
        <v>2.8787872738020299</v>
      </c>
      <c r="D188" s="7">
        <v>3.1408905502775899</v>
      </c>
      <c r="E188" s="19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 s="7">
        <v>2.58045212864435</v>
      </c>
      <c r="C189" s="7">
        <v>2.58045212864435</v>
      </c>
      <c r="D189" s="7">
        <v>3.1421286714130501</v>
      </c>
      <c r="E189" s="1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 s="7">
        <v>1.56103206744228</v>
      </c>
      <c r="C190" s="7">
        <v>1.56103206744228</v>
      </c>
      <c r="D190" s="7">
        <v>3.1433667925485098</v>
      </c>
      <c r="E190" s="19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 s="7">
        <v>4.8445914680766702</v>
      </c>
      <c r="C191" s="7">
        <v>4.8445914680766702</v>
      </c>
      <c r="D191" s="7">
        <v>3.1443332153938002</v>
      </c>
      <c r="E191" s="19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 s="7">
        <v>5.1672104837636201</v>
      </c>
      <c r="C192" s="7">
        <v>5.1672104837636201</v>
      </c>
      <c r="D192" s="7">
        <v>3.1452996382390799</v>
      </c>
      <c r="E192" s="19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 s="7">
        <v>5.93631332328225</v>
      </c>
      <c r="C193" s="7">
        <v>5.93631332328225</v>
      </c>
      <c r="D193" s="7">
        <v>3.14626606108436</v>
      </c>
      <c r="E193" s="19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 s="7">
        <v>5.4661849814554104</v>
      </c>
      <c r="C194" s="7">
        <v>5.4661849814554104</v>
      </c>
      <c r="D194" s="7">
        <v>3.1469276609660399</v>
      </c>
      <c r="E194" s="19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 s="7">
        <v>3.0937158555780799</v>
      </c>
      <c r="C195" s="7">
        <v>3.0937158555780799</v>
      </c>
      <c r="D195" s="7">
        <v>3.1475892608477101</v>
      </c>
      <c r="E195" s="19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 s="7">
        <v>3.6009955407232201</v>
      </c>
      <c r="C196" s="7">
        <v>3.6009955407232201</v>
      </c>
      <c r="D196" s="7">
        <v>3.14825086072939</v>
      </c>
      <c r="E196" s="19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 s="7">
        <v>3.4643570999097801</v>
      </c>
      <c r="C197" s="7">
        <v>3.4643570999097801</v>
      </c>
      <c r="D197" s="7">
        <v>3.14860306400886</v>
      </c>
      <c r="E197" s="19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 s="7">
        <v>2.2245307242774599</v>
      </c>
      <c r="C198" s="7">
        <v>2.2245307242774599</v>
      </c>
      <c r="D198" s="7">
        <v>3.1489552672883301</v>
      </c>
      <c r="E198" s="19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 s="7">
        <v>3.4392865322642701</v>
      </c>
      <c r="C199" s="7">
        <v>3.4392865322642701</v>
      </c>
      <c r="D199" s="7">
        <v>3.1493074705677899</v>
      </c>
      <c r="E199" s="1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 s="7">
        <v>1.84318164376691</v>
      </c>
      <c r="C200" s="7">
        <v>1.84318164376691</v>
      </c>
      <c r="D200" s="7">
        <v>3.1493778418275502</v>
      </c>
      <c r="E200" s="19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 s="7">
        <v>4.8934518297847802</v>
      </c>
      <c r="C201" s="7">
        <v>4.8934518297847802</v>
      </c>
      <c r="D201" s="7">
        <v>3.14944821308731</v>
      </c>
      <c r="E201" s="19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 s="7">
        <v>2.1472575447391802</v>
      </c>
      <c r="C202" s="7">
        <v>2.1472575447391802</v>
      </c>
      <c r="D202" s="7">
        <v>3.1495185843470699</v>
      </c>
      <c r="E202" s="19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 s="7">
        <v>-0.24841433319916101</v>
      </c>
      <c r="C203" s="7">
        <v>-0.24841433319916101</v>
      </c>
      <c r="D203" s="7">
        <v>3.1493239123322398</v>
      </c>
      <c r="E203" s="19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 s="7">
        <v>0.92966213325842895</v>
      </c>
      <c r="C204" s="7">
        <v>0.92966213325842895</v>
      </c>
      <c r="D204" s="7">
        <v>3.1491292403174098</v>
      </c>
      <c r="E204" s="19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 s="7">
        <v>1.7673914445872001</v>
      </c>
      <c r="C205" s="7">
        <v>1.7673914445872001</v>
      </c>
      <c r="D205" s="7">
        <v>3.1489345683025798</v>
      </c>
      <c r="E205" s="19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 s="7">
        <v>2.4761751617353398</v>
      </c>
      <c r="C206" s="7">
        <v>2.4761751617353398</v>
      </c>
      <c r="D206" s="7">
        <v>3.1485489950046399</v>
      </c>
      <c r="E206" s="19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 s="7">
        <v>5.5636133709642799</v>
      </c>
      <c r="C207" s="7">
        <v>5.5636133709642799</v>
      </c>
      <c r="D207" s="7">
        <v>3.1481634217067</v>
      </c>
      <c r="E207" s="19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 s="7">
        <v>5.0484950464550602</v>
      </c>
      <c r="C208" s="7">
        <v>5.0484950464550602</v>
      </c>
      <c r="D208" s="7">
        <v>3.1477778484087602</v>
      </c>
      <c r="E208" s="19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 s="7">
        <v>1.77092510361549</v>
      </c>
      <c r="C209" s="7">
        <v>1.77092510361549</v>
      </c>
      <c r="D209" s="7">
        <v>3.1472333620259398</v>
      </c>
      <c r="E209" s="1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 s="7">
        <v>1.4848413591205201</v>
      </c>
      <c r="C210" s="7">
        <v>1.4848413591205201</v>
      </c>
      <c r="D210" s="7">
        <v>3.1466888756431302</v>
      </c>
      <c r="E210" s="19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 s="7">
        <v>1.1332492206325799</v>
      </c>
      <c r="C211" s="7">
        <v>1.1332492206325799</v>
      </c>
      <c r="D211" s="7">
        <v>3.1461443892603098</v>
      </c>
      <c r="E211" s="19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 s="7">
        <v>0.27999991415960401</v>
      </c>
      <c r="C212" s="7">
        <v>0.27999991415960401</v>
      </c>
      <c r="D212" s="7">
        <v>3.1456753918469502</v>
      </c>
      <c r="E212" s="19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 s="7">
        <v>0.77997696036961495</v>
      </c>
      <c r="C213" s="7">
        <v>0.77997696036961495</v>
      </c>
      <c r="D213" s="7">
        <v>3.1452063944335902</v>
      </c>
      <c r="E213" s="19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 s="7">
        <v>-0.14549520959121401</v>
      </c>
      <c r="C214" s="7">
        <v>-0.14549520959121401</v>
      </c>
      <c r="D214" s="7">
        <v>3.1447373970202399</v>
      </c>
      <c r="E214" s="19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 s="7">
        <v>-2.6990565897008501</v>
      </c>
      <c r="C215" s="7">
        <v>-2.6990565897008501</v>
      </c>
      <c r="D215" s="7">
        <v>3.1446142970817301</v>
      </c>
      <c r="E215" s="19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 s="7">
        <v>-4.1469745220373504</v>
      </c>
      <c r="C216" s="7">
        <v>-4.1469745220373504</v>
      </c>
      <c r="D216" s="7">
        <v>3.1444911971432199</v>
      </c>
      <c r="E216" s="19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 s="7">
        <v>-3.4986156953676701</v>
      </c>
      <c r="C217" s="7">
        <v>-3.4986156953676701</v>
      </c>
      <c r="D217" s="7">
        <v>3.1443680972047199</v>
      </c>
      <c r="E217" s="19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 s="7">
        <v>-2.2713769769326202</v>
      </c>
      <c r="C218" s="7">
        <v>-2.2713769769326202</v>
      </c>
      <c r="D218" s="7">
        <v>3.14447639320499</v>
      </c>
      <c r="E218" s="19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 s="7">
        <v>-2.0546985083836802</v>
      </c>
      <c r="C219" s="7">
        <v>-2.0546985083836802</v>
      </c>
      <c r="D219" s="7">
        <v>3.14458468920526</v>
      </c>
      <c r="E219" s="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 s="7">
        <v>-0.95497749753241901</v>
      </c>
      <c r="C220" s="7">
        <v>-0.95497749753241901</v>
      </c>
      <c r="D220" s="7">
        <v>3.1446929852055301</v>
      </c>
      <c r="E220" s="19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 s="7">
        <v>1.81152231545327</v>
      </c>
      <c r="C221" s="7">
        <v>1.81152231545327</v>
      </c>
      <c r="D221" s="7">
        <v>3.1447216562242102</v>
      </c>
      <c r="E221" s="19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 s="7">
        <v>3.7764395042166798</v>
      </c>
      <c r="C222" s="7">
        <v>3.7764395042166798</v>
      </c>
      <c r="D222" s="7">
        <v>3.1447503272429</v>
      </c>
      <c r="E222" s="19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 s="7">
        <v>3.7439675173271101</v>
      </c>
      <c r="C223" s="7">
        <v>3.7439675173271101</v>
      </c>
      <c r="D223" s="7">
        <v>3.1447789982615801</v>
      </c>
      <c r="E223" s="19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 s="7">
        <v>2.0856616415478899</v>
      </c>
      <c r="C224" s="7">
        <v>2.0856616415478899</v>
      </c>
      <c r="D224" s="7">
        <v>3.1446182912624301</v>
      </c>
      <c r="E224" s="19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 s="7">
        <v>1.26108621292089</v>
      </c>
      <c r="C225" s="7">
        <v>1.26108621292089</v>
      </c>
      <c r="D225" s="7">
        <v>3.14445758426328</v>
      </c>
      <c r="E225" s="19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 s="7">
        <v>2.7244669486381499</v>
      </c>
      <c r="C226" s="7">
        <v>2.7244669486381499</v>
      </c>
      <c r="D226" s="7">
        <v>3.1442968772641202</v>
      </c>
      <c r="E226" s="19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 s="7">
        <v>1.91792454813587</v>
      </c>
      <c r="C227" s="7">
        <v>1.91792454813587</v>
      </c>
      <c r="D227" s="7">
        <v>3.14390102867138</v>
      </c>
      <c r="E227" s="19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 s="7">
        <v>1.4338685363728401</v>
      </c>
      <c r="C228" s="7">
        <v>1.4338685363728401</v>
      </c>
      <c r="D228" s="7">
        <v>3.1435051800786402</v>
      </c>
      <c r="E228" s="19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 s="7">
        <v>0.86865661275176798</v>
      </c>
      <c r="C229" s="7">
        <v>0.86865661275176798</v>
      </c>
      <c r="D229" s="7">
        <v>3.1431093314858898</v>
      </c>
      <c r="E229" s="1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 s="7">
        <v>2.56865537200343</v>
      </c>
      <c r="C230" s="7">
        <v>2.56865537200343</v>
      </c>
      <c r="D230" s="7">
        <v>3.1424506498380298</v>
      </c>
      <c r="E230" s="19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 s="7">
        <v>5.5032699019812403</v>
      </c>
      <c r="C231" s="7">
        <v>5.5032699019812403</v>
      </c>
      <c r="D231" s="7">
        <v>3.1417919681901698</v>
      </c>
      <c r="E231" s="19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 s="7">
        <v>6.2803504724062504</v>
      </c>
      <c r="C232" s="7">
        <v>6.2803504724062504</v>
      </c>
      <c r="D232" s="7">
        <v>3.1411332865423098</v>
      </c>
      <c r="E232" s="19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 s="7">
        <v>5.7548962692467098</v>
      </c>
      <c r="C233" s="7">
        <v>5.7548962692467098</v>
      </c>
      <c r="D233" s="7">
        <v>3.14052522326197</v>
      </c>
      <c r="E233" s="19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 s="7">
        <v>4.2175766936920001</v>
      </c>
      <c r="C234" s="7">
        <v>4.2175766936920001</v>
      </c>
      <c r="D234" s="7">
        <v>3.1399171599816298</v>
      </c>
      <c r="E234" s="19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 s="7">
        <v>3.0077266859063498</v>
      </c>
      <c r="C235" s="7">
        <v>3.0077266859063498</v>
      </c>
      <c r="D235" s="7">
        <v>3.13930909670129</v>
      </c>
      <c r="E235" s="19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 s="7">
        <v>4.2243649990952896</v>
      </c>
      <c r="C236" s="7">
        <v>4.2243649990952896</v>
      </c>
      <c r="D236" s="7">
        <v>3.1389943725882201</v>
      </c>
      <c r="E236" s="19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 s="7">
        <v>3.1353047233590998</v>
      </c>
      <c r="C237" s="7">
        <v>3.1353047233590998</v>
      </c>
      <c r="D237" s="7">
        <v>3.1386796484751498</v>
      </c>
      <c r="E237" s="19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 s="7">
        <v>4.4555674993199199</v>
      </c>
      <c r="C238" s="7">
        <v>4.4555674993199199</v>
      </c>
      <c r="D238" s="7">
        <v>3.1383649243620799</v>
      </c>
      <c r="E238" s="19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 s="7">
        <v>5.3059008986957696</v>
      </c>
      <c r="C239" s="7">
        <v>5.3059008986957696</v>
      </c>
      <c r="D239" s="7">
        <v>3.1384733479219999</v>
      </c>
      <c r="E239" s="1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 s="7">
        <v>4.2129767942938603</v>
      </c>
      <c r="C240" s="7">
        <v>4.2129767942938603</v>
      </c>
      <c r="D240" s="7">
        <v>3.1385817714819302</v>
      </c>
      <c r="E240" s="19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 s="7">
        <v>2.9605702514807302</v>
      </c>
      <c r="C241" s="7">
        <v>2.9605702514807302</v>
      </c>
      <c r="D241" s="7">
        <v>3.1386901950418502</v>
      </c>
      <c r="E241" s="19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 s="7">
        <v>1.1697632500805599</v>
      </c>
      <c r="C242" s="7">
        <v>1.1697632500805599</v>
      </c>
      <c r="D242" s="7">
        <v>3.1393660512992398</v>
      </c>
      <c r="E242" s="19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 s="7">
        <v>0.75983610533796997</v>
      </c>
      <c r="C243" s="7">
        <v>0.75983610533796997</v>
      </c>
      <c r="D243" s="7">
        <v>3.1400419075566299</v>
      </c>
      <c r="E243" s="19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 s="7">
        <v>0.16134990725776099</v>
      </c>
      <c r="C244" s="7">
        <v>0.16134990725776099</v>
      </c>
      <c r="D244" s="7">
        <v>3.14071776381402</v>
      </c>
      <c r="E244" s="19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 s="7">
        <v>2.7359892819202001</v>
      </c>
      <c r="C245" s="7">
        <v>2.7359892819202001</v>
      </c>
      <c r="D245" s="7">
        <v>3.1419965903322602</v>
      </c>
      <c r="E245" s="19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 s="7">
        <v>1.9496289427431399</v>
      </c>
      <c r="C246" s="7">
        <v>1.9496289427431399</v>
      </c>
      <c r="D246" s="7">
        <v>3.1432754168504902</v>
      </c>
      <c r="E246" s="19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 s="7">
        <v>2.2900104348993602</v>
      </c>
      <c r="C247" s="7">
        <v>2.2900104348993602</v>
      </c>
      <c r="D247" s="7">
        <v>3.1445542433687299</v>
      </c>
      <c r="E247" s="19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 s="7">
        <v>1.6219917395962999</v>
      </c>
      <c r="C248" s="7">
        <v>1.6219917395962999</v>
      </c>
      <c r="D248" s="7">
        <v>3.1463528229906199</v>
      </c>
      <c r="E248" s="19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 s="7">
        <v>1.1188094179266601</v>
      </c>
      <c r="C249" s="7">
        <v>1.1188094179266601</v>
      </c>
      <c r="D249" s="7">
        <v>3.1481514026125201</v>
      </c>
      <c r="E249" s="1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 s="7">
        <v>2.9979386026569199</v>
      </c>
      <c r="C250" s="7">
        <v>2.9979386026569199</v>
      </c>
      <c r="D250" s="7">
        <v>3.1499499822344101</v>
      </c>
      <c r="E250" s="19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 s="7">
        <v>5.3142091695566398</v>
      </c>
      <c r="C251" s="7">
        <v>5.3142091695566398</v>
      </c>
      <c r="D251" s="7">
        <v>3.1522058076898598</v>
      </c>
      <c r="E251" s="19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 s="7">
        <v>5.4531452602499098</v>
      </c>
      <c r="C252" s="7">
        <v>5.4531452602499098</v>
      </c>
      <c r="D252" s="7">
        <v>3.1544616331453001</v>
      </c>
      <c r="E252" s="19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 s="7">
        <v>5.5071878293518601</v>
      </c>
      <c r="C253" s="7">
        <v>5.5071878293518601</v>
      </c>
      <c r="D253" s="7">
        <v>3.1567174586007498</v>
      </c>
      <c r="E253" s="19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 s="7">
        <v>3.20018765840081</v>
      </c>
      <c r="C254" s="7">
        <v>3.20018765840081</v>
      </c>
      <c r="D254" s="7">
        <v>3.1593833626451699</v>
      </c>
      <c r="E254" s="19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 s="7">
        <v>2.9699670248702099</v>
      </c>
      <c r="C255" s="7">
        <v>2.9699670248702099</v>
      </c>
      <c r="D255" s="7">
        <v>3.1620492666895901</v>
      </c>
      <c r="E255" s="19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 s="7">
        <v>5.4317228308609096</v>
      </c>
      <c r="C256" s="7">
        <v>5.4317228308609096</v>
      </c>
      <c r="D256" s="7">
        <v>3.164715170734</v>
      </c>
      <c r="E256" s="19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 s="7">
        <v>5.60225178778808</v>
      </c>
      <c r="C257" s="7">
        <v>5.60225178778808</v>
      </c>
      <c r="D257" s="7">
        <v>3.1676397266929399</v>
      </c>
      <c r="E257" s="19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 s="7">
        <v>5.3364293063804897</v>
      </c>
      <c r="C258" s="7">
        <v>5.3364293063804897</v>
      </c>
      <c r="D258" s="7">
        <v>3.1705642826518701</v>
      </c>
      <c r="E258" s="19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 s="7">
        <v>5.2717840779123897</v>
      </c>
      <c r="C259" s="7">
        <v>5.2717840779123897</v>
      </c>
      <c r="D259" s="7">
        <v>3.17348883861081</v>
      </c>
      <c r="E259" s="1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 s="7">
        <v>2.21267476669831</v>
      </c>
      <c r="C260" s="7">
        <v>2.21267476669831</v>
      </c>
      <c r="D260" s="7">
        <v>3.1765068611156799</v>
      </c>
      <c r="E260" s="19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 s="7">
        <v>2.3860463229959898</v>
      </c>
      <c r="C261" s="7">
        <v>2.3860463229959898</v>
      </c>
      <c r="D261" s="7">
        <v>3.1795248836205499</v>
      </c>
      <c r="E261" s="19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 s="7">
        <v>2.3960227694163199</v>
      </c>
      <c r="C262" s="7">
        <v>2.3960227694163199</v>
      </c>
      <c r="D262" s="7">
        <v>3.1825429061254198</v>
      </c>
      <c r="E262" s="19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 s="7">
        <v>4.1592495576985797</v>
      </c>
      <c r="C263" s="7">
        <v>4.1592495576985797</v>
      </c>
      <c r="D263" s="7">
        <v>3.18558825524878</v>
      </c>
      <c r="E263" s="19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 s="7">
        <v>4.4652413914522899</v>
      </c>
      <c r="C264" s="7">
        <v>4.4652413914522899</v>
      </c>
      <c r="D264" s="7">
        <v>3.1886336043721299</v>
      </c>
      <c r="E264" s="19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 s="7">
        <v>5.0621027808279102</v>
      </c>
      <c r="C265" s="7">
        <v>5.0621027808279102</v>
      </c>
      <c r="D265" s="7">
        <v>3.1916789534954901</v>
      </c>
      <c r="E265" s="19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 s="7">
        <v>2.4891815742051602</v>
      </c>
      <c r="C266" s="7">
        <v>2.4891815742051602</v>
      </c>
      <c r="D266" s="7">
        <v>3.1947693302796498</v>
      </c>
      <c r="E266" s="19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 s="7">
        <v>0.70885121880024504</v>
      </c>
      <c r="C267" s="7">
        <v>0.70885121880024504</v>
      </c>
      <c r="D267" s="7">
        <v>3.1978597070638002</v>
      </c>
      <c r="E267" s="19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 s="7">
        <v>1.0940083447070399</v>
      </c>
      <c r="C268" s="7">
        <v>1.0940083447070399</v>
      </c>
      <c r="D268" s="7">
        <v>3.2009500838479599</v>
      </c>
      <c r="E268" s="19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 s="7">
        <v>0.54009998573524098</v>
      </c>
      <c r="C269" s="7">
        <v>0.54009998573524098</v>
      </c>
      <c r="D269" s="7">
        <v>3.20411193457941</v>
      </c>
      <c r="E269" s="1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 s="7">
        <v>1.26510227407056</v>
      </c>
      <c r="C270" s="7">
        <v>1.26510227407056</v>
      </c>
      <c r="D270" s="7">
        <v>3.2072737853108602</v>
      </c>
      <c r="E270" s="19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 s="7">
        <v>1.81961761405969</v>
      </c>
      <c r="C271" s="7">
        <v>1.81961761405969</v>
      </c>
      <c r="D271" s="7">
        <v>3.2104356360423099</v>
      </c>
      <c r="E271" s="19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 s="7">
        <v>1.4344654173162601</v>
      </c>
      <c r="C272" s="7">
        <v>1.4344654173162601</v>
      </c>
      <c r="D272" s="7">
        <v>3.21364520089646</v>
      </c>
      <c r="E272" s="19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 s="7">
        <v>4.9204551881012399</v>
      </c>
      <c r="C273" s="7">
        <v>4.9204551881012399</v>
      </c>
      <c r="D273" s="7">
        <v>3.2168547657506101</v>
      </c>
      <c r="E273" s="19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 s="7">
        <v>3.8299397995639199</v>
      </c>
      <c r="C274" s="7">
        <v>3.8299397995639199</v>
      </c>
      <c r="D274" s="7">
        <v>3.2200643306047598</v>
      </c>
      <c r="E274" s="19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 s="7">
        <v>2.7059558022344099</v>
      </c>
      <c r="C275" s="7">
        <v>2.7059558022344099</v>
      </c>
      <c r="D275" s="7">
        <v>3.2232374850387502</v>
      </c>
      <c r="E275" s="19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 s="7">
        <v>2.8195049071421101</v>
      </c>
      <c r="C276" s="7">
        <v>2.8195049071421101</v>
      </c>
      <c r="D276" s="7">
        <v>3.2264106394727499</v>
      </c>
      <c r="E276" s="19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 s="7">
        <v>2.5896088967347799</v>
      </c>
      <c r="C277" s="7">
        <v>2.5896088967347799</v>
      </c>
      <c r="D277" s="7">
        <v>3.2295837939067402</v>
      </c>
      <c r="E277" s="19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 s="7">
        <v>0.64492411340966105</v>
      </c>
      <c r="C278" s="7">
        <v>0.64492411340966105</v>
      </c>
      <c r="D278" s="7">
        <v>3.23265459122638</v>
      </c>
      <c r="E278" s="19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 s="7">
        <v>4.9263135884181004</v>
      </c>
      <c r="C279" s="7">
        <v>4.9263135884181004</v>
      </c>
      <c r="D279" s="7">
        <v>3.23572538854601</v>
      </c>
      <c r="E279" s="1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 s="7">
        <v>3.41773886750891</v>
      </c>
      <c r="C280" s="7">
        <v>3.41773886750891</v>
      </c>
      <c r="D280" s="7">
        <v>3.23879618586564</v>
      </c>
      <c r="E280" s="19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 s="7">
        <v>6.9910448270814296</v>
      </c>
      <c r="C281" s="7">
        <v>6.9910448270814296</v>
      </c>
      <c r="D281" s="7">
        <v>3.2417769243242001</v>
      </c>
      <c r="E281" s="19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 s="7">
        <v>6.9815049376527298</v>
      </c>
      <c r="C282" s="7">
        <v>6.9815049376527298</v>
      </c>
      <c r="D282" s="7">
        <v>3.2447576627827601</v>
      </c>
      <c r="E282" s="19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 s="7">
        <v>6.0278511400890498</v>
      </c>
      <c r="C283" s="7">
        <v>6.0278511400890498</v>
      </c>
      <c r="D283" s="7">
        <v>3.2477384012413202</v>
      </c>
      <c r="E283" s="19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 s="7">
        <v>2.9099260344263498</v>
      </c>
      <c r="C284" s="7">
        <v>2.9099260344263498</v>
      </c>
      <c r="D284" s="7">
        <v>3.2506299276506301</v>
      </c>
      <c r="E284" s="19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 s="7">
        <v>3.6273651469123398</v>
      </c>
      <c r="C285" s="7">
        <v>3.6273651469123398</v>
      </c>
      <c r="D285" s="7">
        <v>3.25352145405994</v>
      </c>
      <c r="E285" s="19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 s="7">
        <v>4.1749586884001104</v>
      </c>
      <c r="C286" s="7">
        <v>4.1749586884001104</v>
      </c>
      <c r="D286" s="7">
        <v>3.2564129804692499</v>
      </c>
      <c r="E286" s="19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 s="7">
        <v>3.6409477145981199</v>
      </c>
      <c r="C287" s="7">
        <v>3.6409477145981199</v>
      </c>
      <c r="D287" s="7">
        <v>3.25912960406104</v>
      </c>
      <c r="E287" s="19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 s="7">
        <v>5.0201015465715697</v>
      </c>
      <c r="C288" s="7">
        <v>5.0201015465715697</v>
      </c>
      <c r="D288" s="7">
        <v>3.2618462276528399</v>
      </c>
      <c r="E288" s="19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 s="7">
        <v>3.7428591648927401</v>
      </c>
      <c r="C289" s="7">
        <v>3.7428591648927401</v>
      </c>
      <c r="D289" s="7">
        <v>3.2645628512446301</v>
      </c>
      <c r="E289" s="1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 s="7">
        <v>1.49762268186926</v>
      </c>
      <c r="C290" s="7">
        <v>1.49762268186926</v>
      </c>
      <c r="D290" s="7">
        <v>3.26706571073426</v>
      </c>
      <c r="E290" s="19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 s="7">
        <v>3.2189704150129002</v>
      </c>
      <c r="C291" s="7">
        <v>3.2189704150129002</v>
      </c>
      <c r="D291" s="7">
        <v>3.2695685702238899</v>
      </c>
      <c r="E291" s="19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 s="7">
        <v>3.0126086803257901</v>
      </c>
      <c r="C292" s="7">
        <v>3.0126086803257901</v>
      </c>
      <c r="D292" s="7">
        <v>3.2720714297135101</v>
      </c>
      <c r="E292" s="19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 s="7">
        <v>5.1348564176749996</v>
      </c>
      <c r="C293" s="7">
        <v>5.1348564176749996</v>
      </c>
      <c r="D293" s="7">
        <v>3.27434764378601</v>
      </c>
      <c r="E293" s="19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 s="7">
        <v>7.2410785708771703</v>
      </c>
      <c r="C294" s="7">
        <v>7.2410785708771703</v>
      </c>
      <c r="D294" s="7">
        <v>3.2766238578585001</v>
      </c>
      <c r="E294" s="19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 s="7">
        <v>7.5652456148826497</v>
      </c>
      <c r="C295" s="7">
        <v>7.5652456148826497</v>
      </c>
      <c r="D295" s="7">
        <v>3.2789000719309902</v>
      </c>
      <c r="E295" s="19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 s="7">
        <v>5.8539433572225104</v>
      </c>
      <c r="C296" s="7">
        <v>5.8539433572225104</v>
      </c>
      <c r="D296" s="7">
        <v>3.2808776784937002</v>
      </c>
      <c r="E296" s="19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 s="7">
        <v>4.9944969235474002</v>
      </c>
      <c r="C297" s="7">
        <v>4.9944969235474002</v>
      </c>
      <c r="D297" s="7">
        <v>3.2828552850564199</v>
      </c>
      <c r="E297" s="19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 s="7">
        <v>4.1089364415171898</v>
      </c>
      <c r="C298" s="7">
        <v>4.1089364415171898</v>
      </c>
      <c r="D298" s="7">
        <v>3.2848328916191298</v>
      </c>
      <c r="E298" s="19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 s="7">
        <v>3.62984546882263</v>
      </c>
      <c r="C299" s="7">
        <v>3.62984546882263</v>
      </c>
      <c r="D299" s="7">
        <v>3.2864548586420499</v>
      </c>
      <c r="E299" s="1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 s="7">
        <v>3.6609821084315599</v>
      </c>
      <c r="C300" s="7">
        <v>3.6609821084315599</v>
      </c>
      <c r="D300" s="7">
        <v>3.2880768256649699</v>
      </c>
      <c r="E300" s="19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 s="7">
        <v>2.9677543938084501</v>
      </c>
      <c r="C301" s="7">
        <v>2.9677543938084501</v>
      </c>
      <c r="D301" s="7">
        <v>3.28969879268789</v>
      </c>
      <c r="E301" s="19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 s="7">
        <v>4.0836849729581202</v>
      </c>
      <c r="C302" s="7">
        <v>4.0836849729581202</v>
      </c>
      <c r="D302" s="7">
        <v>3.29086077176619</v>
      </c>
      <c r="E302" s="19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 s="7">
        <v>3.8237838171551002</v>
      </c>
      <c r="C303" s="7">
        <v>3.8237838171551002</v>
      </c>
      <c r="D303" s="7">
        <v>3.2920227508444899</v>
      </c>
      <c r="E303" s="19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 s="7">
        <v>4.02989689749056</v>
      </c>
      <c r="C304" s="7">
        <v>4.02989689749056</v>
      </c>
      <c r="D304" s="7">
        <v>3.2931847299227899</v>
      </c>
      <c r="E304" s="19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 s="7">
        <v>4.7169632824973604</v>
      </c>
      <c r="C305" s="7">
        <v>4.7169632824973604</v>
      </c>
      <c r="D305" s="7">
        <v>3.2937192161908202</v>
      </c>
      <c r="E305" s="19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 s="7">
        <v>4.5132812316683202</v>
      </c>
      <c r="C306" s="7">
        <v>4.5132812316683202</v>
      </c>
      <c r="D306" s="7">
        <v>3.2942537024588399</v>
      </c>
      <c r="E306" s="19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 s="7">
        <v>1.8523095639928699</v>
      </c>
      <c r="C307" s="7">
        <v>1.8523095639928699</v>
      </c>
      <c r="D307" s="7">
        <v>3.2947881887268702</v>
      </c>
      <c r="E307" s="19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 s="7">
        <v>2.5125456176463099</v>
      </c>
      <c r="C308" s="7">
        <v>2.5125456176463099</v>
      </c>
      <c r="D308" s="7">
        <v>3.2945613350601399</v>
      </c>
      <c r="E308" s="19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 s="7">
        <v>7.4490152011574002</v>
      </c>
      <c r="C309" s="7">
        <v>7.4490152011574002</v>
      </c>
      <c r="D309" s="7">
        <v>3.2943344813934101</v>
      </c>
      <c r="E309" s="1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 s="7">
        <v>5.0707695193270101</v>
      </c>
      <c r="C310" s="7">
        <v>5.0707695193270101</v>
      </c>
      <c r="D310" s="7">
        <v>3.2941076277266799</v>
      </c>
      <c r="E310" s="19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 s="7">
        <v>7.4996498056613401</v>
      </c>
      <c r="C311" s="7">
        <v>7.4996498056613401</v>
      </c>
      <c r="D311" s="7">
        <v>3.2929856801697799</v>
      </c>
      <c r="E311" s="19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 s="7">
        <v>5.8209374782471803</v>
      </c>
      <c r="C312" s="7">
        <v>5.8209374782471803</v>
      </c>
      <c r="D312" s="7">
        <v>3.2918637326128701</v>
      </c>
      <c r="E312" s="19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 s="7">
        <v>6.0607433199659297</v>
      </c>
      <c r="C313" s="7">
        <v>6.0607433199659297</v>
      </c>
      <c r="D313" s="7">
        <v>3.2907417850559701</v>
      </c>
      <c r="E313" s="19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 s="7">
        <v>4.32569415830985</v>
      </c>
      <c r="C314" s="7">
        <v>4.32569415830985</v>
      </c>
      <c r="D314" s="7">
        <v>3.2883929469934499</v>
      </c>
      <c r="E314" s="19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 s="7">
        <v>4.1494145040179999</v>
      </c>
      <c r="C315" s="7">
        <v>4.1494145040179999</v>
      </c>
      <c r="D315" s="7">
        <v>3.2860441089309398</v>
      </c>
      <c r="E315" s="19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 s="7">
        <v>2.8453683775404999</v>
      </c>
      <c r="C316" s="7">
        <v>2.8453683775404999</v>
      </c>
      <c r="D316" s="7">
        <v>3.2836952708684199</v>
      </c>
      <c r="E316" s="19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 s="7">
        <v>2.6914729720497399</v>
      </c>
      <c r="C317" s="7">
        <v>2.6914729720497399</v>
      </c>
      <c r="D317" s="7">
        <v>3.2797315352313299</v>
      </c>
      <c r="E317" s="19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 s="7">
        <v>3.7423187429512699</v>
      </c>
      <c r="C318" s="7">
        <v>3.7423187429512699</v>
      </c>
      <c r="D318" s="7">
        <v>3.27576779959423</v>
      </c>
      <c r="E318" s="19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 s="7">
        <v>2.7764028607044899</v>
      </c>
      <c r="C319" s="7">
        <v>2.7764028607044899</v>
      </c>
      <c r="D319" s="7">
        <v>3.27180406395714</v>
      </c>
      <c r="E319" s="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 s="7">
        <v>4.9928428620426102</v>
      </c>
      <c r="C320" s="7">
        <v>4.9928428620426102</v>
      </c>
      <c r="D320" s="7">
        <v>3.26605776718546</v>
      </c>
      <c r="E320" s="19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 s="7">
        <v>5.5182358115580303</v>
      </c>
      <c r="C321" s="7">
        <v>5.5182358115580303</v>
      </c>
      <c r="D321" s="7">
        <v>3.2603114704137801</v>
      </c>
      <c r="E321" s="19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 s="7">
        <v>5.1733370817758404</v>
      </c>
      <c r="C322" s="7">
        <v>5.1733370817758404</v>
      </c>
      <c r="D322" s="7">
        <v>3.2545651736421002</v>
      </c>
      <c r="E322" s="19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 s="7">
        <v>8.5492592679253896</v>
      </c>
      <c r="C323" s="7">
        <v>8.5492592679253896</v>
      </c>
      <c r="D323" s="7">
        <v>3.2470146989502902</v>
      </c>
      <c r="E323" s="19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 s="7">
        <v>6.6956197311706598</v>
      </c>
      <c r="C324" s="7">
        <v>6.6956197311706598</v>
      </c>
      <c r="D324" s="7">
        <v>3.2394642242584801</v>
      </c>
      <c r="E324" s="19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 s="7">
        <v>5.19711829683171</v>
      </c>
      <c r="C325" s="7">
        <v>5.19711829683171</v>
      </c>
      <c r="D325" s="7">
        <v>3.2319137495666599</v>
      </c>
      <c r="E325" s="19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 s="7">
        <v>0.42300112167653098</v>
      </c>
      <c r="C326" s="7">
        <v>0.42300112167653098</v>
      </c>
      <c r="D326" s="7">
        <v>3.2226804198804699</v>
      </c>
      <c r="E326" s="19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 s="7">
        <v>0.83784738200856401</v>
      </c>
      <c r="C327" s="7">
        <v>0.83784738200856401</v>
      </c>
      <c r="D327" s="7">
        <v>3.21344709019428</v>
      </c>
      <c r="E327" s="19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 s="7">
        <v>3.1629945151267602</v>
      </c>
      <c r="C328" s="7">
        <v>3.1629945151267602</v>
      </c>
      <c r="D328" s="7">
        <v>3.2042137605080798</v>
      </c>
      <c r="E328" s="19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 s="7">
        <v>8.2054083987936703</v>
      </c>
      <c r="C329" s="7">
        <v>8.2054083987936703</v>
      </c>
      <c r="D329" s="7">
        <v>3.1933928600343702</v>
      </c>
      <c r="E329" s="1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 s="7">
        <v>7.8431061351101397</v>
      </c>
      <c r="C330" s="7">
        <v>7.8431061351101397</v>
      </c>
      <c r="D330" s="7">
        <v>3.1825719595606601</v>
      </c>
      <c r="E330" s="19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 s="7">
        <v>6.0035209131798304</v>
      </c>
      <c r="C331" s="7">
        <v>6.0035209131798304</v>
      </c>
      <c r="D331" s="7">
        <v>3.17175105908695</v>
      </c>
      <c r="E331" s="19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 s="7">
        <v>0.97946480664186797</v>
      </c>
      <c r="C332" s="7">
        <v>0.97946480664186797</v>
      </c>
      <c r="D332" s="7">
        <v>3.1594095211867699</v>
      </c>
      <c r="E332" s="19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 s="7">
        <v>-0.575157383153589</v>
      </c>
      <c r="C333" s="7">
        <v>-0.575157383153589</v>
      </c>
      <c r="D333" s="7">
        <v>3.1470679832865902</v>
      </c>
      <c r="E333" s="19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 s="7">
        <v>1.3364487309540301</v>
      </c>
      <c r="C334" s="7">
        <v>1.3364487309540301</v>
      </c>
      <c r="D334" s="7">
        <v>3.1347264453863999</v>
      </c>
      <c r="E334" s="19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 s="7">
        <v>2.66290403285161</v>
      </c>
      <c r="C335" s="7">
        <v>2.66290403285161</v>
      </c>
      <c r="D335" s="7">
        <v>3.1210385813987598</v>
      </c>
      <c r="E335" s="19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 s="7">
        <v>3.1152979601890398</v>
      </c>
      <c r="C336" s="7">
        <v>3.1152979601890398</v>
      </c>
      <c r="D336" s="7">
        <v>3.1073507174111099</v>
      </c>
      <c r="E336" s="19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 s="7">
        <v>1.7239923835244599</v>
      </c>
      <c r="C337" s="7">
        <v>1.7239923835244599</v>
      </c>
      <c r="D337" s="7">
        <v>3.09366285342346</v>
      </c>
      <c r="E337" s="19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 s="7">
        <v>-0.94175648308937399</v>
      </c>
      <c r="C338" s="7">
        <v>-0.94175648308937399</v>
      </c>
      <c r="D338" s="7">
        <v>3.07887707759058</v>
      </c>
      <c r="E338" s="19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 s="7">
        <v>-1.7598442417603199</v>
      </c>
      <c r="C339" s="7">
        <v>-1.7598442417603199</v>
      </c>
      <c r="D339" s="7">
        <v>3.0640913017577001</v>
      </c>
      <c r="E339" s="1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 s="7">
        <v>-0.43793540805882902</v>
      </c>
      <c r="C340" s="7">
        <v>-0.43793540805882902</v>
      </c>
      <c r="D340" s="7">
        <v>3.0493055259248201</v>
      </c>
      <c r="E340" s="19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 s="7">
        <v>2.6001286941498498</v>
      </c>
      <c r="C341" s="7">
        <v>2.6001286941498498</v>
      </c>
      <c r="D341" s="7">
        <v>3.0336541307999099</v>
      </c>
      <c r="E341" s="19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 s="7">
        <v>2.6171209794470198</v>
      </c>
      <c r="C342" s="7">
        <v>2.6171209794470198</v>
      </c>
      <c r="D342" s="7">
        <v>3.0180027356750001</v>
      </c>
      <c r="E342" s="19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 s="7">
        <v>1.8318792024849899</v>
      </c>
      <c r="C343" s="7">
        <v>1.8318792024849899</v>
      </c>
      <c r="D343" s="7">
        <v>3.0023513405500899</v>
      </c>
      <c r="E343" s="19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 s="7">
        <v>-1.1880327836136499</v>
      </c>
      <c r="C344" s="7">
        <v>-1.1880327836136499</v>
      </c>
      <c r="D344" s="7">
        <v>2.98596989021611</v>
      </c>
      <c r="E344" s="19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 s="7">
        <v>-1.2313970943877699</v>
      </c>
      <c r="C345" s="7">
        <v>-1.2313970943877699</v>
      </c>
      <c r="D345" s="7">
        <v>2.9695884398821302</v>
      </c>
      <c r="E345" s="19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 s="7">
        <v>-2.2297121072628299</v>
      </c>
      <c r="C346" s="7">
        <v>-2.2297121072628299</v>
      </c>
      <c r="D346" s="7">
        <v>2.9532069895481499</v>
      </c>
      <c r="E346" s="19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 s="7">
        <v>0.13444339804910799</v>
      </c>
      <c r="C347" s="7">
        <v>0.13444339804910799</v>
      </c>
      <c r="D347" s="7">
        <v>2.9361759368027398</v>
      </c>
      <c r="E347" s="19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 s="7">
        <v>0.43225627751941098</v>
      </c>
      <c r="C348" s="7">
        <v>0.43225627751941098</v>
      </c>
      <c r="D348" s="7">
        <v>2.91914488405734</v>
      </c>
      <c r="E348" s="19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 s="7">
        <v>2.81388297280983</v>
      </c>
      <c r="C349" s="7">
        <v>2.81388297280983</v>
      </c>
      <c r="D349" s="7">
        <v>2.9021138313119299</v>
      </c>
      <c r="E349" s="1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 s="7">
        <v>3.9722565494764801</v>
      </c>
      <c r="C350" s="7">
        <v>3.9722565494764801</v>
      </c>
      <c r="D350" s="7">
        <v>2.8845873344944999</v>
      </c>
      <c r="E350" s="19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 s="7">
        <v>3.0315031229267801</v>
      </c>
      <c r="C351" s="7">
        <v>3.0315031229267801</v>
      </c>
      <c r="D351" s="7">
        <v>2.8670608376770801</v>
      </c>
      <c r="E351" s="19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 s="7">
        <v>3.5048388737550198</v>
      </c>
      <c r="C352" s="7">
        <v>3.5048388737550198</v>
      </c>
      <c r="D352" s="7">
        <v>2.8495343408596501</v>
      </c>
      <c r="E352" s="19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 s="7">
        <v>2.0142877676842801</v>
      </c>
      <c r="C353" s="7">
        <v>2.0142877676842801</v>
      </c>
      <c r="D353" s="7">
        <v>2.83167498049517</v>
      </c>
      <c r="E353" s="19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 s="7">
        <v>1.9475026687887</v>
      </c>
      <c r="C354" s="7">
        <v>1.9475026687887</v>
      </c>
      <c r="D354" s="7">
        <v>2.8138156201306899</v>
      </c>
      <c r="E354" s="19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 s="7">
        <v>3.3465749206655202</v>
      </c>
      <c r="C355" s="7">
        <v>3.3465749206655202</v>
      </c>
      <c r="D355" s="7">
        <v>2.7959562597662</v>
      </c>
      <c r="E355" s="19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 s="7">
        <v>1.9828420160801801</v>
      </c>
      <c r="C356" s="7">
        <v>1.9828420160801801</v>
      </c>
      <c r="D356" s="7">
        <v>2.7778072052648399</v>
      </c>
      <c r="E356" s="19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 s="7">
        <v>2.0521686812498698</v>
      </c>
      <c r="C357" s="7">
        <v>2.0521686812498698</v>
      </c>
      <c r="D357" s="7">
        <v>2.7596581507634799</v>
      </c>
      <c r="E357" s="19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 s="7">
        <v>1.35655530973339</v>
      </c>
      <c r="C358" s="7">
        <v>1.35655530973339</v>
      </c>
      <c r="D358" s="7">
        <v>2.7415090962621198</v>
      </c>
      <c r="E358" s="19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 s="7">
        <v>0.20301310636717099</v>
      </c>
      <c r="C359" s="7">
        <v>0.20301310636717099</v>
      </c>
      <c r="D359" s="7">
        <v>2.7230767452936</v>
      </c>
      <c r="E359" s="1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 s="7">
        <v>1.61451632267181</v>
      </c>
      <c r="C360" s="7">
        <v>1.61451632267181</v>
      </c>
      <c r="D360" s="7">
        <v>2.7046443943250802</v>
      </c>
      <c r="E360" s="19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 s="7">
        <v>0.159026937099048</v>
      </c>
      <c r="C361" s="7">
        <v>0.159026937099048</v>
      </c>
      <c r="D361" s="7">
        <v>2.6862120433565599</v>
      </c>
      <c r="E361" s="19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 s="7">
        <v>3.29375088533269</v>
      </c>
      <c r="C362" s="7">
        <v>3.29375088533269</v>
      </c>
      <c r="D362" s="7">
        <v>2.66748248564795</v>
      </c>
      <c r="E362" s="19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 s="7">
        <v>2.0462474419591001</v>
      </c>
      <c r="C363" s="7">
        <v>2.0462474419591001</v>
      </c>
      <c r="D363" s="7">
        <v>2.6487529279393298</v>
      </c>
      <c r="E363" s="19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 s="7">
        <v>1.3658386062211001</v>
      </c>
      <c r="C364" s="7">
        <v>1.3658386062211001</v>
      </c>
      <c r="D364" s="7">
        <v>2.6300233702307199</v>
      </c>
      <c r="E364" s="19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 s="7">
        <v>1.6249154072885901</v>
      </c>
      <c r="C365" s="7">
        <v>1.6249154072885901</v>
      </c>
      <c r="D365" s="7">
        <v>2.6111064289629198</v>
      </c>
      <c r="E365" s="19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 s="7">
        <v>3.6528303558486002</v>
      </c>
      <c r="C366" s="7">
        <v>3.6528303558486002</v>
      </c>
      <c r="D366" s="7">
        <v>2.5921894876951299</v>
      </c>
      <c r="E366" s="19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 s="7">
        <v>5.0962929851782102</v>
      </c>
      <c r="C367" s="7">
        <v>5.0962929851782102</v>
      </c>
      <c r="D367" s="7">
        <v>2.5732725464273298</v>
      </c>
      <c r="E367" s="19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 s="7">
        <v>6.9885448360306599</v>
      </c>
      <c r="C368" s="7">
        <v>6.9885448360306599</v>
      </c>
      <c r="D368" s="7">
        <v>2.5543174771302199</v>
      </c>
      <c r="E368" s="19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 s="7">
        <v>6.5103064722934203</v>
      </c>
      <c r="C369" s="7">
        <v>6.5103064722934203</v>
      </c>
      <c r="D369" s="7">
        <v>2.5353624078331101</v>
      </c>
      <c r="E369" s="1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 s="7">
        <v>7.0138272199949201</v>
      </c>
      <c r="C370" s="7">
        <v>7.0138272199949201</v>
      </c>
      <c r="D370" s="7">
        <v>2.51640733853599</v>
      </c>
      <c r="E370" s="19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 s="7">
        <v>4.9107752310380599</v>
      </c>
      <c r="C371" s="7">
        <v>4.9107752310380599</v>
      </c>
      <c r="D371" s="7">
        <v>2.4975361665217699</v>
      </c>
      <c r="E371" s="19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 s="7">
        <v>5.6125500922284504</v>
      </c>
      <c r="C372" s="7">
        <v>5.6125500922284504</v>
      </c>
      <c r="D372" s="7">
        <v>2.4786649945075498</v>
      </c>
      <c r="E372" s="19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 s="7">
        <v>3.3064833729808698</v>
      </c>
      <c r="C373" s="7">
        <v>3.3064833729808698</v>
      </c>
      <c r="D373" s="7">
        <v>2.4597938224933298</v>
      </c>
      <c r="E373" s="19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 s="7">
        <v>2.3474500023383702</v>
      </c>
      <c r="C374" s="7">
        <v>2.3474500023383702</v>
      </c>
      <c r="D374" s="7">
        <v>2.44112030965178</v>
      </c>
      <c r="E374" s="19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 s="7">
        <v>2.6647881537537299</v>
      </c>
      <c r="C375" s="7">
        <v>2.6647881537537299</v>
      </c>
      <c r="D375" s="7">
        <v>2.4224467968102301</v>
      </c>
      <c r="E375" s="19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 s="7">
        <v>1.43634284140075</v>
      </c>
      <c r="C376" s="7">
        <v>1.43634284140075</v>
      </c>
      <c r="D376" s="7">
        <v>2.4037732839686798</v>
      </c>
      <c r="E376" s="19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 s="7">
        <v>3.1237135945385601</v>
      </c>
      <c r="C377" s="7">
        <v>3.1237135945385601</v>
      </c>
      <c r="D377" s="7">
        <v>2.38528408177392</v>
      </c>
      <c r="E377" s="19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 s="7">
        <v>4.4192702840944502</v>
      </c>
      <c r="C378" s="7">
        <v>4.4192702840944502</v>
      </c>
      <c r="D378" s="7">
        <v>2.36679487957917</v>
      </c>
      <c r="E378" s="19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 s="7">
        <v>1.64654364661368</v>
      </c>
      <c r="C379" s="7">
        <v>1.64654364661368</v>
      </c>
      <c r="D379" s="7">
        <v>2.34830567738442</v>
      </c>
      <c r="E379" s="1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 s="7">
        <v>4.74208860061864</v>
      </c>
      <c r="C380" s="7">
        <v>4.74208860061864</v>
      </c>
      <c r="D380" s="7">
        <v>2.3300304999030801</v>
      </c>
      <c r="E380" s="19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 s="7">
        <v>3.3733423941715501</v>
      </c>
      <c r="C381" s="7">
        <v>3.3733423941715501</v>
      </c>
      <c r="D381" s="7">
        <v>2.3117553224217402</v>
      </c>
      <c r="E381" s="19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 s="7">
        <v>3.2657461220929198</v>
      </c>
      <c r="C382" s="7">
        <v>3.2657461220929198</v>
      </c>
      <c r="D382" s="7">
        <v>2.2934801449403999</v>
      </c>
      <c r="E382" s="19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 s="7">
        <v>3.8015554295196798</v>
      </c>
      <c r="C383" s="7">
        <v>3.8015554295196798</v>
      </c>
      <c r="D383" s="7">
        <v>2.2755840224849999</v>
      </c>
      <c r="E383" s="19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 s="7">
        <v>3.19810874498009</v>
      </c>
      <c r="C384" s="7">
        <v>3.19810874498009</v>
      </c>
      <c r="D384" s="7">
        <v>2.2576879000295902</v>
      </c>
      <c r="E384" s="19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 s="7">
        <v>5.0648429118617102</v>
      </c>
      <c r="C385" s="7">
        <v>5.0648429118617102</v>
      </c>
      <c r="D385" s="7">
        <v>2.23979177757418</v>
      </c>
      <c r="E385" s="19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 s="7">
        <v>5.4215814130664901</v>
      </c>
      <c r="C386" s="7">
        <v>5.4215814130664901</v>
      </c>
      <c r="D386" s="7">
        <v>2.2223865093997999</v>
      </c>
      <c r="E386" s="19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 s="7">
        <v>5.5927262600651897</v>
      </c>
      <c r="C387" s="7">
        <v>5.5927262600651897</v>
      </c>
      <c r="D387" s="7">
        <v>2.2049812412254099</v>
      </c>
      <c r="E387" s="19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 s="7">
        <v>2.3460648685486301</v>
      </c>
      <c r="C388" s="7">
        <v>2.3460648685486301</v>
      </c>
      <c r="D388" s="7">
        <v>2.18757597305102</v>
      </c>
      <c r="E388" s="19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 s="7">
        <v>1.0346381024357501</v>
      </c>
      <c r="C389" s="7">
        <v>1.0346381024357501</v>
      </c>
      <c r="D389" s="7">
        <v>2.17076531966757</v>
      </c>
      <c r="E389" s="1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 s="7">
        <v>1.3181560805263699</v>
      </c>
      <c r="C390" s="7">
        <v>1.3181560805263699</v>
      </c>
      <c r="D390" s="7">
        <v>2.15395466628412</v>
      </c>
      <c r="E390" s="19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 s="7">
        <v>3.2383275371215801</v>
      </c>
      <c r="C391" s="7">
        <v>3.2383275371215801</v>
      </c>
      <c r="D391" s="7">
        <v>2.13714401290067</v>
      </c>
      <c r="E391" s="19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 s="7">
        <v>4.8176868575035003</v>
      </c>
      <c r="C392" s="7">
        <v>4.8176868575035003</v>
      </c>
      <c r="D392" s="7">
        <v>2.1211053600324901</v>
      </c>
      <c r="E392" s="19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 s="7">
        <v>5.4638189397529597</v>
      </c>
      <c r="C393" s="7">
        <v>5.4638189397529597</v>
      </c>
      <c r="D393" s="7">
        <v>2.1050667071642999</v>
      </c>
      <c r="E393" s="19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 s="7">
        <v>0.51015717661919102</v>
      </c>
      <c r="C394" s="7">
        <v>0.51015717661919102</v>
      </c>
      <c r="D394" s="7">
        <v>2.0890280542961102</v>
      </c>
      <c r="E394" s="19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 s="7">
        <v>2.59623566952386</v>
      </c>
      <c r="C395" s="7">
        <v>2.59623566952386</v>
      </c>
      <c r="D395" s="7">
        <v>2.0738568154460402</v>
      </c>
      <c r="E395" s="19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 s="7">
        <v>2.7620555340714601</v>
      </c>
      <c r="C396" s="7">
        <v>2.7620555340714601</v>
      </c>
      <c r="D396" s="7">
        <v>2.0586855765959702</v>
      </c>
      <c r="E396" s="19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 s="7">
        <v>2.2446448843231299</v>
      </c>
      <c r="C397" s="7">
        <v>2.2446448843231299</v>
      </c>
      <c r="D397" s="7">
        <v>2.04351433774589</v>
      </c>
      <c r="E397" s="19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 s="7">
        <v>5.0068296236701402</v>
      </c>
      <c r="C398" s="7">
        <v>5.0068296236701402</v>
      </c>
      <c r="D398" s="7">
        <v>2.02923773254498</v>
      </c>
      <c r="E398" s="19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 s="7">
        <v>5.3309736777349599</v>
      </c>
      <c r="C399" s="7">
        <v>5.3309736777349599</v>
      </c>
      <c r="D399" s="7">
        <v>2.01496112734407</v>
      </c>
      <c r="E399" s="1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 s="7">
        <v>5.7142038196313303</v>
      </c>
      <c r="C400" s="7">
        <v>5.7142038196313303</v>
      </c>
      <c r="D400" s="7">
        <v>2.0006845221431502</v>
      </c>
      <c r="E400" s="19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 s="7">
        <v>2.85509533632196</v>
      </c>
      <c r="C401" s="7">
        <v>2.85509533632196</v>
      </c>
      <c r="D401" s="7">
        <v>1.98735645648521</v>
      </c>
      <c r="E401" s="19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 s="7">
        <v>-2.2680827416194298E-2</v>
      </c>
      <c r="C402" s="7">
        <v>-2.2680827416194298E-2</v>
      </c>
      <c r="D402" s="7">
        <v>1.97402839082727</v>
      </c>
      <c r="E402" s="19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 s="7">
        <v>4.7619418090652003E-2</v>
      </c>
      <c r="C403" s="7">
        <v>4.7619418090652003E-2</v>
      </c>
      <c r="D403" s="7">
        <v>1.96070032516932</v>
      </c>
      <c r="E403" s="19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 s="7">
        <v>-0.47530626731481501</v>
      </c>
      <c r="C404" s="7">
        <v>-0.47530626731481501</v>
      </c>
      <c r="D404" s="7">
        <v>1.9483087423682299</v>
      </c>
      <c r="E404" s="19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 s="7">
        <v>1.03224460185026</v>
      </c>
      <c r="C405" s="7">
        <v>1.03224460185026</v>
      </c>
      <c r="D405" s="7">
        <v>1.9359171595671401</v>
      </c>
      <c r="E405" s="19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 s="7">
        <v>1.36693339915991</v>
      </c>
      <c r="C406" s="7">
        <v>1.36693339915991</v>
      </c>
      <c r="D406" s="7">
        <v>1.92352557676605</v>
      </c>
      <c r="E406" s="19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 s="7">
        <v>3.0370589025855002</v>
      </c>
      <c r="C407" s="7">
        <v>3.0370589025855002</v>
      </c>
      <c r="D407" s="7">
        <v>1.9120385993228799</v>
      </c>
      <c r="E407" s="19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 s="7">
        <v>3.0389333197700301</v>
      </c>
      <c r="C408" s="7">
        <v>3.0389333197700301</v>
      </c>
      <c r="D408" s="7">
        <v>1.90055162187972</v>
      </c>
      <c r="E408" s="19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 s="7">
        <v>4.1727737753674603</v>
      </c>
      <c r="C409" s="7">
        <v>4.1727737753674603</v>
      </c>
      <c r="D409" s="7">
        <v>1.88906464443656</v>
      </c>
      <c r="E409" s="1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 s="7">
        <v>-7.8395351449457806E-2</v>
      </c>
      <c r="C410" s="7">
        <v>-7.8395351449457806E-2</v>
      </c>
      <c r="D410" s="7">
        <v>1.8785191423707699</v>
      </c>
      <c r="E410" s="19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 s="7">
        <v>1.7453818474582099</v>
      </c>
      <c r="C411" s="7">
        <v>1.7453818474582099</v>
      </c>
      <c r="D411" s="7">
        <v>1.86797364030498</v>
      </c>
      <c r="E411" s="19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 s="7">
        <v>1.20703649797908</v>
      </c>
      <c r="C412" s="7">
        <v>1.20703649797908</v>
      </c>
      <c r="D412" s="7">
        <v>1.85742813823919</v>
      </c>
      <c r="E412" s="19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 s="7">
        <v>2.8727651476818399</v>
      </c>
      <c r="C413" s="7">
        <v>2.8727651476818399</v>
      </c>
      <c r="D413" s="7">
        <v>1.8478777209238699</v>
      </c>
      <c r="E413" s="19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 s="7">
        <v>2.3663932467778399</v>
      </c>
      <c r="C414" s="7">
        <v>2.3663932467778399</v>
      </c>
      <c r="D414" s="7">
        <v>1.8383273036085399</v>
      </c>
      <c r="E414" s="19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 s="7">
        <v>1.65054856244146</v>
      </c>
      <c r="C415" s="7">
        <v>1.65054856244146</v>
      </c>
      <c r="D415" s="7">
        <v>1.8287768862932099</v>
      </c>
      <c r="E415" s="19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 s="7">
        <v>1.58768004323505</v>
      </c>
      <c r="C416" s="7">
        <v>1.58768004323505</v>
      </c>
      <c r="D416" s="7">
        <v>1.8202082817479801</v>
      </c>
      <c r="E416" s="19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 s="7">
        <v>2.0347089836290899</v>
      </c>
      <c r="C417" s="7">
        <v>2.0347089836290899</v>
      </c>
      <c r="D417" s="7">
        <v>1.8116396772027601</v>
      </c>
      <c r="E417" s="19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 s="7">
        <v>2.9109904305377499</v>
      </c>
      <c r="C418" s="7">
        <v>2.9109904305377499</v>
      </c>
      <c r="D418" s="7">
        <v>1.8030710726575301</v>
      </c>
      <c r="E418" s="19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 s="7">
        <v>2.3143022249356102</v>
      </c>
      <c r="C419" s="7">
        <v>2.3143022249356102</v>
      </c>
      <c r="D419" s="7">
        <v>1.79542787791512</v>
      </c>
      <c r="E419" s="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 s="7">
        <v>3.5370223892478601</v>
      </c>
      <c r="C420" s="7">
        <v>3.5370223892478601</v>
      </c>
      <c r="D420" s="7">
        <v>1.7877846831727</v>
      </c>
      <c r="E420" s="19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 s="7">
        <v>1.45920151930401</v>
      </c>
      <c r="C421" s="7">
        <v>1.45920151930401</v>
      </c>
      <c r="D421" s="7">
        <v>1.78014148843029</v>
      </c>
      <c r="E421" s="19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 s="7">
        <v>-1.15217630235834</v>
      </c>
      <c r="C422" s="7">
        <v>-1.15217630235834</v>
      </c>
      <c r="D422" s="7">
        <v>1.7734605529963601</v>
      </c>
      <c r="E422" s="19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 s="7">
        <v>-2.7313084369009002</v>
      </c>
      <c r="C423" s="7">
        <v>-2.7313084369009002</v>
      </c>
      <c r="D423" s="7">
        <v>1.76677961756243</v>
      </c>
      <c r="E423" s="19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 s="7">
        <v>-2.77998652189439</v>
      </c>
      <c r="C424" s="7">
        <v>-2.77998652189439</v>
      </c>
      <c r="D424" s="7">
        <v>1.7600986821285001</v>
      </c>
      <c r="E424" s="19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 s="7">
        <v>9.5022510308024694E-2</v>
      </c>
      <c r="C425" s="7">
        <v>9.5022510308024694E-2</v>
      </c>
      <c r="D425" s="7">
        <v>1.75444343316123</v>
      </c>
      <c r="E425" s="19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 s="7">
        <v>2.6845112010159902</v>
      </c>
      <c r="C426" s="7">
        <v>2.6845112010159902</v>
      </c>
      <c r="D426" s="7">
        <v>1.7487881841939601</v>
      </c>
      <c r="E426" s="19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 s="7">
        <v>3.4480563980024699</v>
      </c>
      <c r="C427" s="7">
        <v>3.4480563980024699</v>
      </c>
      <c r="D427" s="7">
        <v>1.74313293522669</v>
      </c>
      <c r="E427" s="19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 s="7">
        <v>2.1384190953818201</v>
      </c>
      <c r="C428" s="7">
        <v>2.1384190953818201</v>
      </c>
      <c r="D428" s="7">
        <v>1.7385308705564</v>
      </c>
      <c r="E428" s="19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 s="7">
        <v>-1.7442756933469099</v>
      </c>
      <c r="C429" s="7">
        <v>-1.7442756933469099</v>
      </c>
      <c r="D429" s="7">
        <v>1.7339288058861</v>
      </c>
      <c r="E429" s="1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 s="7">
        <v>-6.5083657772679704</v>
      </c>
      <c r="C430" s="7">
        <v>-6.5083657772679704</v>
      </c>
      <c r="D430" s="7">
        <v>1.7293267412158</v>
      </c>
      <c r="E430" s="19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 s="7">
        <v>-4.5690617298824696</v>
      </c>
      <c r="C431" s="7">
        <v>-4.5690617298824696</v>
      </c>
      <c r="D431" s="7">
        <v>1.7257477618857799</v>
      </c>
      <c r="E431" s="19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 s="7">
        <v>-9.0340064305225596</v>
      </c>
      <c r="C432" s="7">
        <v>-9.0340064305225596</v>
      </c>
      <c r="D432" s="7">
        <v>1.7221687825557599</v>
      </c>
      <c r="E432" s="19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 s="7">
        <v>-11.061777991360399</v>
      </c>
      <c r="C433" s="7">
        <v>-11.061777991360399</v>
      </c>
      <c r="D433" s="7">
        <v>1.7185898032257301</v>
      </c>
      <c r="E433" s="19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 s="7">
        <v>-7.3550101749852397</v>
      </c>
      <c r="C434" s="7">
        <v>-7.3550101749852397</v>
      </c>
      <c r="D434" s="7">
        <v>1.7159163791662799</v>
      </c>
      <c r="E434" s="19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 s="7">
        <v>-3.14529137257585</v>
      </c>
      <c r="C435" s="7">
        <v>-3.14529137257585</v>
      </c>
      <c r="D435" s="7">
        <v>1.71324295510682</v>
      </c>
      <c r="E435" s="19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 s="7">
        <v>-2.44662638290067</v>
      </c>
      <c r="C436" s="7">
        <v>-2.44662638290067</v>
      </c>
      <c r="D436" s="7">
        <v>1.7105695310473601</v>
      </c>
      <c r="E436" s="19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 s="7">
        <v>-0.20149413192587401</v>
      </c>
      <c r="C437" s="7">
        <v>-0.20149413192587401</v>
      </c>
      <c r="D437" s="7">
        <v>1.70871419380154</v>
      </c>
      <c r="E437" s="19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 s="7">
        <v>-1.07663523859947</v>
      </c>
      <c r="C438" s="7">
        <v>-1.07663523859947</v>
      </c>
      <c r="D438" s="7">
        <v>1.7068588565557199</v>
      </c>
      <c r="E438" s="19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 s="7">
        <v>-0.37229574440427199</v>
      </c>
      <c r="C439" s="7">
        <v>-0.37229574440427199</v>
      </c>
      <c r="D439" s="7">
        <v>1.7050035193099</v>
      </c>
      <c r="E439" s="1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 s="7">
        <v>0.84303440770382598</v>
      </c>
      <c r="C440" s="7">
        <v>0.84303440770382598</v>
      </c>
      <c r="D440" s="7">
        <v>1.7039409382494499</v>
      </c>
      <c r="E440" s="19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 s="7">
        <v>1.8496228081405099</v>
      </c>
      <c r="C441" s="7">
        <v>1.8496228081405099</v>
      </c>
      <c r="D441" s="7">
        <v>1.702878357189</v>
      </c>
      <c r="E441" s="19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 s="7">
        <v>1.67544749194582</v>
      </c>
      <c r="C442" s="7">
        <v>1.67544749194582</v>
      </c>
      <c r="D442" s="7">
        <v>1.70181577612855</v>
      </c>
      <c r="E442" s="19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 s="7">
        <v>4.05332966309747</v>
      </c>
      <c r="C443" s="7">
        <v>4.05332966309747</v>
      </c>
      <c r="D443" s="7">
        <v>1.7014821630092101</v>
      </c>
      <c r="E443" s="19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 s="7">
        <v>4.8575663304702497</v>
      </c>
      <c r="C444" s="7">
        <v>4.8575663304702497</v>
      </c>
      <c r="D444" s="7">
        <v>1.70114854988987</v>
      </c>
      <c r="E444" s="19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 s="7">
        <v>4.2990305229290398</v>
      </c>
      <c r="C445" s="7">
        <v>4.2990305229290398</v>
      </c>
      <c r="D445" s="7">
        <v>1.7008149367705301</v>
      </c>
      <c r="E445" s="19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 s="7">
        <v>2.8362266273491601</v>
      </c>
      <c r="C446" s="7">
        <v>2.8362266273491601</v>
      </c>
      <c r="D446" s="7">
        <v>1.7010818741682501</v>
      </c>
      <c r="E446" s="19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 s="7">
        <v>0.52435262553548101</v>
      </c>
      <c r="C447" s="7">
        <v>0.52435262553548101</v>
      </c>
      <c r="D447" s="7">
        <v>1.7013488115659801</v>
      </c>
      <c r="E447" s="19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 s="7">
        <v>1.26027388973987</v>
      </c>
      <c r="C448" s="7">
        <v>1.26027388973987</v>
      </c>
      <c r="D448" s="7">
        <v>1.7016157489637</v>
      </c>
      <c r="E448" s="19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 s="7">
        <v>2.5189468071546899</v>
      </c>
      <c r="C449" s="7">
        <v>2.5189468071546899</v>
      </c>
      <c r="D449" s="7">
        <v>1.7022715828147901</v>
      </c>
      <c r="E449" s="1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 s="7">
        <v>5.0887295080289903</v>
      </c>
      <c r="C450" s="7">
        <v>5.0887295080289903</v>
      </c>
      <c r="D450" s="7">
        <v>1.7029274166658701</v>
      </c>
      <c r="E450" s="19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 s="7">
        <v>3.47265735728439</v>
      </c>
      <c r="C451" s="7">
        <v>3.47265735728439</v>
      </c>
      <c r="D451" s="7">
        <v>1.7035832505169599</v>
      </c>
      <c r="E451" s="19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 s="7">
        <v>3.6974682624642301</v>
      </c>
      <c r="C452" s="7">
        <v>3.6974682624642301</v>
      </c>
      <c r="D452" s="7">
        <v>1.70402658602374</v>
      </c>
      <c r="E452" s="19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 s="7">
        <v>2.66763931666895</v>
      </c>
      <c r="C453" s="7">
        <v>2.66763931666895</v>
      </c>
      <c r="D453" s="7">
        <v>1.7044699215305199</v>
      </c>
      <c r="E453" s="19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 s="7">
        <v>2.47254666936607</v>
      </c>
      <c r="C454" s="7">
        <v>2.47254666936607</v>
      </c>
      <c r="D454" s="7">
        <v>1.7049132570373</v>
      </c>
      <c r="E454" s="19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 s="7">
        <v>1.7403543140530899</v>
      </c>
      <c r="C455" s="7">
        <v>1.7403543140530899</v>
      </c>
      <c r="D455" s="7">
        <v>1.70503747257931</v>
      </c>
      <c r="E455" s="19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 s="7">
        <v>1.96031044466219</v>
      </c>
      <c r="C456" s="7">
        <v>1.96031044466219</v>
      </c>
      <c r="D456" s="7">
        <v>1.7051616881213201</v>
      </c>
      <c r="E456" s="19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 s="7">
        <v>2.30869554837758</v>
      </c>
      <c r="C457" s="7">
        <v>2.30869554837758</v>
      </c>
      <c r="D457" s="7">
        <v>1.7052859036633199</v>
      </c>
      <c r="E457" s="19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 s="7">
        <v>-1.7094423835933299</v>
      </c>
      <c r="C458" s="7">
        <v>-1.7094423835933299</v>
      </c>
      <c r="D458" s="7">
        <v>1.70544139365347</v>
      </c>
      <c r="E458" s="19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 s="7">
        <v>-2.01781281658833</v>
      </c>
      <c r="C459" s="7">
        <v>-2.01781281658833</v>
      </c>
      <c r="D459" s="7">
        <v>1.70559688364361</v>
      </c>
      <c r="E459" s="1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 s="7">
        <v>0.96032021585874405</v>
      </c>
      <c r="C460" s="7">
        <v>0.96032021585874405</v>
      </c>
      <c r="D460" s="7">
        <v>1.7057523736337501</v>
      </c>
      <c r="E460" s="19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 s="7">
        <v>1.80820914050449</v>
      </c>
      <c r="C461" s="7">
        <v>1.80820914050449</v>
      </c>
      <c r="D461" s="7">
        <v>1.705995343121</v>
      </c>
      <c r="E461" s="19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 s="7">
        <v>3.51911395473208</v>
      </c>
      <c r="C462" s="7">
        <v>3.51911395473208</v>
      </c>
      <c r="D462" s="7">
        <v>1.7062383126082601</v>
      </c>
      <c r="E462" s="19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 s="7">
        <v>3.2468101648005399</v>
      </c>
      <c r="C463" s="7">
        <v>3.2468101648005399</v>
      </c>
      <c r="D463" s="7">
        <v>1.70648128209551</v>
      </c>
      <c r="E463" s="19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 s="7">
        <v>0.69531817468393298</v>
      </c>
      <c r="C464" s="7">
        <v>0.69531817468393298</v>
      </c>
      <c r="D464" s="7">
        <v>1.7068767972016601</v>
      </c>
      <c r="E464" s="19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 s="7">
        <v>-0.104013513366537</v>
      </c>
      <c r="C465" s="7">
        <v>-0.104013513366537</v>
      </c>
      <c r="D465" s="7">
        <v>1.70727231230781</v>
      </c>
      <c r="E465" s="19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 s="7">
        <v>-0.87486418306192004</v>
      </c>
      <c r="C466" s="7">
        <v>-0.87486418306192004</v>
      </c>
      <c r="D466" s="7">
        <v>1.7076678274139601</v>
      </c>
      <c r="E466" s="19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 s="7">
        <v>3.58954651335215</v>
      </c>
      <c r="C467" s="7">
        <v>3.58954651335215</v>
      </c>
      <c r="D467" s="7">
        <v>1.70829430783604</v>
      </c>
      <c r="E467" s="19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 s="7">
        <v>4.3528280055239801</v>
      </c>
      <c r="C468" s="7">
        <v>4.3528280055239801</v>
      </c>
      <c r="D468" s="7">
        <v>1.7089207882581201</v>
      </c>
      <c r="E468" s="19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 s="7">
        <v>6.0174716534274104</v>
      </c>
      <c r="C469" s="7">
        <v>6.0174716534274104</v>
      </c>
      <c r="D469" s="7">
        <v>1.7095472686802</v>
      </c>
      <c r="E469" s="1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 s="7">
        <v>5.0979746151368701</v>
      </c>
      <c r="C470" s="7">
        <v>5.0979746151368701</v>
      </c>
      <c r="D470" s="7">
        <v>1.71051595448021</v>
      </c>
      <c r="E470" s="19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 s="7">
        <v>3.2454640341973602</v>
      </c>
      <c r="C471" s="7">
        <v>3.2454640341973602</v>
      </c>
      <c r="D471" s="7">
        <v>1.71148464028023</v>
      </c>
      <c r="E471" s="19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 s="7">
        <v>1.07699549676937</v>
      </c>
      <c r="C472" s="7">
        <v>1.07699549676937</v>
      </c>
      <c r="D472" s="7">
        <v>1.7124533260802399</v>
      </c>
      <c r="E472" s="19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 s="7">
        <v>1.90437380991893</v>
      </c>
      <c r="C473" s="7">
        <v>1.90437380991893</v>
      </c>
      <c r="D473" s="7">
        <v>1.7137792100420599</v>
      </c>
      <c r="E473" s="19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 s="7">
        <v>1.78697057714862</v>
      </c>
      <c r="C474" s="7">
        <v>1.78697057714862</v>
      </c>
      <c r="D474" s="7">
        <v>1.7151050940038901</v>
      </c>
      <c r="E474" s="19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 s="7">
        <v>1.4565238012373101</v>
      </c>
      <c r="C475" s="7">
        <v>1.4565238012373101</v>
      </c>
      <c r="D475" s="7">
        <v>1.7164309779657201</v>
      </c>
      <c r="E475" s="19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 s="7">
        <v>1.56071512914677</v>
      </c>
      <c r="C476" s="7">
        <v>1.56071512914677</v>
      </c>
      <c r="D476" s="7">
        <v>1.7181019970032301</v>
      </c>
      <c r="E476" s="19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 s="7">
        <v>-0.15685152982214001</v>
      </c>
      <c r="C477" s="7">
        <v>-0.15685152982214001</v>
      </c>
      <c r="D477" s="7">
        <v>1.7197730160407301</v>
      </c>
      <c r="E477" s="19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 s="7">
        <v>0.23607131701907599</v>
      </c>
      <c r="C478" s="7">
        <v>0.23607131701907599</v>
      </c>
      <c r="D478" s="7">
        <v>1.7214440350782401</v>
      </c>
      <c r="E478" s="19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 s="7">
        <v>-6.7474848573478005E-2</v>
      </c>
      <c r="C479" s="7">
        <v>-6.7474848573478005E-2</v>
      </c>
      <c r="D479" s="7">
        <v>1.72348200560113</v>
      </c>
      <c r="E479" s="1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 s="7">
        <v>0.199237018725269</v>
      </c>
      <c r="C480" s="7">
        <v>0.199237018725269</v>
      </c>
      <c r="D480" s="7">
        <v>1.7255199761240301</v>
      </c>
      <c r="E480" s="19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 s="7">
        <v>1.25450916322595</v>
      </c>
      <c r="C481" s="7">
        <v>1.25450916322595</v>
      </c>
      <c r="D481" s="7">
        <v>1.72755794664693</v>
      </c>
      <c r="E481" s="19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 s="7">
        <v>2.6876016251502999</v>
      </c>
      <c r="C482" s="7">
        <v>2.6876016251502999</v>
      </c>
      <c r="D482" s="7">
        <v>1.7300233725668299</v>
      </c>
      <c r="E482" s="19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 s="7">
        <v>4.2199235299088196</v>
      </c>
      <c r="C483" s="7">
        <v>4.2199235299088196</v>
      </c>
      <c r="D483" s="7">
        <v>1.7324887984867401</v>
      </c>
      <c r="E483" s="19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 s="7">
        <v>3.7162512521859199</v>
      </c>
      <c r="C484" s="7">
        <v>3.7162512521859199</v>
      </c>
      <c r="D484" s="7">
        <v>1.73495422440665</v>
      </c>
      <c r="E484" s="19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 s="7">
        <v>1.1320853171880101</v>
      </c>
      <c r="C485" s="7">
        <v>1.1320853171880101</v>
      </c>
      <c r="D485" s="7">
        <v>1.7379048458238899</v>
      </c>
      <c r="E485" s="19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 s="7">
        <v>0.39470336774557302</v>
      </c>
      <c r="C486" s="7">
        <v>0.39470336774557302</v>
      </c>
      <c r="D486" s="7">
        <v>1.7408554672411301</v>
      </c>
      <c r="E486" s="19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 s="7">
        <v>-3.1123911346611698E-2</v>
      </c>
      <c r="C487" s="7">
        <v>-3.1123911346611698E-2</v>
      </c>
      <c r="D487" s="7">
        <v>1.7438060886583699</v>
      </c>
      <c r="E487" s="19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 s="7">
        <v>0.51384236190622001</v>
      </c>
      <c r="C488" s="7">
        <v>0.51384236190622001</v>
      </c>
      <c r="D488" s="7">
        <v>1.7472467990931999</v>
      </c>
      <c r="E488" s="19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 s="7">
        <v>3.7561020947945698</v>
      </c>
      <c r="C489" s="7">
        <v>3.7561020947945698</v>
      </c>
      <c r="D489" s="7">
        <v>1.7506875095280401</v>
      </c>
      <c r="E489" s="1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 s="7">
        <v>5.1613896138708997</v>
      </c>
      <c r="C490" s="7">
        <v>5.1613896138708997</v>
      </c>
      <c r="D490" s="7">
        <v>1.75412821996287</v>
      </c>
      <c r="E490" s="19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 s="7">
        <v>3.9100137718438099</v>
      </c>
      <c r="C491" s="7">
        <v>3.9100137718438099</v>
      </c>
      <c r="D491" s="7">
        <v>1.75797044807888</v>
      </c>
      <c r="E491" s="19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 s="7">
        <v>3.8665189316410302</v>
      </c>
      <c r="C492" s="7">
        <v>3.8665189316410302</v>
      </c>
      <c r="D492" s="7">
        <v>1.76181267619489</v>
      </c>
      <c r="E492" s="19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 s="7">
        <v>1.7938753909181899</v>
      </c>
      <c r="C493" s="7">
        <v>1.7938753909181899</v>
      </c>
      <c r="D493" s="7">
        <v>1.7656549043109</v>
      </c>
      <c r="E493" s="19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 s="7">
        <v>-2.8248300539090798</v>
      </c>
      <c r="C494" s="7">
        <v>-2.8248300539090798</v>
      </c>
      <c r="D494" s="7">
        <v>1.76977546015748</v>
      </c>
      <c r="E494" s="19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 s="7">
        <v>-0.92923303202730001</v>
      </c>
      <c r="C495" s="7">
        <v>-0.92923303202730001</v>
      </c>
      <c r="D495" s="7">
        <v>1.77389601600405</v>
      </c>
      <c r="E495" s="19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 s="7">
        <v>0.48592683040351897</v>
      </c>
      <c r="C496" s="7">
        <v>0.48592683040351897</v>
      </c>
      <c r="D496" s="7">
        <v>1.77801657185063</v>
      </c>
      <c r="E496" s="19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 s="7">
        <v>3.7377738117152099</v>
      </c>
      <c r="C497" s="7">
        <v>3.7377738117152099</v>
      </c>
      <c r="D497" s="7">
        <v>1.7823766131412699</v>
      </c>
      <c r="E497" s="19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 s="7">
        <v>5.9579494400763098</v>
      </c>
      <c r="C498" s="7">
        <v>5.9579494400763098</v>
      </c>
      <c r="D498" s="7">
        <v>1.7867366544319201</v>
      </c>
      <c r="E498" s="19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 s="7">
        <v>6.6253136811139202</v>
      </c>
      <c r="C499" s="7">
        <v>6.6253136811139202</v>
      </c>
      <c r="D499" s="7">
        <v>1.79109669572257</v>
      </c>
      <c r="E499" s="1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 s="7">
        <v>6.1794373095622896</v>
      </c>
      <c r="C500" s="7">
        <v>6.1794373095622896</v>
      </c>
      <c r="D500" s="7">
        <v>1.7956864871781999</v>
      </c>
      <c r="E500" s="19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 s="7">
        <v>4.6384634709595502</v>
      </c>
      <c r="C501" s="7">
        <v>4.6384634709595502</v>
      </c>
      <c r="D501" s="7">
        <v>1.80027627863384</v>
      </c>
      <c r="E501" s="19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 s="7">
        <v>3.8720803455132899</v>
      </c>
      <c r="C502" s="7">
        <v>3.8720803455132899</v>
      </c>
      <c r="D502" s="7">
        <v>1.8048660700894701</v>
      </c>
      <c r="E502" s="19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 s="7">
        <v>1.99742554791094</v>
      </c>
      <c r="C503" s="7">
        <v>1.99742554791094</v>
      </c>
      <c r="D503" s="7">
        <v>1.80963900529836</v>
      </c>
      <c r="E503" s="19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 s="7">
        <v>2.8628899631921998</v>
      </c>
      <c r="C504" s="7">
        <v>2.8628899631921998</v>
      </c>
      <c r="D504" s="7">
        <v>1.8144119405072501</v>
      </c>
      <c r="E504" s="19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 s="7">
        <v>1.86513226625978</v>
      </c>
      <c r="C505" s="7">
        <v>1.86513226625978</v>
      </c>
      <c r="D505" s="7">
        <v>1.81918487571614</v>
      </c>
      <c r="E505" s="19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 s="7">
        <v>3.3878766984997601</v>
      </c>
      <c r="C506" s="7">
        <v>3.3878766984997601</v>
      </c>
      <c r="D506" s="7">
        <v>1.8240673520753901</v>
      </c>
      <c r="E506" s="19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 s="7">
        <v>3.6712305284101499</v>
      </c>
      <c r="C507" s="7">
        <v>3.6712305284101499</v>
      </c>
      <c r="D507" s="7">
        <v>1.8289498284346299</v>
      </c>
      <c r="E507" s="19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 s="7">
        <v>4.3166753561479903</v>
      </c>
      <c r="C508" s="7">
        <v>4.3166753561479903</v>
      </c>
      <c r="D508" s="7">
        <v>1.83383230479388</v>
      </c>
      <c r="E508" s="19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 s="7">
        <v>2.7297038057034699</v>
      </c>
      <c r="C509" s="7">
        <v>2.7297038057034699</v>
      </c>
      <c r="D509" s="7">
        <v>1.83872682169878</v>
      </c>
      <c r="E509" s="1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 s="7">
        <v>2.7349946483718601</v>
      </c>
      <c r="C510" s="7">
        <v>2.7349946483718601</v>
      </c>
      <c r="D510" s="7">
        <v>1.8436213386036799</v>
      </c>
      <c r="E510" s="19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 s="7">
        <v>2.6226009046573999</v>
      </c>
      <c r="C511" s="7">
        <v>2.6226009046573999</v>
      </c>
      <c r="D511" s="7">
        <v>1.8485158555085801</v>
      </c>
      <c r="E511" s="19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 s="7">
        <v>2.9515361781555201</v>
      </c>
      <c r="C512" s="7">
        <v>2.9515361781555201</v>
      </c>
      <c r="D512" s="7">
        <v>1.8533589295498401</v>
      </c>
      <c r="E512" s="19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 s="7">
        <v>1.28737712022184</v>
      </c>
      <c r="C513" s="7">
        <v>1.28737712022184</v>
      </c>
      <c r="D513" s="7">
        <v>1.8582020035911</v>
      </c>
      <c r="E513" s="19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 s="7">
        <v>0.111153497007884</v>
      </c>
      <c r="C514" s="7">
        <v>0.111153497007884</v>
      </c>
      <c r="D514" s="7">
        <v>1.8630450776323599</v>
      </c>
      <c r="E514" s="19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 s="7">
        <v>6.8319955483027203E-2</v>
      </c>
      <c r="C515" s="7">
        <v>6.8319955483027203E-2</v>
      </c>
      <c r="D515" s="7">
        <v>1.86778466486895</v>
      </c>
      <c r="E515" s="19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 s="7">
        <v>0.242082796538129</v>
      </c>
      <c r="C516" s="7">
        <v>0.242082796538129</v>
      </c>
      <c r="D516" s="7">
        <v>1.8725242521055401</v>
      </c>
      <c r="E516" s="19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 s="7">
        <v>1.62580164713255</v>
      </c>
      <c r="C517" s="7">
        <v>1.62580164713255</v>
      </c>
      <c r="D517" s="7">
        <v>1.8772638393421399</v>
      </c>
      <c r="E517" s="19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 s="7">
        <v>4.4148558935494799</v>
      </c>
      <c r="C518" s="7">
        <v>4.4148558935494799</v>
      </c>
      <c r="D518" s="7">
        <v>1.8818234912051099</v>
      </c>
      <c r="E518" s="19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 s="7">
        <v>1.7575959532518901</v>
      </c>
      <c r="C519" s="7">
        <v>1.7575959532518901</v>
      </c>
      <c r="D519" s="7">
        <v>1.88638314306808</v>
      </c>
      <c r="E519" s="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 s="7">
        <v>0.62803843602735598</v>
      </c>
      <c r="C520" s="7">
        <v>0.62803843602735598</v>
      </c>
      <c r="D520" s="7">
        <v>1.89094279493105</v>
      </c>
      <c r="E520" s="19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 s="7">
        <v>0.59090101409775797</v>
      </c>
      <c r="C521" s="7">
        <v>0.59090101409775797</v>
      </c>
      <c r="D521" s="7">
        <v>1.8951945525469001</v>
      </c>
      <c r="E521" s="19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 s="7">
        <v>0.66637422735637597</v>
      </c>
      <c r="C522" s="7">
        <v>0.66637422735637597</v>
      </c>
      <c r="D522" s="7">
        <v>1.8994463101627399</v>
      </c>
      <c r="E522" s="19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 s="7">
        <v>2.4835862523618402</v>
      </c>
      <c r="C523" s="7">
        <v>2.4835862523618402</v>
      </c>
      <c r="D523" s="7">
        <v>1.90369806777859</v>
      </c>
      <c r="E523" s="19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 s="7">
        <v>2.7131293723793601</v>
      </c>
      <c r="C524" s="7">
        <v>2.7131293723793601</v>
      </c>
      <c r="D524" s="7">
        <v>1.90753011958898</v>
      </c>
      <c r="E524" s="19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 s="7">
        <v>1.84553480623842</v>
      </c>
      <c r="C525" s="7">
        <v>1.84553480623842</v>
      </c>
      <c r="D525" s="7">
        <v>1.91136217139936</v>
      </c>
      <c r="E525" s="19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 s="7">
        <v>1.94785838258833</v>
      </c>
      <c r="C526" s="7">
        <v>1.94785838258833</v>
      </c>
      <c r="D526" s="7">
        <v>1.9151942232097401</v>
      </c>
      <c r="E526" s="19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 s="7">
        <v>2.0823101630476102</v>
      </c>
      <c r="C527" s="7">
        <v>2.0823101630476102</v>
      </c>
      <c r="D527" s="7">
        <v>1.91859263202166</v>
      </c>
      <c r="E527" s="19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 s="7">
        <v>1.84804295267855</v>
      </c>
      <c r="C528" s="7">
        <v>1.84804295267855</v>
      </c>
      <c r="D528" s="7">
        <v>1.9219910408335801</v>
      </c>
      <c r="E528" s="19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 s="7">
        <v>3.6002386334509699</v>
      </c>
      <c r="C529" s="7">
        <v>3.6002386334509699</v>
      </c>
      <c r="D529" s="7">
        <v>1.9253894496455</v>
      </c>
      <c r="E529" s="1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 s="7">
        <v>2.4304605779378798</v>
      </c>
      <c r="C530" s="7">
        <v>2.4304605779378798</v>
      </c>
      <c r="D530" s="7">
        <v>1.9282777372636299</v>
      </c>
      <c r="E530" s="19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 s="7">
        <v>1.4526721689306199</v>
      </c>
      <c r="C531" s="7">
        <v>1.4526721689306199</v>
      </c>
      <c r="D531" s="7">
        <v>1.9311660248817499</v>
      </c>
      <c r="E531" s="19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 s="7">
        <v>2.88341428168548</v>
      </c>
      <c r="C532" s="7">
        <v>2.88341428168548</v>
      </c>
      <c r="D532" s="7">
        <v>1.9340543124998699</v>
      </c>
      <c r="E532" s="19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 s="7">
        <v>2.7577693179095202</v>
      </c>
      <c r="C533" s="7">
        <v>2.7577693179095202</v>
      </c>
      <c r="D533" s="7">
        <v>1.9363337783180601</v>
      </c>
      <c r="E533" s="19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 s="7">
        <v>1.28485172306005</v>
      </c>
      <c r="C534" s="7">
        <v>1.28485172306005</v>
      </c>
      <c r="D534" s="7">
        <v>1.93861324413625</v>
      </c>
      <c r="E534" s="19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 s="7">
        <v>1.0714905132916299</v>
      </c>
      <c r="C535" s="7">
        <v>1.0714905132916299</v>
      </c>
      <c r="D535" s="7">
        <v>1.94089270995444</v>
      </c>
      <c r="E535" s="19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 s="7">
        <v>2.1875480544914701</v>
      </c>
      <c r="C536" s="7">
        <v>2.1875480544914701</v>
      </c>
      <c r="D536" s="7">
        <v>1.9424788305368701</v>
      </c>
      <c r="E536" s="19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 s="7">
        <v>2.4854484637773999</v>
      </c>
      <c r="C537" s="7">
        <v>2.4854484637773999</v>
      </c>
      <c r="D537" s="7">
        <v>1.94406495111929</v>
      </c>
      <c r="E537" s="19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 s="7">
        <v>4.0583288651762004</v>
      </c>
      <c r="C538" s="7">
        <v>4.0583288651762004</v>
      </c>
      <c r="D538" s="7">
        <v>1.9456510717017199</v>
      </c>
      <c r="E538" s="19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 s="7">
        <v>5.8388163232878698</v>
      </c>
      <c r="C539" s="7">
        <v>5.8388163232878698</v>
      </c>
      <c r="D539" s="7">
        <v>1.94641248402064</v>
      </c>
      <c r="E539" s="1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 s="7">
        <v>3.5032693187095201</v>
      </c>
      <c r="C540" s="7">
        <v>3.5032693187095201</v>
      </c>
      <c r="D540" s="7">
        <v>1.94717389633956</v>
      </c>
      <c r="E540" s="19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 s="7">
        <v>2.14824003502271</v>
      </c>
      <c r="C541" s="7">
        <v>2.14824003502271</v>
      </c>
      <c r="D541" s="7">
        <v>1.9479353086584801</v>
      </c>
      <c r="E541" s="19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 s="7">
        <v>2.1977706977809301</v>
      </c>
      <c r="C542" s="7">
        <v>2.1977706977809301</v>
      </c>
      <c r="D542" s="7">
        <v>1.94771513340284</v>
      </c>
      <c r="E542" s="19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 s="7">
        <v>4.1056670121830603</v>
      </c>
      <c r="C543" s="7">
        <v>4.1056670121830603</v>
      </c>
      <c r="D543" s="7">
        <v>1.9474949581472001</v>
      </c>
      <c r="E543" s="19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 s="7">
        <v>4.8858053149362997</v>
      </c>
      <c r="C544" s="7">
        <v>4.8858053149362997</v>
      </c>
      <c r="D544" s="7">
        <v>1.94727478289156</v>
      </c>
      <c r="E544" s="19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 s="7">
        <v>4.1559917941374502</v>
      </c>
      <c r="C545" s="7">
        <v>4.1559917941374502</v>
      </c>
      <c r="D545" s="7">
        <v>1.94601495782659</v>
      </c>
      <c r="E545" s="19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 s="7">
        <v>1.0165687191452799</v>
      </c>
      <c r="C546" s="7">
        <v>1.0165687191452799</v>
      </c>
      <c r="D546" s="7">
        <v>1.9447551327616099</v>
      </c>
      <c r="E546" s="19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 s="7">
        <v>2.8579066312914501</v>
      </c>
      <c r="C547" s="7">
        <v>2.8579066312914501</v>
      </c>
      <c r="D547" s="7">
        <v>1.9434953076966299</v>
      </c>
      <c r="E547" s="19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 s="7">
        <v>2.3504176786248299</v>
      </c>
      <c r="C548" s="7">
        <v>2.3504176786248299</v>
      </c>
      <c r="D548" s="7">
        <v>1.94114549276556</v>
      </c>
      <c r="E548" s="19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 s="7">
        <v>2.6310421743910002</v>
      </c>
      <c r="C549" s="7">
        <v>2.6310421743910002</v>
      </c>
      <c r="D549" s="7">
        <v>1.9387956778344999</v>
      </c>
      <c r="E549" s="1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 s="7">
        <v>1.31616821736221</v>
      </c>
      <c r="C550" s="7">
        <v>1.31616821736221</v>
      </c>
      <c r="D550" s="7">
        <v>1.93644586290343</v>
      </c>
      <c r="E550" s="19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 s="7">
        <v>1.0831364403335899</v>
      </c>
      <c r="C551" s="7">
        <v>1.0831364403335899</v>
      </c>
      <c r="D551" s="7">
        <v>1.9329445510849701</v>
      </c>
      <c r="E551" s="19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 s="7">
        <v>1.60911769114063</v>
      </c>
      <c r="C552" s="7">
        <v>1.60911769114063</v>
      </c>
      <c r="D552" s="7">
        <v>1.92944323926651</v>
      </c>
      <c r="E552" s="19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 s="7">
        <v>1.2575094895532599</v>
      </c>
      <c r="C553" s="7">
        <v>1.2575094895532599</v>
      </c>
      <c r="D553" s="7">
        <v>1.92594192744804</v>
      </c>
      <c r="E553" s="19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 s="7">
        <v>3.1901658671406201</v>
      </c>
      <c r="C554" s="7">
        <v>3.1901658671406201</v>
      </c>
      <c r="D554" s="7">
        <v>1.9215587303885899</v>
      </c>
      <c r="E554" s="19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 s="7">
        <v>2.5278738653720199</v>
      </c>
      <c r="C555" s="7">
        <v>2.5278738653720199</v>
      </c>
      <c r="D555" s="7">
        <v>1.91717553332914</v>
      </c>
      <c r="E555" s="19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 s="7">
        <v>2.9793812300827698</v>
      </c>
      <c r="C556" s="7">
        <v>2.9793812300827698</v>
      </c>
      <c r="D556" s="7">
        <v>1.9127923362696899</v>
      </c>
      <c r="E556" s="19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 s="7">
        <v>7.5078345203827297E-3</v>
      </c>
      <c r="C557" s="7">
        <v>7.5078345203827297E-3</v>
      </c>
      <c r="D557" s="7">
        <v>1.90794539259317</v>
      </c>
      <c r="E557" s="19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 s="7">
        <v>1.80549087709</v>
      </c>
      <c r="C558" s="7">
        <v>1.80549087709</v>
      </c>
      <c r="D558" s="7">
        <v>1.90309844891665</v>
      </c>
      <c r="E558" s="19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 s="7">
        <v>2.6613670430638199</v>
      </c>
      <c r="C559" s="7">
        <v>2.6613670430638199</v>
      </c>
      <c r="D559" s="7">
        <v>1.8982515052401301</v>
      </c>
      <c r="E559" s="1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 s="7">
        <v>3.7610913525240202</v>
      </c>
      <c r="C560" s="7">
        <v>3.7610913525240202</v>
      </c>
      <c r="D560" s="7">
        <v>1.8931874874185499</v>
      </c>
      <c r="E560" s="19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 s="7">
        <v>3.5134864513124899</v>
      </c>
      <c r="C561" s="7">
        <v>3.5134864513124899</v>
      </c>
      <c r="D561" s="7">
        <v>1.88812346959697</v>
      </c>
      <c r="E561" s="19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 s="7">
        <v>0.39735434684154702</v>
      </c>
      <c r="C562" s="7">
        <v>0.39735434684154702</v>
      </c>
      <c r="D562" s="7">
        <v>1.88305945177539</v>
      </c>
      <c r="E562" s="19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 s="7">
        <v>-0.46440858397559998</v>
      </c>
      <c r="C563" s="7">
        <v>-0.46440858397559998</v>
      </c>
      <c r="D563" s="7">
        <v>1.87787855576998</v>
      </c>
      <c r="E563" s="19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 s="7">
        <v>4.0715631752929804</v>
      </c>
      <c r="C564" s="7">
        <v>4.0715631752929804</v>
      </c>
      <c r="D564" s="7">
        <v>1.8726976597645699</v>
      </c>
      <c r="E564" s="19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 s="7">
        <v>3.48183580602677</v>
      </c>
      <c r="C565" s="7">
        <v>3.48183580602677</v>
      </c>
      <c r="D565" s="7">
        <v>1.8675167637591601</v>
      </c>
      <c r="E565" s="19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 s="7">
        <v>5.15343097117856</v>
      </c>
      <c r="C566" s="7">
        <v>5.15343097117856</v>
      </c>
      <c r="D566" s="7">
        <v>1.86216664626654</v>
      </c>
      <c r="E566" s="19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 s="7">
        <v>9.5197539263756692</v>
      </c>
      <c r="C567" s="7">
        <v>9.5197539263756692</v>
      </c>
      <c r="D567" s="7">
        <v>1.85681652877392</v>
      </c>
      <c r="E567" s="19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 s="7">
        <v>-25.440007668531798</v>
      </c>
      <c r="C568" s="7">
        <v>-25.440007668531798</v>
      </c>
      <c r="D568" s="7">
        <v>1.8514664112813</v>
      </c>
      <c r="E568" s="19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 s="7">
        <v>-56.123554222122799</v>
      </c>
      <c r="C569" s="7">
        <v>-56.123554222122799</v>
      </c>
      <c r="D569" s="7">
        <v>1.8458769883919099</v>
      </c>
      <c r="E569" s="1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 s="7">
        <v>-18.828758337982599</v>
      </c>
      <c r="C570" s="7">
        <v>-18.828758337982599</v>
      </c>
      <c r="D570" s="7">
        <v>1.8402875655025099</v>
      </c>
      <c r="E570" s="19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 s="7">
        <v>8.9566525113371007</v>
      </c>
      <c r="C571" s="7">
        <v>8.9566525113371007</v>
      </c>
      <c r="D571" s="7">
        <v>1.8346981426131199</v>
      </c>
      <c r="E571" s="19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 s="7">
        <v>39.300215350830499</v>
      </c>
      <c r="C572" s="7">
        <v>39.300215350830499</v>
      </c>
      <c r="D572" s="7">
        <v>1.8288132501677801</v>
      </c>
      <c r="E572" s="19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 s="7">
        <v>40.684394323500001</v>
      </c>
      <c r="C573" s="7">
        <v>40.684394323500001</v>
      </c>
      <c r="D573" s="7">
        <v>1.82292835772244</v>
      </c>
      <c r="E573" s="19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 s="7">
        <v>32.526905994046899</v>
      </c>
      <c r="C574" s="7">
        <v>32.526905994046899</v>
      </c>
      <c r="D574" s="7">
        <v>1.8170434652770999</v>
      </c>
      <c r="E574" s="19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 s="7">
        <v>7.6766465566128099</v>
      </c>
      <c r="C575" s="7">
        <v>7.6766465566128099</v>
      </c>
      <c r="D575" s="7">
        <v>1.8170434652770999</v>
      </c>
      <c r="E575" s="19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s="7">
        <v>-5.0965431280972098</v>
      </c>
      <c r="C576" s="7">
        <v>-5.0965431280972098</v>
      </c>
      <c r="D576" s="7">
        <v>1.8170434652770999</v>
      </c>
      <c r="E576" s="19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s="7" t="s">
        <v>26</v>
      </c>
      <c r="C577" s="7" t="s">
        <v>26</v>
      </c>
      <c r="D577" s="7">
        <v>1.8170434652770999</v>
      </c>
      <c r="E577" s="19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577"/>
  <sheetViews>
    <sheetView zoomScale="110" zoomScaleNormal="110" workbookViewId="0">
      <selection activeCell="D34" sqref="D34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5" width="8.5703125" customWidth="1"/>
    <col min="1016" max="1025" width="10.28515625" customWidth="1"/>
  </cols>
  <sheetData>
    <row r="1" spans="1:10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0" x14ac:dyDescent="0.25">
      <c r="A2" s="6">
        <v>26665</v>
      </c>
      <c r="B2" s="19">
        <v>0.64831664235688602</v>
      </c>
      <c r="C2" s="19">
        <v>0.64831664235688602</v>
      </c>
      <c r="D2" s="7">
        <v>0</v>
      </c>
      <c r="E2" s="19">
        <v>1.8360372305830899E-2</v>
      </c>
      <c r="F2" s="7" t="s">
        <v>26</v>
      </c>
      <c r="G2">
        <v>0</v>
      </c>
      <c r="H2" s="7"/>
      <c r="I2" s="7"/>
      <c r="J2" s="7"/>
    </row>
    <row r="3" spans="1:10" x14ac:dyDescent="0.25">
      <c r="A3" s="6">
        <v>26696</v>
      </c>
      <c r="B3" s="19">
        <v>1.47143016690478</v>
      </c>
      <c r="C3" s="19">
        <v>1.47143016690478</v>
      </c>
      <c r="D3" s="7">
        <v>0</v>
      </c>
      <c r="E3" s="19">
        <v>-1.41383839323341E-2</v>
      </c>
      <c r="F3" s="7" t="s">
        <v>26</v>
      </c>
      <c r="G3">
        <v>0</v>
      </c>
      <c r="H3" s="7"/>
      <c r="I3" s="7"/>
      <c r="J3" s="7"/>
    </row>
    <row r="4" spans="1:10" x14ac:dyDescent="0.25">
      <c r="A4" s="6">
        <v>26724</v>
      </c>
      <c r="B4" s="19">
        <v>4.6980625706435797E-2</v>
      </c>
      <c r="C4" s="19">
        <v>4.6980625706435797E-2</v>
      </c>
      <c r="D4" s="7">
        <v>0</v>
      </c>
      <c r="E4" s="19">
        <v>-0.102161197959239</v>
      </c>
      <c r="F4" s="7" t="s">
        <v>26</v>
      </c>
      <c r="G4">
        <v>0</v>
      </c>
      <c r="H4" s="7"/>
      <c r="I4" s="7"/>
      <c r="J4" s="7"/>
    </row>
    <row r="5" spans="1:10" x14ac:dyDescent="0.25">
      <c r="A5" s="6">
        <v>26755</v>
      </c>
      <c r="B5" s="19">
        <v>-0.138177321957173</v>
      </c>
      <c r="C5" s="19">
        <v>-0.138177321957173</v>
      </c>
      <c r="D5" s="7">
        <v>0</v>
      </c>
      <c r="E5" s="19">
        <v>-0.15986973286695699</v>
      </c>
      <c r="F5" s="7" t="s">
        <v>26</v>
      </c>
      <c r="G5">
        <v>0</v>
      </c>
      <c r="H5" s="7"/>
      <c r="I5" s="7"/>
      <c r="J5" s="7"/>
    </row>
    <row r="6" spans="1:10" x14ac:dyDescent="0.25">
      <c r="A6" s="6">
        <v>26785</v>
      </c>
      <c r="B6" s="19">
        <v>0.64139724937731202</v>
      </c>
      <c r="C6" s="19">
        <v>0.64139724937731202</v>
      </c>
      <c r="D6" s="7">
        <v>0</v>
      </c>
      <c r="E6" s="19">
        <v>-5.3201092423792E-2</v>
      </c>
      <c r="F6" s="7" t="s">
        <v>26</v>
      </c>
      <c r="G6">
        <v>0</v>
      </c>
      <c r="H6" s="7"/>
      <c r="I6" s="7"/>
      <c r="J6" s="7"/>
    </row>
    <row r="7" spans="1:10" x14ac:dyDescent="0.25">
      <c r="A7" s="6">
        <v>26816</v>
      </c>
      <c r="B7" s="19">
        <v>6.8562705656875597E-2</v>
      </c>
      <c r="C7" s="19">
        <v>6.8562705656875597E-2</v>
      </c>
      <c r="D7" s="7">
        <v>0</v>
      </c>
      <c r="E7" s="19">
        <v>5.3957411530689697E-2</v>
      </c>
      <c r="F7" s="7" t="s">
        <v>26</v>
      </c>
      <c r="G7">
        <v>0</v>
      </c>
      <c r="H7" s="7"/>
      <c r="I7" s="7"/>
      <c r="J7" s="7"/>
    </row>
    <row r="8" spans="1:10" x14ac:dyDescent="0.25">
      <c r="A8" s="6">
        <v>26846</v>
      </c>
      <c r="B8" s="19">
        <v>0.41254522169959301</v>
      </c>
      <c r="C8" s="19">
        <v>0.41254522169959301</v>
      </c>
      <c r="D8" s="7">
        <v>0</v>
      </c>
      <c r="E8" s="19">
        <v>-0.32791429417953799</v>
      </c>
      <c r="F8" s="7" t="s">
        <v>26</v>
      </c>
      <c r="G8">
        <v>0</v>
      </c>
    </row>
    <row r="9" spans="1:10" x14ac:dyDescent="0.25">
      <c r="A9" s="6">
        <v>26877</v>
      </c>
      <c r="B9" s="19">
        <v>-0.16658248012906099</v>
      </c>
      <c r="C9" s="19">
        <v>-0.16658248012906099</v>
      </c>
      <c r="D9" s="7">
        <v>0</v>
      </c>
      <c r="E9" s="19">
        <v>-0.16421957931074499</v>
      </c>
      <c r="F9" s="7" t="s">
        <v>26</v>
      </c>
      <c r="G9">
        <v>0</v>
      </c>
    </row>
    <row r="10" spans="1:10" x14ac:dyDescent="0.25">
      <c r="A10" s="6">
        <v>26908</v>
      </c>
      <c r="B10" s="19">
        <v>0.89216234882109202</v>
      </c>
      <c r="C10" s="19">
        <v>0.89216234882109202</v>
      </c>
      <c r="D10" s="7">
        <v>0</v>
      </c>
      <c r="E10" s="19">
        <v>-0.33026868859891201</v>
      </c>
      <c r="F10" s="7" t="s">
        <v>26</v>
      </c>
      <c r="G10">
        <v>0</v>
      </c>
    </row>
    <row r="11" spans="1:10" x14ac:dyDescent="0.25">
      <c r="A11" s="6">
        <v>26938</v>
      </c>
      <c r="B11" s="19">
        <v>0.671315757687864</v>
      </c>
      <c r="C11" s="19">
        <v>0.671315757687864</v>
      </c>
      <c r="D11" s="7">
        <v>0</v>
      </c>
      <c r="E11" s="19">
        <v>0.16251584233584701</v>
      </c>
      <c r="F11" s="7" t="s">
        <v>26</v>
      </c>
      <c r="G11">
        <v>0</v>
      </c>
    </row>
    <row r="12" spans="1:10" x14ac:dyDescent="0.25">
      <c r="A12" s="6">
        <v>26969</v>
      </c>
      <c r="B12" s="19">
        <v>0.52753248930692398</v>
      </c>
      <c r="C12" s="19">
        <v>0.52753248930692398</v>
      </c>
      <c r="D12" s="7">
        <v>0</v>
      </c>
      <c r="E12" s="19">
        <v>7.95575935998553E-2</v>
      </c>
      <c r="F12" s="7" t="s">
        <v>26</v>
      </c>
      <c r="G12">
        <v>1</v>
      </c>
    </row>
    <row r="13" spans="1:10" x14ac:dyDescent="0.25">
      <c r="A13" s="6">
        <v>26999</v>
      </c>
      <c r="B13" s="19">
        <v>-0.238961372381053</v>
      </c>
      <c r="C13" s="19">
        <v>-0.238961372381053</v>
      </c>
      <c r="D13" s="7">
        <v>0</v>
      </c>
      <c r="E13" s="19">
        <v>3.1783194665451403E-2</v>
      </c>
      <c r="F13" s="7" t="s">
        <v>26</v>
      </c>
      <c r="G13">
        <v>1</v>
      </c>
    </row>
    <row r="14" spans="1:10" x14ac:dyDescent="0.25">
      <c r="A14" s="6">
        <v>27030</v>
      </c>
      <c r="B14" s="19">
        <v>-0.70561606851862702</v>
      </c>
      <c r="C14" s="19">
        <v>-0.70561606851862702</v>
      </c>
      <c r="D14" s="7">
        <v>0</v>
      </c>
      <c r="E14" s="19">
        <v>-8.7289605991776008E-3</v>
      </c>
      <c r="F14" s="7" t="s">
        <v>26</v>
      </c>
      <c r="G14">
        <v>1</v>
      </c>
    </row>
    <row r="15" spans="1:10" x14ac:dyDescent="0.25">
      <c r="A15" s="6">
        <v>27061</v>
      </c>
      <c r="B15" s="19">
        <v>-0.31093463395905702</v>
      </c>
      <c r="C15" s="19">
        <v>-0.31093463395905702</v>
      </c>
      <c r="D15" s="7">
        <v>0</v>
      </c>
      <c r="E15" s="19">
        <v>0.18186136383880799</v>
      </c>
      <c r="F15" s="7" t="s">
        <v>26</v>
      </c>
      <c r="G15">
        <v>1</v>
      </c>
    </row>
    <row r="16" spans="1:10" x14ac:dyDescent="0.25">
      <c r="A16" s="6">
        <v>27089</v>
      </c>
      <c r="B16" s="19">
        <v>3.1436352872137197E-2</v>
      </c>
      <c r="C16" s="19">
        <v>3.1436352872137197E-2</v>
      </c>
      <c r="D16" s="7">
        <v>0</v>
      </c>
      <c r="E16" s="19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 s="19">
        <v>-0.34613005425140297</v>
      </c>
      <c r="C17" s="19">
        <v>-0.34613005425140297</v>
      </c>
      <c r="D17" s="7">
        <v>0</v>
      </c>
      <c r="E17" s="19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 s="19">
        <v>0.78520448050810698</v>
      </c>
      <c r="C18" s="19">
        <v>0.78520448050810698</v>
      </c>
      <c r="D18" s="7">
        <v>0</v>
      </c>
      <c r="E18" s="19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 s="19">
        <v>-0.108628985224569</v>
      </c>
      <c r="C19" s="19">
        <v>-0.108628985224569</v>
      </c>
      <c r="D19" s="7">
        <v>0</v>
      </c>
      <c r="E19" s="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 s="19">
        <v>4.9217160524217901E-2</v>
      </c>
      <c r="C20" s="19">
        <v>4.9217160524217901E-2</v>
      </c>
      <c r="D20" s="7">
        <v>0</v>
      </c>
      <c r="E20" s="19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 s="19">
        <v>-0.97542328074787499</v>
      </c>
      <c r="C21" s="19">
        <v>-0.97542328074787499</v>
      </c>
      <c r="D21" s="7">
        <v>0</v>
      </c>
      <c r="E21" s="19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 s="19">
        <v>4.9245035902176902E-2</v>
      </c>
      <c r="C22" s="19">
        <v>4.9245035902176902E-2</v>
      </c>
      <c r="D22" s="7">
        <v>0</v>
      </c>
      <c r="E22" s="19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 s="19">
        <v>-0.37370659848805199</v>
      </c>
      <c r="C23" s="19">
        <v>-0.37370659848805199</v>
      </c>
      <c r="D23" s="7">
        <v>0</v>
      </c>
      <c r="E23" s="19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 s="19">
        <v>-2.7473192174421199</v>
      </c>
      <c r="C24" s="19">
        <v>-2.7473192174421199</v>
      </c>
      <c r="D24" s="7">
        <v>0</v>
      </c>
      <c r="E24" s="19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 s="19">
        <v>-2.9263267545186298</v>
      </c>
      <c r="C25" s="19">
        <v>-2.9263267545186298</v>
      </c>
      <c r="D25" s="7">
        <v>0</v>
      </c>
      <c r="E25" s="19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 s="19">
        <v>-1.3813336159181699</v>
      </c>
      <c r="C26" s="19">
        <v>-1.3813336159181699</v>
      </c>
      <c r="D26" s="7">
        <v>0</v>
      </c>
      <c r="E26" s="19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 s="19">
        <v>-2.32676499872542</v>
      </c>
      <c r="C27" s="19">
        <v>-2.32676499872542</v>
      </c>
      <c r="D27" s="7">
        <v>0</v>
      </c>
      <c r="E27" s="19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 s="19">
        <v>-1.0780364003090299</v>
      </c>
      <c r="C28" s="19">
        <v>-1.0780364003090299</v>
      </c>
      <c r="D28" s="7">
        <v>0</v>
      </c>
      <c r="E28" s="19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 s="19">
        <v>7.88265795520465E-2</v>
      </c>
      <c r="C29" s="19">
        <v>7.88265795520465E-2</v>
      </c>
      <c r="D29" s="7">
        <v>0</v>
      </c>
      <c r="E29" s="1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 s="19">
        <v>-0.229375991827443</v>
      </c>
      <c r="C30" s="19">
        <v>-0.229375991827443</v>
      </c>
      <c r="D30" s="7">
        <v>0</v>
      </c>
      <c r="E30" s="19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 s="19">
        <v>0.65614188479194802</v>
      </c>
      <c r="C31" s="19">
        <v>0.65614188479194802</v>
      </c>
      <c r="D31" s="7">
        <v>0</v>
      </c>
      <c r="E31" s="19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 s="19">
        <v>0.96341941972631695</v>
      </c>
      <c r="C32" s="19">
        <v>0.96341941972631695</v>
      </c>
      <c r="D32" s="7">
        <v>0</v>
      </c>
      <c r="E32" s="19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 s="19">
        <v>1.0321128434578899</v>
      </c>
      <c r="C33" s="19">
        <v>1.0321128434578899</v>
      </c>
      <c r="D33" s="7">
        <v>0</v>
      </c>
      <c r="E33" s="19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 s="19">
        <v>1.2284233503576201</v>
      </c>
      <c r="C34" s="19">
        <v>1.2284233503576201</v>
      </c>
      <c r="D34" s="7">
        <v>0</v>
      </c>
      <c r="E34" s="19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 s="19">
        <v>0.44105902169858202</v>
      </c>
      <c r="C35" s="19">
        <v>0.44105902169858202</v>
      </c>
      <c r="D35" s="7">
        <v>0</v>
      </c>
      <c r="E35" s="19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 s="19">
        <v>0.21550605166588499</v>
      </c>
      <c r="C36" s="19">
        <v>0.21550605166588499</v>
      </c>
      <c r="D36" s="7">
        <v>0</v>
      </c>
      <c r="E36" s="19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 s="19">
        <v>1.2368217651389299</v>
      </c>
      <c r="C37" s="19">
        <v>1.2368217651389299</v>
      </c>
      <c r="D37" s="7">
        <v>0</v>
      </c>
      <c r="E37" s="19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 s="19">
        <v>1.43809387736086</v>
      </c>
      <c r="C38" s="19">
        <v>1.43809387736086</v>
      </c>
      <c r="D38" s="7">
        <v>0</v>
      </c>
      <c r="E38" s="19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 s="19">
        <v>0.99819391651181699</v>
      </c>
      <c r="C39" s="19">
        <v>0.99819391651181699</v>
      </c>
      <c r="D39" s="7">
        <v>0</v>
      </c>
      <c r="E39" s="1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 s="19">
        <v>8.9500481445675004E-2</v>
      </c>
      <c r="C40" s="19">
        <v>8.9500481445675004E-2</v>
      </c>
      <c r="D40" s="7">
        <v>0</v>
      </c>
      <c r="E40" s="19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 s="19">
        <v>0.56157369964269799</v>
      </c>
      <c r="C41" s="19">
        <v>0.56157369964269799</v>
      </c>
      <c r="D41" s="7">
        <v>0</v>
      </c>
      <c r="E41" s="19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 s="19">
        <v>0.46550721747535601</v>
      </c>
      <c r="C42" s="19">
        <v>0.46550721747535601</v>
      </c>
      <c r="D42" s="7">
        <v>0</v>
      </c>
      <c r="E42" s="19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 s="19">
        <v>1.96996141504641E-2</v>
      </c>
      <c r="C43" s="19">
        <v>1.96996141504641E-2</v>
      </c>
      <c r="D43" s="7">
        <v>0</v>
      </c>
      <c r="E43" s="19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 s="19">
        <v>0.59689154614958595</v>
      </c>
      <c r="C44" s="19">
        <v>0.59689154614958595</v>
      </c>
      <c r="D44" s="7">
        <v>0</v>
      </c>
      <c r="E44" s="19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 s="19">
        <v>0.70198650164357701</v>
      </c>
      <c r="C45" s="19">
        <v>0.70198650164357701</v>
      </c>
      <c r="D45" s="7">
        <v>0</v>
      </c>
      <c r="E45" s="19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 s="19">
        <v>0.282296253651175</v>
      </c>
      <c r="C46" s="19">
        <v>0.282296253651175</v>
      </c>
      <c r="D46" s="7">
        <v>0</v>
      </c>
      <c r="E46" s="19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 s="19">
        <v>3.8334288529824803E-2</v>
      </c>
      <c r="C47" s="19">
        <v>3.8334288529824803E-2</v>
      </c>
      <c r="D47" s="7">
        <v>0</v>
      </c>
      <c r="E47" s="19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 s="19">
        <v>1.4637333919166799</v>
      </c>
      <c r="C48" s="19">
        <v>1.4637333919166799</v>
      </c>
      <c r="D48" s="7">
        <v>0</v>
      </c>
      <c r="E48" s="19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 s="19">
        <v>1.0409644483715801</v>
      </c>
      <c r="C49" s="19">
        <v>1.0409644483715801</v>
      </c>
      <c r="D49" s="7">
        <v>0</v>
      </c>
      <c r="E49" s="1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 s="19">
        <v>-0.54902015175114705</v>
      </c>
      <c r="C50" s="19">
        <v>-0.54902015175114705</v>
      </c>
      <c r="D50" s="7">
        <v>0</v>
      </c>
      <c r="E50" s="19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 s="19">
        <v>1.5134447970301601</v>
      </c>
      <c r="C51" s="19">
        <v>1.5134447970301601</v>
      </c>
      <c r="D51" s="7">
        <v>0</v>
      </c>
      <c r="E51" s="19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 s="19">
        <v>1.23192395080657</v>
      </c>
      <c r="C52" s="19">
        <v>1.23192395080657</v>
      </c>
      <c r="D52" s="7">
        <v>0</v>
      </c>
      <c r="E52" s="19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 s="19">
        <v>0.93636818439090796</v>
      </c>
      <c r="C53" s="19">
        <v>0.93636818439090796</v>
      </c>
      <c r="D53" s="7">
        <v>0</v>
      </c>
      <c r="E53" s="19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 s="19">
        <v>0.83076823803803201</v>
      </c>
      <c r="C54" s="19">
        <v>0.83076823803803201</v>
      </c>
      <c r="D54" s="7">
        <v>0</v>
      </c>
      <c r="E54" s="19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 s="19">
        <v>0.71940341934123397</v>
      </c>
      <c r="C55" s="19">
        <v>0.71940341934123397</v>
      </c>
      <c r="D55" s="7">
        <v>0</v>
      </c>
      <c r="E55" s="19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 s="19">
        <v>0.14014510955640899</v>
      </c>
      <c r="C56" s="19">
        <v>0.14014510955640899</v>
      </c>
      <c r="D56" s="7">
        <v>0</v>
      </c>
      <c r="E56" s="19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 s="19">
        <v>2.8126862451831301E-2</v>
      </c>
      <c r="C57" s="19">
        <v>2.8126862451831301E-2</v>
      </c>
      <c r="D57" s="7">
        <v>0</v>
      </c>
      <c r="E57" s="19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 s="19">
        <v>0.48037327287130499</v>
      </c>
      <c r="C58" s="19">
        <v>0.48037327287130499</v>
      </c>
      <c r="D58" s="7">
        <v>0</v>
      </c>
      <c r="E58" s="19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 s="19">
        <v>0.19170601034684001</v>
      </c>
      <c r="C59" s="19">
        <v>0.19170601034684001</v>
      </c>
      <c r="D59" s="7">
        <v>0</v>
      </c>
      <c r="E59" s="1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 s="19">
        <v>0.105452506435327</v>
      </c>
      <c r="C60" s="19">
        <v>0.105452506435327</v>
      </c>
      <c r="D60" s="7">
        <v>0</v>
      </c>
      <c r="E60" s="19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 s="19">
        <v>0.166889692980872</v>
      </c>
      <c r="C61" s="19">
        <v>0.166889692980872</v>
      </c>
      <c r="D61" s="7">
        <v>0</v>
      </c>
      <c r="E61" s="19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 s="19">
        <v>-1.38910322825188</v>
      </c>
      <c r="C62" s="19">
        <v>-1.38910322825188</v>
      </c>
      <c r="D62" s="7">
        <v>0</v>
      </c>
      <c r="E62" s="19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 s="19">
        <v>0.493834170701548</v>
      </c>
      <c r="C63" s="19">
        <v>0.493834170701548</v>
      </c>
      <c r="D63" s="7">
        <v>0</v>
      </c>
      <c r="E63" s="19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 s="19">
        <v>1.88822051794867</v>
      </c>
      <c r="C64" s="19">
        <v>1.88822051794867</v>
      </c>
      <c r="D64" s="7">
        <v>0</v>
      </c>
      <c r="E64" s="19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 s="19">
        <v>2.0505561866795201</v>
      </c>
      <c r="C65" s="19">
        <v>2.0505561866795201</v>
      </c>
      <c r="D65" s="7">
        <v>0</v>
      </c>
      <c r="E65" s="19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 s="19">
        <v>0.370254361293196</v>
      </c>
      <c r="C66" s="19">
        <v>0.370254361293196</v>
      </c>
      <c r="D66" s="7">
        <v>0</v>
      </c>
      <c r="E66" s="19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 s="19">
        <v>0.68660999451936799</v>
      </c>
      <c r="C67" s="19">
        <v>0.68660999451936799</v>
      </c>
      <c r="D67" s="7">
        <v>0</v>
      </c>
      <c r="E67" s="19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 s="19">
        <v>-4.6371792927545501E-2</v>
      </c>
      <c r="C68" s="19">
        <v>-4.6371792927545501E-2</v>
      </c>
      <c r="D68" s="7">
        <v>0</v>
      </c>
      <c r="E68" s="19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 s="19">
        <v>0.374783728083524</v>
      </c>
      <c r="C69" s="19">
        <v>0.374783728083524</v>
      </c>
      <c r="D69" s="7">
        <v>0</v>
      </c>
      <c r="E69" s="1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 s="19">
        <v>0.25220163061041501</v>
      </c>
      <c r="C70" s="19">
        <v>0.25220163061041501</v>
      </c>
      <c r="D70" s="7">
        <v>0</v>
      </c>
      <c r="E70" s="19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 s="19">
        <v>0.79892682791252201</v>
      </c>
      <c r="C71" s="19">
        <v>0.79892682791252201</v>
      </c>
      <c r="D71" s="7">
        <v>0</v>
      </c>
      <c r="E71" s="19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 s="19">
        <v>0.75475194808482404</v>
      </c>
      <c r="C72" s="19">
        <v>0.75475194808482404</v>
      </c>
      <c r="D72" s="7">
        <v>0</v>
      </c>
      <c r="E72" s="19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 s="19">
        <v>0.53318034573407602</v>
      </c>
      <c r="C73" s="19">
        <v>0.53318034573407602</v>
      </c>
      <c r="D73" s="7">
        <v>0</v>
      </c>
      <c r="E73" s="19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 s="19">
        <v>-0.64509745586142297</v>
      </c>
      <c r="C74" s="19">
        <v>-0.64509745586142297</v>
      </c>
      <c r="D74" s="7">
        <v>0</v>
      </c>
      <c r="E74" s="19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 s="19">
        <v>0.53583844775761902</v>
      </c>
      <c r="C75" s="19">
        <v>0.53583844775761902</v>
      </c>
      <c r="D75" s="7">
        <v>0</v>
      </c>
      <c r="E75" s="19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 s="19">
        <v>0.31265353904516902</v>
      </c>
      <c r="C76" s="19">
        <v>0.31265353904516902</v>
      </c>
      <c r="D76" s="7">
        <v>0</v>
      </c>
      <c r="E76" s="19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 s="19">
        <v>-1.1345055611624699</v>
      </c>
      <c r="C77" s="19">
        <v>-1.1345055611624699</v>
      </c>
      <c r="D77" s="7">
        <v>0</v>
      </c>
      <c r="E77" s="19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 s="19">
        <v>0.80009841909101298</v>
      </c>
      <c r="C78" s="19">
        <v>0.80009841909101298</v>
      </c>
      <c r="D78" s="7">
        <v>0</v>
      </c>
      <c r="E78" s="19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 s="19">
        <v>-5.6267020788674802E-3</v>
      </c>
      <c r="C79" s="19">
        <v>-5.6267020788674802E-3</v>
      </c>
      <c r="D79" s="7">
        <v>0</v>
      </c>
      <c r="E79" s="1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 s="19">
        <v>-0.13588718201325201</v>
      </c>
      <c r="C80" s="19">
        <v>-0.13588718201325201</v>
      </c>
      <c r="D80" s="7">
        <v>0</v>
      </c>
      <c r="E80" s="19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 s="19">
        <v>-0.66595807175697697</v>
      </c>
      <c r="C81" s="19">
        <v>-0.66595807175697697</v>
      </c>
      <c r="D81" s="7">
        <v>0</v>
      </c>
      <c r="E81" s="19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 s="19">
        <v>0.110923730058042</v>
      </c>
      <c r="C82" s="19">
        <v>0.110923730058042</v>
      </c>
      <c r="D82" s="7">
        <v>0</v>
      </c>
      <c r="E82" s="19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 s="19">
        <v>0.54695788203878704</v>
      </c>
      <c r="C83" s="19">
        <v>0.54695788203878704</v>
      </c>
      <c r="D83" s="7">
        <v>0</v>
      </c>
      <c r="E83" s="19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 s="19">
        <v>-8.869613513072E-2</v>
      </c>
      <c r="C84" s="19">
        <v>-8.869613513072E-2</v>
      </c>
      <c r="D84" s="7">
        <v>0</v>
      </c>
      <c r="E84" s="19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 s="19">
        <v>0.12869639857660201</v>
      </c>
      <c r="C85" s="19">
        <v>0.12869639857660201</v>
      </c>
      <c r="D85" s="7">
        <v>0</v>
      </c>
      <c r="E85" s="19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 s="19">
        <v>0.45595972741539498</v>
      </c>
      <c r="C86" s="19">
        <v>0.45595972741539498</v>
      </c>
      <c r="D86" s="7">
        <v>0</v>
      </c>
      <c r="E86" s="19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 s="19">
        <v>2.9904026766193201E-3</v>
      </c>
      <c r="C87" s="19">
        <v>2.9904026766193201E-3</v>
      </c>
      <c r="D87" s="7">
        <v>0</v>
      </c>
      <c r="E87" s="19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 s="19">
        <v>-0.32929405698145697</v>
      </c>
      <c r="C88" s="19">
        <v>-0.32929405698145697</v>
      </c>
      <c r="D88" s="7">
        <v>0</v>
      </c>
      <c r="E88" s="19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 s="19">
        <v>-2.0761807868473299</v>
      </c>
      <c r="C89" s="19">
        <v>-2.0761807868473299</v>
      </c>
      <c r="D89" s="7">
        <v>0</v>
      </c>
      <c r="E89" s="1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 s="19">
        <v>-2.4610389204893699</v>
      </c>
      <c r="C90" s="19">
        <v>-2.4610389204893699</v>
      </c>
      <c r="D90" s="7">
        <v>0</v>
      </c>
      <c r="E90" s="19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 s="19">
        <v>-1.2418889977557399</v>
      </c>
      <c r="C91" s="19">
        <v>-1.2418889977557399</v>
      </c>
      <c r="D91" s="7">
        <v>0</v>
      </c>
      <c r="E91" s="19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 s="19">
        <v>-0.77502606705728705</v>
      </c>
      <c r="C92" s="19">
        <v>-0.77502606705728705</v>
      </c>
      <c r="D92" s="7">
        <v>0</v>
      </c>
      <c r="E92" s="19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 s="19">
        <v>0.35854295053504598</v>
      </c>
      <c r="C93" s="19">
        <v>0.35854295053504598</v>
      </c>
      <c r="D93" s="7">
        <v>0</v>
      </c>
      <c r="E93" s="19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 s="19">
        <v>1.60891302300301</v>
      </c>
      <c r="C94" s="19">
        <v>1.60891302300301</v>
      </c>
      <c r="D94" s="7">
        <v>0</v>
      </c>
      <c r="E94" s="19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 s="19">
        <v>1.25382178429328</v>
      </c>
      <c r="C95" s="19">
        <v>1.25382178429328</v>
      </c>
      <c r="D95" s="7">
        <v>0</v>
      </c>
      <c r="E95" s="19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 s="19">
        <v>1.7114772937262399</v>
      </c>
      <c r="C96" s="19">
        <v>1.7114772937262399</v>
      </c>
      <c r="D96" s="7">
        <v>0</v>
      </c>
      <c r="E96" s="19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 s="19">
        <v>0.56404451318264104</v>
      </c>
      <c r="C97" s="19">
        <v>0.56404451318264104</v>
      </c>
      <c r="D97" s="7">
        <v>0</v>
      </c>
      <c r="E97" s="19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 s="19">
        <v>-0.57338331639320805</v>
      </c>
      <c r="C98" s="19">
        <v>-0.57338331639320805</v>
      </c>
      <c r="D98" s="7">
        <v>0</v>
      </c>
      <c r="E98" s="19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 s="19">
        <v>-0.46001334310506597</v>
      </c>
      <c r="C99" s="19">
        <v>-0.46001334310506597</v>
      </c>
      <c r="D99" s="7">
        <v>0</v>
      </c>
      <c r="E99" s="1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 s="19">
        <v>0.528033233447185</v>
      </c>
      <c r="C100" s="19">
        <v>0.528033233447185</v>
      </c>
      <c r="D100" s="7">
        <v>0</v>
      </c>
      <c r="E100" s="19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 s="19">
        <v>-0.445541322450205</v>
      </c>
      <c r="C101" s="19">
        <v>-0.445541322450205</v>
      </c>
      <c r="D101" s="7">
        <v>0</v>
      </c>
      <c r="E101" s="19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 s="19">
        <v>0.59361505899937295</v>
      </c>
      <c r="C102" s="19">
        <v>0.59361505899937295</v>
      </c>
      <c r="D102" s="7">
        <v>0</v>
      </c>
      <c r="E102" s="19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 s="19">
        <v>0.47074000182123699</v>
      </c>
      <c r="C103" s="19">
        <v>0.47074000182123699</v>
      </c>
      <c r="D103" s="7">
        <v>0</v>
      </c>
      <c r="E103" s="19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 s="19">
        <v>0.65413167723630306</v>
      </c>
      <c r="C104" s="19">
        <v>0.65413167723630306</v>
      </c>
      <c r="D104" s="7">
        <v>0</v>
      </c>
      <c r="E104" s="19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 s="19">
        <v>-1.3541088761838399E-2</v>
      </c>
      <c r="C105" s="19">
        <v>-1.3541088761838399E-2</v>
      </c>
      <c r="D105" s="7">
        <v>0</v>
      </c>
      <c r="E105" s="19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 s="19">
        <v>-0.597062874827887</v>
      </c>
      <c r="C106" s="19">
        <v>-0.597062874827887</v>
      </c>
      <c r="D106" s="7">
        <v>0</v>
      </c>
      <c r="E106" s="19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 s="19">
        <v>-0.67681800098538603</v>
      </c>
      <c r="C107" s="19">
        <v>-0.67681800098538603</v>
      </c>
      <c r="D107" s="7">
        <v>0</v>
      </c>
      <c r="E107" s="19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 s="19">
        <v>-1.15128454693325</v>
      </c>
      <c r="C108" s="19">
        <v>-1.15128454693325</v>
      </c>
      <c r="D108" s="7">
        <v>0</v>
      </c>
      <c r="E108" s="19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 s="19">
        <v>-1.0978453902888099</v>
      </c>
      <c r="C109" s="19">
        <v>-1.0978453902888099</v>
      </c>
      <c r="D109" s="7">
        <v>0</v>
      </c>
      <c r="E109" s="1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 s="19">
        <v>-2.0134162120125398</v>
      </c>
      <c r="C110" s="19">
        <v>-2.0134162120125398</v>
      </c>
      <c r="D110" s="7">
        <v>0</v>
      </c>
      <c r="E110" s="19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 s="19">
        <v>1.96313802447588</v>
      </c>
      <c r="C111" s="19">
        <v>1.96313802447588</v>
      </c>
      <c r="D111" s="7">
        <v>0</v>
      </c>
      <c r="E111" s="19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 s="19">
        <v>-0.765471588824298</v>
      </c>
      <c r="C112" s="19">
        <v>-0.765471588824298</v>
      </c>
      <c r="D112" s="7">
        <v>0</v>
      </c>
      <c r="E112" s="19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 s="19">
        <v>-0.88327753756137495</v>
      </c>
      <c r="C113" s="19">
        <v>-0.88327753756137495</v>
      </c>
      <c r="D113" s="7">
        <v>0</v>
      </c>
      <c r="E113" s="19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 s="19">
        <v>-0.64552458884553598</v>
      </c>
      <c r="C114" s="19">
        <v>-0.64552458884553598</v>
      </c>
      <c r="D114" s="7">
        <v>0</v>
      </c>
      <c r="E114" s="19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 s="19">
        <v>-0.33723879996679301</v>
      </c>
      <c r="C115" s="19">
        <v>-0.33723879996679301</v>
      </c>
      <c r="D115" s="7">
        <v>0</v>
      </c>
      <c r="E115" s="19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 s="19">
        <v>-0.311476154530342</v>
      </c>
      <c r="C116" s="19">
        <v>-0.311476154530342</v>
      </c>
      <c r="D116" s="7">
        <v>0</v>
      </c>
      <c r="E116" s="19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 s="19">
        <v>-0.88012496620454195</v>
      </c>
      <c r="C117" s="19">
        <v>-0.88012496620454195</v>
      </c>
      <c r="D117" s="7">
        <v>0</v>
      </c>
      <c r="E117" s="19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 s="19">
        <v>-0.30688652153514001</v>
      </c>
      <c r="C118" s="19">
        <v>-0.30688652153514001</v>
      </c>
      <c r="D118" s="7">
        <v>0</v>
      </c>
      <c r="E118" s="19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 s="19">
        <v>-0.894985640021708</v>
      </c>
      <c r="C119" s="19">
        <v>-0.894985640021708</v>
      </c>
      <c r="D119" s="7">
        <v>0</v>
      </c>
      <c r="E119" s="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 s="19">
        <v>-0.40131744958848797</v>
      </c>
      <c r="C120" s="19">
        <v>-0.40131744958848797</v>
      </c>
      <c r="D120" s="7">
        <v>0</v>
      </c>
      <c r="E120" s="19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 s="19">
        <v>-0.72206058782337901</v>
      </c>
      <c r="C121" s="19">
        <v>-0.72206058782337901</v>
      </c>
      <c r="D121" s="7">
        <v>0</v>
      </c>
      <c r="E121" s="19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 s="19">
        <v>1.9171464195843799</v>
      </c>
      <c r="C122" s="19">
        <v>1.9171464195843799</v>
      </c>
      <c r="D122" s="7">
        <v>0</v>
      </c>
      <c r="E122" s="19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 s="19">
        <v>-0.62706105820989499</v>
      </c>
      <c r="C123" s="19">
        <v>-0.62706105820989499</v>
      </c>
      <c r="D123" s="7">
        <v>0</v>
      </c>
      <c r="E123" s="19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 s="19">
        <v>0.808285305708344</v>
      </c>
      <c r="C124" s="19">
        <v>0.808285305708344</v>
      </c>
      <c r="D124" s="7">
        <v>0</v>
      </c>
      <c r="E124" s="19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 s="19">
        <v>1.21474788665953</v>
      </c>
      <c r="C125" s="19">
        <v>1.21474788665953</v>
      </c>
      <c r="D125" s="7">
        <v>0</v>
      </c>
      <c r="E125" s="19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 s="19">
        <v>0.68128554141754705</v>
      </c>
      <c r="C126" s="19">
        <v>0.68128554141754705</v>
      </c>
      <c r="D126" s="7">
        <v>0</v>
      </c>
      <c r="E126" s="19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 s="19">
        <v>0.59672150002928304</v>
      </c>
      <c r="C127" s="19">
        <v>0.59672150002928304</v>
      </c>
      <c r="D127" s="7">
        <v>0</v>
      </c>
      <c r="E127" s="19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 s="19">
        <v>1.5020590473016999</v>
      </c>
      <c r="C128" s="19">
        <v>1.5020590473016999</v>
      </c>
      <c r="D128" s="7">
        <v>0</v>
      </c>
      <c r="E128" s="19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 s="19">
        <v>1.1096064435647499</v>
      </c>
      <c r="C129" s="19">
        <v>1.1096064435647499</v>
      </c>
      <c r="D129" s="7">
        <v>0</v>
      </c>
      <c r="E129" s="1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 s="19">
        <v>1.50257862347313</v>
      </c>
      <c r="C130" s="19">
        <v>1.50257862347313</v>
      </c>
      <c r="D130" s="7">
        <v>0</v>
      </c>
      <c r="E130" s="19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 s="19">
        <v>0.828022615768366</v>
      </c>
      <c r="C131" s="19">
        <v>0.828022615768366</v>
      </c>
      <c r="D131" s="7">
        <v>0</v>
      </c>
      <c r="E131" s="19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 s="19">
        <v>0.34894266383526401</v>
      </c>
      <c r="C132" s="19">
        <v>0.34894266383526401</v>
      </c>
      <c r="D132" s="7">
        <v>0</v>
      </c>
      <c r="E132" s="19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 s="19">
        <v>0.52609176502182997</v>
      </c>
      <c r="C133" s="19">
        <v>0.52609176502182997</v>
      </c>
      <c r="D133" s="7">
        <v>0</v>
      </c>
      <c r="E133" s="19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 s="19">
        <v>1.9725964691470199</v>
      </c>
      <c r="C134" s="19">
        <v>1.9725964691470199</v>
      </c>
      <c r="D134" s="7">
        <v>0</v>
      </c>
      <c r="E134" s="19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 s="19">
        <v>0.42801415540006199</v>
      </c>
      <c r="C135" s="19">
        <v>0.42801415540006199</v>
      </c>
      <c r="D135" s="7">
        <v>0</v>
      </c>
      <c r="E135" s="19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 s="19">
        <v>0.49154093594623</v>
      </c>
      <c r="C136" s="19">
        <v>0.49154093594623</v>
      </c>
      <c r="D136" s="7">
        <v>0</v>
      </c>
      <c r="E136" s="19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 s="19">
        <v>0.62628758771620496</v>
      </c>
      <c r="C137" s="19">
        <v>0.62628758771620496</v>
      </c>
      <c r="D137" s="7">
        <v>0</v>
      </c>
      <c r="E137" s="19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 s="19">
        <v>0.47262952806934</v>
      </c>
      <c r="C138" s="19">
        <v>0.47262952806934</v>
      </c>
      <c r="D138" s="7">
        <v>0</v>
      </c>
      <c r="E138" s="19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 s="19">
        <v>0.34831691171127699</v>
      </c>
      <c r="C139" s="19">
        <v>0.34831691171127699</v>
      </c>
      <c r="D139" s="7">
        <v>0</v>
      </c>
      <c r="E139" s="1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 s="19">
        <v>0.31377070853760902</v>
      </c>
      <c r="C140" s="19">
        <v>0.31377070853760902</v>
      </c>
      <c r="D140" s="7">
        <v>0</v>
      </c>
      <c r="E140" s="19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 s="19">
        <v>9.5168682074957503E-2</v>
      </c>
      <c r="C141" s="19">
        <v>9.5168682074957503E-2</v>
      </c>
      <c r="D141" s="7">
        <v>0</v>
      </c>
      <c r="E141" s="19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 s="19">
        <v>-0.17722187141246601</v>
      </c>
      <c r="C142" s="19">
        <v>-0.17722187141246601</v>
      </c>
      <c r="D142" s="7">
        <v>0</v>
      </c>
      <c r="E142" s="19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 s="19">
        <v>-0.16484486797895001</v>
      </c>
      <c r="C143" s="19">
        <v>-0.16484486797895001</v>
      </c>
      <c r="D143" s="7">
        <v>0</v>
      </c>
      <c r="E143" s="19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 s="19">
        <v>0.393890223712628</v>
      </c>
      <c r="C144" s="19">
        <v>0.393890223712628</v>
      </c>
      <c r="D144" s="7">
        <v>0</v>
      </c>
      <c r="E144" s="19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 s="19">
        <v>0.111925404246212</v>
      </c>
      <c r="C145" s="19">
        <v>0.111925404246212</v>
      </c>
      <c r="D145" s="7">
        <v>0</v>
      </c>
      <c r="E145" s="19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 s="19">
        <v>-0.15983002332778501</v>
      </c>
      <c r="C146" s="19">
        <v>-0.15983002332778501</v>
      </c>
      <c r="D146" s="7">
        <v>0</v>
      </c>
      <c r="E146" s="19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 s="19">
        <v>0.34230744863340701</v>
      </c>
      <c r="C147" s="19">
        <v>0.34230744863340701</v>
      </c>
      <c r="D147" s="7">
        <v>0</v>
      </c>
      <c r="E147" s="19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 s="19">
        <v>0.16123385500884299</v>
      </c>
      <c r="C148" s="19">
        <v>0.16123385500884299</v>
      </c>
      <c r="D148" s="7">
        <v>0</v>
      </c>
      <c r="E148" s="19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 s="19">
        <v>-0.27313280950631802</v>
      </c>
      <c r="C149" s="19">
        <v>-0.27313280950631802</v>
      </c>
      <c r="D149" s="7">
        <v>0</v>
      </c>
      <c r="E149" s="1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 s="19">
        <v>0.14118514378375999</v>
      </c>
      <c r="C150" s="19">
        <v>0.14118514378375999</v>
      </c>
      <c r="D150" s="7">
        <v>0</v>
      </c>
      <c r="E150" s="19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 s="19">
        <v>7.32666397268118E-2</v>
      </c>
      <c r="C151" s="19">
        <v>7.32666397268118E-2</v>
      </c>
      <c r="D151" s="7">
        <v>0</v>
      </c>
      <c r="E151" s="19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 s="19">
        <v>-0.65241505815670997</v>
      </c>
      <c r="C152" s="19">
        <v>-0.65241505815670997</v>
      </c>
      <c r="D152" s="7">
        <v>0</v>
      </c>
      <c r="E152" s="19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 s="19">
        <v>0.41343534823490002</v>
      </c>
      <c r="C153" s="19">
        <v>0.41343534823490002</v>
      </c>
      <c r="D153" s="7">
        <v>0</v>
      </c>
      <c r="E153" s="19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 s="19">
        <v>0.43067351217801902</v>
      </c>
      <c r="C154" s="19">
        <v>0.43067351217801902</v>
      </c>
      <c r="D154" s="7">
        <v>0</v>
      </c>
      <c r="E154" s="19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 s="19">
        <v>-0.41414316161695802</v>
      </c>
      <c r="C155" s="19">
        <v>-0.41414316161695802</v>
      </c>
      <c r="D155" s="7">
        <v>0</v>
      </c>
      <c r="E155" s="19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 s="19">
        <v>0.337297172064216</v>
      </c>
      <c r="C156" s="19">
        <v>0.337297172064216</v>
      </c>
      <c r="D156" s="7">
        <v>0</v>
      </c>
      <c r="E156" s="19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 s="19">
        <v>1.04123646575</v>
      </c>
      <c r="C157" s="19">
        <v>1.04123646575</v>
      </c>
      <c r="D157" s="7">
        <v>0</v>
      </c>
      <c r="E157" s="19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 s="19">
        <v>0.46276541578789099</v>
      </c>
      <c r="C158" s="19">
        <v>0.46276541578789099</v>
      </c>
      <c r="D158" s="7">
        <v>0</v>
      </c>
      <c r="E158" s="19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 s="19">
        <v>-0.65823802501509199</v>
      </c>
      <c r="C159" s="19">
        <v>-0.65823802501509199</v>
      </c>
      <c r="D159" s="7">
        <v>0</v>
      </c>
      <c r="E159" s="1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 s="19">
        <v>-0.69160030469006395</v>
      </c>
      <c r="C160" s="19">
        <v>-0.69160030469006395</v>
      </c>
      <c r="D160" s="7">
        <v>0</v>
      </c>
      <c r="E160" s="19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 s="19">
        <v>3.1652872585595897E-2</v>
      </c>
      <c r="C161" s="19">
        <v>3.1652872585595897E-2</v>
      </c>
      <c r="D161" s="7">
        <v>0</v>
      </c>
      <c r="E161" s="19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 s="19">
        <v>0.21617391337466599</v>
      </c>
      <c r="C162" s="19">
        <v>0.21617391337466599</v>
      </c>
      <c r="D162" s="7">
        <v>0</v>
      </c>
      <c r="E162" s="19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 s="19">
        <v>-0.32638333124761898</v>
      </c>
      <c r="C163" s="19">
        <v>-0.32638333124761898</v>
      </c>
      <c r="D163" s="7">
        <v>0</v>
      </c>
      <c r="E163" s="19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 s="19">
        <v>0.55846148553396402</v>
      </c>
      <c r="C164" s="19">
        <v>0.55846148553396402</v>
      </c>
      <c r="D164" s="7">
        <v>0</v>
      </c>
      <c r="E164" s="19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 s="19">
        <v>-0.13368314862255801</v>
      </c>
      <c r="C165" s="19">
        <v>-0.13368314862255801</v>
      </c>
      <c r="D165" s="7">
        <v>0</v>
      </c>
      <c r="E165" s="19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 s="19">
        <v>0.20265643476678</v>
      </c>
      <c r="C166" s="19">
        <v>0.20265643476678</v>
      </c>
      <c r="D166" s="7">
        <v>0</v>
      </c>
      <c r="E166" s="19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 s="19">
        <v>0.46660545138159798</v>
      </c>
      <c r="C167" s="19">
        <v>0.46660545138159798</v>
      </c>
      <c r="D167" s="7">
        <v>0</v>
      </c>
      <c r="E167" s="19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 s="19">
        <v>0.454330671123158</v>
      </c>
      <c r="C168" s="19">
        <v>0.454330671123158</v>
      </c>
      <c r="D168" s="7">
        <v>0</v>
      </c>
      <c r="E168" s="19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 s="19">
        <v>0.83841815654278296</v>
      </c>
      <c r="C169" s="19">
        <v>0.83841815654278296</v>
      </c>
      <c r="D169" s="7">
        <v>0</v>
      </c>
      <c r="E169" s="1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 s="19">
        <v>-0.306887550208233</v>
      </c>
      <c r="C170" s="19">
        <v>-0.306887550208233</v>
      </c>
      <c r="D170" s="7">
        <v>0</v>
      </c>
      <c r="E170" s="19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 s="19">
        <v>1.30017013450397</v>
      </c>
      <c r="C171" s="19">
        <v>1.30017013450397</v>
      </c>
      <c r="D171" s="7">
        <v>0</v>
      </c>
      <c r="E171" s="19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 s="19">
        <v>0.130134539154692</v>
      </c>
      <c r="C172" s="19">
        <v>0.130134539154692</v>
      </c>
      <c r="D172" s="7">
        <v>0</v>
      </c>
      <c r="E172" s="19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 s="19">
        <v>0.62878664015847796</v>
      </c>
      <c r="C173" s="19">
        <v>0.62878664015847796</v>
      </c>
      <c r="D173" s="7">
        <v>0</v>
      </c>
      <c r="E173" s="19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 s="19">
        <v>0.64358870108453503</v>
      </c>
      <c r="C174" s="19">
        <v>0.64358870108453503</v>
      </c>
      <c r="D174" s="7">
        <v>0</v>
      </c>
      <c r="E174" s="19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 s="19">
        <v>0.46394968335950698</v>
      </c>
      <c r="C175" s="19">
        <v>0.46394968335950698</v>
      </c>
      <c r="D175" s="7">
        <v>0</v>
      </c>
      <c r="E175" s="19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 s="19">
        <v>0.69074583504283404</v>
      </c>
      <c r="C176" s="19">
        <v>0.69074583504283404</v>
      </c>
      <c r="D176" s="7">
        <v>0</v>
      </c>
      <c r="E176" s="19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 s="19">
        <v>0.82737693683000701</v>
      </c>
      <c r="C177" s="19">
        <v>0.82737693683000701</v>
      </c>
      <c r="D177" s="7">
        <v>0</v>
      </c>
      <c r="E177" s="19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 s="19">
        <v>0.25640488990985</v>
      </c>
      <c r="C178" s="19">
        <v>0.25640488990985</v>
      </c>
      <c r="D178" s="7">
        <v>0</v>
      </c>
      <c r="E178" s="19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 s="19">
        <v>1.4482074660409101</v>
      </c>
      <c r="C179" s="19">
        <v>1.4482074660409101</v>
      </c>
      <c r="D179" s="7">
        <v>0</v>
      </c>
      <c r="E179" s="1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 s="19">
        <v>0.52342001034289198</v>
      </c>
      <c r="C180" s="19">
        <v>0.52342001034289198</v>
      </c>
      <c r="D180" s="7">
        <v>0</v>
      </c>
      <c r="E180" s="19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 s="19">
        <v>0.49268775323039898</v>
      </c>
      <c r="C181" s="19">
        <v>0.49268775323039898</v>
      </c>
      <c r="D181" s="7">
        <v>0</v>
      </c>
      <c r="E181" s="19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 s="19">
        <v>4.4903711265612198E-2</v>
      </c>
      <c r="C182" s="19">
        <v>4.4903711265612198E-2</v>
      </c>
      <c r="D182" s="7">
        <v>0</v>
      </c>
      <c r="E182" s="19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 s="19">
        <v>0.43351346514990602</v>
      </c>
      <c r="C183" s="19">
        <v>0.43351346514990602</v>
      </c>
      <c r="D183" s="7">
        <v>0</v>
      </c>
      <c r="E183" s="19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 s="19">
        <v>0.19990611553139101</v>
      </c>
      <c r="C184" s="19">
        <v>0.19990611553139101</v>
      </c>
      <c r="D184" s="7">
        <v>0</v>
      </c>
      <c r="E184" s="19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 s="19">
        <v>0.56458455567106303</v>
      </c>
      <c r="C185" s="19">
        <v>0.56458455567106303</v>
      </c>
      <c r="D185" s="7">
        <v>0</v>
      </c>
      <c r="E185" s="19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 s="19">
        <v>-0.117087276795955</v>
      </c>
      <c r="C186" s="19">
        <v>-0.117087276795955</v>
      </c>
      <c r="D186" s="7">
        <v>0</v>
      </c>
      <c r="E186" s="19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 s="19">
        <v>0.25436285520128399</v>
      </c>
      <c r="C187" s="19">
        <v>0.25436285520128399</v>
      </c>
      <c r="D187" s="7">
        <v>0</v>
      </c>
      <c r="E187" s="19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 s="19">
        <v>4.2860000846595803E-2</v>
      </c>
      <c r="C188" s="19">
        <v>4.2860000846595803E-2</v>
      </c>
      <c r="D188" s="7">
        <v>0</v>
      </c>
      <c r="E188" s="19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 s="19">
        <v>0.41653000951529001</v>
      </c>
      <c r="C189" s="19">
        <v>0.41653000951529001</v>
      </c>
      <c r="D189" s="7">
        <v>0</v>
      </c>
      <c r="E189" s="1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 s="19">
        <v>-0.274271307863523</v>
      </c>
      <c r="C190" s="19">
        <v>-0.274271307863523</v>
      </c>
      <c r="D190" s="7">
        <v>0</v>
      </c>
      <c r="E190" s="19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 s="19">
        <v>0.49513503921228502</v>
      </c>
      <c r="C191" s="19">
        <v>0.49513503921228502</v>
      </c>
      <c r="D191" s="7">
        <v>0</v>
      </c>
      <c r="E191" s="19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 s="19">
        <v>0.158518843515178</v>
      </c>
      <c r="C192" s="19">
        <v>0.158518843515178</v>
      </c>
      <c r="D192" s="7">
        <v>0</v>
      </c>
      <c r="E192" s="19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 s="19">
        <v>0.48768670535130298</v>
      </c>
      <c r="C193" s="19">
        <v>0.48768670535130298</v>
      </c>
      <c r="D193" s="7">
        <v>0</v>
      </c>
      <c r="E193" s="19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 s="19">
        <v>0.30037898469480401</v>
      </c>
      <c r="C194" s="19">
        <v>0.30037898469480401</v>
      </c>
      <c r="D194" s="7">
        <v>0</v>
      </c>
      <c r="E194" s="19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 s="19">
        <v>-0.45577210481305402</v>
      </c>
      <c r="C195" s="19">
        <v>-0.45577210481305402</v>
      </c>
      <c r="D195" s="7">
        <v>0</v>
      </c>
      <c r="E195" s="19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 s="19">
        <v>0.22712801109691699</v>
      </c>
      <c r="C196" s="19">
        <v>0.22712801109691699</v>
      </c>
      <c r="D196" s="7">
        <v>0</v>
      </c>
      <c r="E196" s="19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 s="19">
        <v>6.7771941411407896E-2</v>
      </c>
      <c r="C197" s="19">
        <v>6.7771941411407896E-2</v>
      </c>
      <c r="D197" s="7">
        <v>0</v>
      </c>
      <c r="E197" s="19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 s="19">
        <v>-0.66561837199524898</v>
      </c>
      <c r="C198" s="19">
        <v>-0.66561837199524898</v>
      </c>
      <c r="D198" s="7">
        <v>0</v>
      </c>
      <c r="E198" s="19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 s="19">
        <v>4.7713868870081402E-2</v>
      </c>
      <c r="C199" s="19">
        <v>4.7713868870081402E-2</v>
      </c>
      <c r="D199" s="7">
        <v>0</v>
      </c>
      <c r="E199" s="1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 s="19">
        <v>-0.92255472473329203</v>
      </c>
      <c r="C200" s="19">
        <v>-0.92255472473329203</v>
      </c>
      <c r="D200" s="7">
        <v>0</v>
      </c>
      <c r="E200" s="19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 s="19">
        <v>0.91956343489674996</v>
      </c>
      <c r="C201" s="19">
        <v>0.91956343489674996</v>
      </c>
      <c r="D201" s="7">
        <v>0</v>
      </c>
      <c r="E201" s="19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 s="19">
        <v>-0.34917811527950998</v>
      </c>
      <c r="C202" s="19">
        <v>-0.34917811527950998</v>
      </c>
      <c r="D202" s="7">
        <v>0</v>
      </c>
      <c r="E202" s="19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 s="19">
        <v>-6.5112811823386199E-2</v>
      </c>
      <c r="C203" s="19">
        <v>-6.5112811823386199E-2</v>
      </c>
      <c r="D203" s="7">
        <v>0</v>
      </c>
      <c r="E203" s="19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 s="19">
        <v>0.327347000455114</v>
      </c>
      <c r="C204" s="19">
        <v>0.327347000455114</v>
      </c>
      <c r="D204" s="7">
        <v>0</v>
      </c>
      <c r="E204" s="19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 s="19">
        <v>0.60498989397434699</v>
      </c>
      <c r="C205" s="19">
        <v>0.60498989397434699</v>
      </c>
      <c r="D205" s="7">
        <v>0</v>
      </c>
      <c r="E205" s="19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 s="19">
        <v>-0.66614792633980802</v>
      </c>
      <c r="C206" s="19">
        <v>-0.66614792633980802</v>
      </c>
      <c r="D206" s="7">
        <v>0</v>
      </c>
      <c r="E206" s="19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 s="19">
        <v>0.97562974090499199</v>
      </c>
      <c r="C207" s="19">
        <v>0.97562974090499199</v>
      </c>
      <c r="D207" s="7">
        <v>0</v>
      </c>
      <c r="E207" s="19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 s="19">
        <v>0.48815307843104599</v>
      </c>
      <c r="C208" s="19">
        <v>0.48815307843104599</v>
      </c>
      <c r="D208" s="7">
        <v>0</v>
      </c>
      <c r="E208" s="19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 s="19">
        <v>-0.152078040042706</v>
      </c>
      <c r="C209" s="19">
        <v>-0.152078040042706</v>
      </c>
      <c r="D209" s="7">
        <v>0</v>
      </c>
      <c r="E209" s="1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 s="19">
        <v>0.213124072664998</v>
      </c>
      <c r="C210" s="19">
        <v>0.213124072664998</v>
      </c>
      <c r="D210" s="7">
        <v>0</v>
      </c>
      <c r="E210" s="19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 s="19">
        <v>0.32061695012677199</v>
      </c>
      <c r="C211" s="19">
        <v>0.32061695012677199</v>
      </c>
      <c r="D211" s="7">
        <v>0</v>
      </c>
      <c r="E211" s="19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 s="19">
        <v>-0.12948735048316901</v>
      </c>
      <c r="C212" s="19">
        <v>-0.12948735048316901</v>
      </c>
      <c r="D212" s="7">
        <v>0</v>
      </c>
      <c r="E212" s="19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 s="19">
        <v>0.32819358356468098</v>
      </c>
      <c r="C213" s="19">
        <v>0.32819358356468098</v>
      </c>
      <c r="D213" s="7">
        <v>0</v>
      </c>
      <c r="E213" s="19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 s="19">
        <v>0.126440516092235</v>
      </c>
      <c r="C214" s="19">
        <v>0.126440516092235</v>
      </c>
      <c r="D214" s="7">
        <v>0</v>
      </c>
      <c r="E214" s="19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 s="19">
        <v>-0.75436757543379296</v>
      </c>
      <c r="C215" s="19">
        <v>-0.75436757543379296</v>
      </c>
      <c r="D215" s="7">
        <v>0</v>
      </c>
      <c r="E215" s="19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 s="19">
        <v>-1.1760637871169499</v>
      </c>
      <c r="C216" s="19">
        <v>-1.1760637871169499</v>
      </c>
      <c r="D216" s="7">
        <v>0</v>
      </c>
      <c r="E216" s="19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 s="19">
        <v>-0.65633404740949297</v>
      </c>
      <c r="C217" s="19">
        <v>-0.65633404740949297</v>
      </c>
      <c r="D217" s="7">
        <v>0</v>
      </c>
      <c r="E217" s="19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 s="19">
        <v>-0.43508477562313103</v>
      </c>
      <c r="C218" s="19">
        <v>-0.43508477562313103</v>
      </c>
      <c r="D218" s="7">
        <v>0</v>
      </c>
      <c r="E218" s="19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 s="19">
        <v>-0.70054558614562801</v>
      </c>
      <c r="C219" s="19">
        <v>-0.70054558614562801</v>
      </c>
      <c r="D219" s="7">
        <v>0</v>
      </c>
      <c r="E219" s="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 s="19">
        <v>-0.52534857654538503</v>
      </c>
      <c r="C220" s="19">
        <v>-0.52534857654538503</v>
      </c>
      <c r="D220" s="7">
        <v>0</v>
      </c>
      <c r="E220" s="19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 s="19">
        <v>0.19700795609654001</v>
      </c>
      <c r="C221" s="19">
        <v>0.19700795609654001</v>
      </c>
      <c r="D221" s="7">
        <v>0</v>
      </c>
      <c r="E221" s="19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 s="19">
        <v>0.99612273470940005</v>
      </c>
      <c r="C222" s="19">
        <v>0.99612273470940005</v>
      </c>
      <c r="D222" s="7">
        <v>0</v>
      </c>
      <c r="E222" s="19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 s="19">
        <v>0.90672329769919202</v>
      </c>
      <c r="C223" s="19">
        <v>0.90672329769919202</v>
      </c>
      <c r="D223" s="7">
        <v>0</v>
      </c>
      <c r="E223" s="19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 s="19">
        <v>0.119102022743964</v>
      </c>
      <c r="C224" s="19">
        <v>0.119102022743964</v>
      </c>
      <c r="D224" s="7">
        <v>0</v>
      </c>
      <c r="E224" s="19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 s="19">
        <v>8.5458051674018307E-2</v>
      </c>
      <c r="C225" s="19">
        <v>8.5458051674018307E-2</v>
      </c>
      <c r="D225" s="7">
        <v>0</v>
      </c>
      <c r="E225" s="19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 s="19">
        <v>0.88630111397269196</v>
      </c>
      <c r="C226" s="19">
        <v>0.88630111397269196</v>
      </c>
      <c r="D226" s="7">
        <v>0</v>
      </c>
      <c r="E226" s="19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 s="19">
        <v>-0.174321155491521</v>
      </c>
      <c r="C227" s="19">
        <v>-0.174321155491521</v>
      </c>
      <c r="D227" s="7">
        <v>0</v>
      </c>
      <c r="E227" s="19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 s="19">
        <v>-0.114558738723108</v>
      </c>
      <c r="C228" s="19">
        <v>-0.114558738723108</v>
      </c>
      <c r="D228" s="7">
        <v>0</v>
      </c>
      <c r="E228" s="19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 s="19">
        <v>-0.39845965144651202</v>
      </c>
      <c r="C229" s="19">
        <v>-0.39845965144651202</v>
      </c>
      <c r="D229" s="7">
        <v>0</v>
      </c>
      <c r="E229" s="1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 s="19">
        <v>-0.56096646308956999</v>
      </c>
      <c r="C230" s="19">
        <v>-0.56096646308956999</v>
      </c>
      <c r="D230" s="7">
        <v>0</v>
      </c>
      <c r="E230" s="19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 s="19">
        <v>0.71376902300462397</v>
      </c>
      <c r="C231" s="19">
        <v>0.71376902300462397</v>
      </c>
      <c r="D231" s="7">
        <v>0</v>
      </c>
      <c r="E231" s="19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 s="19">
        <v>0.82755992257634803</v>
      </c>
      <c r="C232" s="19">
        <v>0.82755992257634803</v>
      </c>
      <c r="D232" s="7">
        <v>0</v>
      </c>
      <c r="E232" s="19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 s="19">
        <v>0.755211519394968</v>
      </c>
      <c r="C233" s="19">
        <v>0.755211519394968</v>
      </c>
      <c r="D233" s="7">
        <v>0</v>
      </c>
      <c r="E233" s="19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 s="19">
        <v>0.32565942406068699</v>
      </c>
      <c r="C234" s="19">
        <v>0.32565942406068699</v>
      </c>
      <c r="D234" s="7">
        <v>0</v>
      </c>
      <c r="E234" s="19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 s="19">
        <v>1.43022244816325E-2</v>
      </c>
      <c r="C235" s="19">
        <v>1.43022244816325E-2</v>
      </c>
      <c r="D235" s="7">
        <v>0</v>
      </c>
      <c r="E235" s="19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 s="19">
        <v>0.89968436123933304</v>
      </c>
      <c r="C236" s="19">
        <v>0.89968436123933304</v>
      </c>
      <c r="D236" s="7">
        <v>0</v>
      </c>
      <c r="E236" s="19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 s="19">
        <v>-0.49331136658038299</v>
      </c>
      <c r="C237" s="19">
        <v>-0.49331136658038299</v>
      </c>
      <c r="D237" s="7">
        <v>0</v>
      </c>
      <c r="E237" s="19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 s="19">
        <v>0.232063209399962</v>
      </c>
      <c r="C238" s="19">
        <v>0.232063209399962</v>
      </c>
      <c r="D238" s="7">
        <v>0</v>
      </c>
      <c r="E238" s="19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 s="19">
        <v>0.74728489698617795</v>
      </c>
      <c r="C239" s="19">
        <v>0.74728489698617795</v>
      </c>
      <c r="D239" s="7">
        <v>0</v>
      </c>
      <c r="E239" s="1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 s="19">
        <v>0.42450441828487701</v>
      </c>
      <c r="C240" s="19">
        <v>0.42450441828487701</v>
      </c>
      <c r="D240" s="7">
        <v>0</v>
      </c>
      <c r="E240" s="19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 s="19">
        <v>9.0267835912643299E-2</v>
      </c>
      <c r="C241" s="19">
        <v>9.0267835912643299E-2</v>
      </c>
      <c r="D241" s="7">
        <v>0</v>
      </c>
      <c r="E241" s="19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 s="19">
        <v>0.43224511467367799</v>
      </c>
      <c r="C242" s="19">
        <v>0.43224511467367799</v>
      </c>
      <c r="D242" s="7">
        <v>0</v>
      </c>
      <c r="E242" s="19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 s="19">
        <v>0.44235091845847202</v>
      </c>
      <c r="C243" s="19">
        <v>0.44235091845847202</v>
      </c>
      <c r="D243" s="7">
        <v>0</v>
      </c>
      <c r="E243" s="19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 s="19">
        <v>-0.14009335860060701</v>
      </c>
      <c r="C244" s="19">
        <v>-0.14009335860060701</v>
      </c>
      <c r="D244" s="7">
        <v>0</v>
      </c>
      <c r="E244" s="19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 s="19">
        <v>0.35016460007571398</v>
      </c>
      <c r="C245" s="19">
        <v>0.35016460007571398</v>
      </c>
      <c r="D245" s="7">
        <v>0</v>
      </c>
      <c r="E245" s="19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 s="19">
        <v>-0.34776819229088102</v>
      </c>
      <c r="C246" s="19">
        <v>-0.34776819229088102</v>
      </c>
      <c r="D246" s="7">
        <v>0</v>
      </c>
      <c r="E246" s="19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 s="19">
        <v>0.16566218139339001</v>
      </c>
      <c r="C247" s="19">
        <v>0.16566218139339001</v>
      </c>
      <c r="D247" s="7">
        <v>0</v>
      </c>
      <c r="E247" s="19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 s="19">
        <v>0.30814595016927399</v>
      </c>
      <c r="C248" s="19">
        <v>0.30814595016927399</v>
      </c>
      <c r="D248" s="7">
        <v>0</v>
      </c>
      <c r="E248" s="19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 s="19">
        <v>-0.105146599693949</v>
      </c>
      <c r="C249" s="19">
        <v>-0.105146599693949</v>
      </c>
      <c r="D249" s="7">
        <v>0</v>
      </c>
      <c r="E249" s="1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 s="19">
        <v>0.47711825289177401</v>
      </c>
      <c r="C250" s="19">
        <v>0.47711825289177401</v>
      </c>
      <c r="D250" s="7">
        <v>0</v>
      </c>
      <c r="E250" s="19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 s="19">
        <v>0.76487583111194202</v>
      </c>
      <c r="C251" s="19">
        <v>0.76487583111194202</v>
      </c>
      <c r="D251" s="7">
        <v>0</v>
      </c>
      <c r="E251" s="19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 s="19">
        <v>0.41343127673408703</v>
      </c>
      <c r="C252" s="19">
        <v>0.41343127673408703</v>
      </c>
      <c r="D252" s="7">
        <v>0</v>
      </c>
      <c r="E252" s="19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 s="19">
        <v>0.54567678837571798</v>
      </c>
      <c r="C253" s="19">
        <v>0.54567678837571798</v>
      </c>
      <c r="D253" s="7">
        <v>0</v>
      </c>
      <c r="E253" s="19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 s="19">
        <v>0.37794118282248601</v>
      </c>
      <c r="C254" s="19">
        <v>0.37794118282248601</v>
      </c>
      <c r="D254" s="7">
        <v>0</v>
      </c>
      <c r="E254" s="19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 s="19">
        <v>2.7335832502714201E-2</v>
      </c>
      <c r="C255" s="19">
        <v>2.7335832502714201E-2</v>
      </c>
      <c r="D255" s="7">
        <v>0</v>
      </c>
      <c r="E255" s="19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 s="19">
        <v>1.00246607991109</v>
      </c>
      <c r="C256" s="19">
        <v>1.00246607991109</v>
      </c>
      <c r="D256" s="7">
        <v>0</v>
      </c>
      <c r="E256" s="19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 s="19">
        <v>0.56506610131770496</v>
      </c>
      <c r="C257" s="19">
        <v>0.56506610131770496</v>
      </c>
      <c r="D257" s="7">
        <v>0</v>
      </c>
      <c r="E257" s="19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 s="19">
        <v>0.51078495960024395</v>
      </c>
      <c r="C258" s="19">
        <v>0.51078495960024395</v>
      </c>
      <c r="D258" s="7">
        <v>0</v>
      </c>
      <c r="E258" s="19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 s="19">
        <v>0.63617816283679096</v>
      </c>
      <c r="C259" s="19">
        <v>0.63617816283679096</v>
      </c>
      <c r="D259" s="7">
        <v>0</v>
      </c>
      <c r="E259" s="1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 s="19">
        <v>0.15311654479622799</v>
      </c>
      <c r="C260" s="19">
        <v>0.15311654479622799</v>
      </c>
      <c r="D260" s="7">
        <v>0</v>
      </c>
      <c r="E260" s="19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 s="19">
        <v>0.59257909340394499</v>
      </c>
      <c r="C261" s="19">
        <v>0.59257909340394499</v>
      </c>
      <c r="D261" s="7">
        <v>0</v>
      </c>
      <c r="E261" s="19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 s="19">
        <v>0.38042686157850802</v>
      </c>
      <c r="C262" s="19">
        <v>0.38042686157850802</v>
      </c>
      <c r="D262" s="7">
        <v>0</v>
      </c>
      <c r="E262" s="19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 s="19">
        <v>0.843283739740192</v>
      </c>
      <c r="C263" s="19">
        <v>0.843283739740192</v>
      </c>
      <c r="D263" s="7">
        <v>0</v>
      </c>
      <c r="E263" s="19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 s="19">
        <v>0.61448948373396095</v>
      </c>
      <c r="C264" s="19">
        <v>0.61448948373396095</v>
      </c>
      <c r="D264" s="7">
        <v>0</v>
      </c>
      <c r="E264" s="19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 s="19">
        <v>1.0446265531798</v>
      </c>
      <c r="C265" s="19">
        <v>1.0446265531798</v>
      </c>
      <c r="D265" s="7">
        <v>0</v>
      </c>
      <c r="E265" s="19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 s="19">
        <v>0.18267360089479201</v>
      </c>
      <c r="C266" s="19">
        <v>0.18267360089479201</v>
      </c>
      <c r="D266" s="7">
        <v>0</v>
      </c>
      <c r="E266" s="19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 s="19">
        <v>-0.16275415180633299</v>
      </c>
      <c r="C267" s="19">
        <v>-0.16275415180633299</v>
      </c>
      <c r="D267" s="7">
        <v>0</v>
      </c>
      <c r="E267" s="19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 s="19">
        <v>0.143956903232318</v>
      </c>
      <c r="C268" s="19">
        <v>0.143956903232318</v>
      </c>
      <c r="D268" s="7">
        <v>0</v>
      </c>
      <c r="E268" s="19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 s="19">
        <v>-6.3909825278661306E-2</v>
      </c>
      <c r="C269" s="19">
        <v>-6.3909825278661306E-2</v>
      </c>
      <c r="D269" s="7">
        <v>0</v>
      </c>
      <c r="E269" s="1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 s="19">
        <v>0.33911345976004298</v>
      </c>
      <c r="C270" s="19">
        <v>0.33911345976004298</v>
      </c>
      <c r="D270" s="7">
        <v>0</v>
      </c>
      <c r="E270" s="19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 s="19">
        <v>0.33877971462294199</v>
      </c>
      <c r="C271" s="19">
        <v>0.33877971462294199</v>
      </c>
      <c r="D271" s="7">
        <v>0</v>
      </c>
      <c r="E271" s="19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 s="19">
        <v>-0.398571748844183</v>
      </c>
      <c r="C272" s="19">
        <v>-0.398571748844183</v>
      </c>
      <c r="D272" s="7">
        <v>0</v>
      </c>
      <c r="E272" s="19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 s="19">
        <v>1.2543609281377399</v>
      </c>
      <c r="C273" s="19">
        <v>1.2543609281377399</v>
      </c>
      <c r="D273" s="7">
        <v>0</v>
      </c>
      <c r="E273" s="19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 s="19">
        <v>0.40016477951078</v>
      </c>
      <c r="C274" s="19">
        <v>0.40016477951078</v>
      </c>
      <c r="D274" s="7">
        <v>0</v>
      </c>
      <c r="E274" s="19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 s="19">
        <v>-0.123080725713473</v>
      </c>
      <c r="C275" s="19">
        <v>-0.123080725713473</v>
      </c>
      <c r="D275" s="7">
        <v>0</v>
      </c>
      <c r="E275" s="19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 s="19">
        <v>0.25135148006928398</v>
      </c>
      <c r="C276" s="19">
        <v>0.25135148006928398</v>
      </c>
      <c r="D276" s="7">
        <v>0</v>
      </c>
      <c r="E276" s="19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 s="19">
        <v>0.380901562182836</v>
      </c>
      <c r="C277" s="19">
        <v>0.380901562182836</v>
      </c>
      <c r="D277" s="7">
        <v>0</v>
      </c>
      <c r="E277" s="19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 s="19">
        <v>-0.65581619227231902</v>
      </c>
      <c r="C278" s="19">
        <v>-0.65581619227231902</v>
      </c>
      <c r="D278" s="7">
        <v>0</v>
      </c>
      <c r="E278" s="19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 s="19">
        <v>1.5284797480963399</v>
      </c>
      <c r="C279" s="19">
        <v>1.5284797480963399</v>
      </c>
      <c r="D279" s="7">
        <v>0</v>
      </c>
      <c r="E279" s="1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 s="19">
        <v>-9.4064882675918296E-2</v>
      </c>
      <c r="C280" s="19">
        <v>-9.4064882675918296E-2</v>
      </c>
      <c r="D280" s="7">
        <v>0</v>
      </c>
      <c r="E280" s="19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 s="19">
        <v>0.91066611128246699</v>
      </c>
      <c r="C281" s="19">
        <v>0.91066611128246699</v>
      </c>
      <c r="D281" s="7">
        <v>0</v>
      </c>
      <c r="E281" s="19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 s="19">
        <v>0.72964630622146398</v>
      </c>
      <c r="C282" s="19">
        <v>0.72964630622146398</v>
      </c>
      <c r="D282" s="7">
        <v>0</v>
      </c>
      <c r="E282" s="19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 s="19">
        <v>0.84146782786063301</v>
      </c>
      <c r="C283" s="19">
        <v>0.84146782786063301</v>
      </c>
      <c r="D283" s="7">
        <v>0</v>
      </c>
      <c r="E283" s="19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 s="19">
        <v>-0.129740389292403</v>
      </c>
      <c r="C284" s="19">
        <v>-0.129740389292403</v>
      </c>
      <c r="D284" s="7">
        <v>0</v>
      </c>
      <c r="E284" s="19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 s="19">
        <v>0.578216856680698</v>
      </c>
      <c r="C285" s="19">
        <v>0.578216856680698</v>
      </c>
      <c r="D285" s="7">
        <v>0</v>
      </c>
      <c r="E285" s="19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 s="19">
        <v>0.68621683962339297</v>
      </c>
      <c r="C286" s="19">
        <v>0.68621683962339297</v>
      </c>
      <c r="D286" s="7">
        <v>0</v>
      </c>
      <c r="E286" s="19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 s="19">
        <v>-5.9467834684845497E-2</v>
      </c>
      <c r="C287" s="19">
        <v>-5.9467834684845497E-2</v>
      </c>
      <c r="D287" s="7">
        <v>0</v>
      </c>
      <c r="E287" s="19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 s="19">
        <v>0.87898243943840004</v>
      </c>
      <c r="C288" s="19">
        <v>0.87898243943840004</v>
      </c>
      <c r="D288" s="7">
        <v>0</v>
      </c>
      <c r="E288" s="19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 s="19">
        <v>0.64777442348752401</v>
      </c>
      <c r="C289" s="19">
        <v>0.64777442348752401</v>
      </c>
      <c r="D289" s="7">
        <v>0</v>
      </c>
      <c r="E289" s="1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 s="19">
        <v>0.14165586768070601</v>
      </c>
      <c r="C290" s="19">
        <v>0.14165586768070601</v>
      </c>
      <c r="D290" s="7">
        <v>0</v>
      </c>
      <c r="E290" s="19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 s="19">
        <v>1.2024776896512599</v>
      </c>
      <c r="C291" s="19">
        <v>1.2024776896512599</v>
      </c>
      <c r="D291" s="7">
        <v>0</v>
      </c>
      <c r="E291" s="19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 s="19">
        <v>0.66738052020398497</v>
      </c>
      <c r="C292" s="19">
        <v>0.66738052020398497</v>
      </c>
      <c r="D292" s="7">
        <v>0</v>
      </c>
      <c r="E292" s="19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 s="19">
        <v>2.3480657148291301E-2</v>
      </c>
      <c r="C293" s="19">
        <v>2.3480657148291301E-2</v>
      </c>
      <c r="D293" s="7">
        <v>0</v>
      </c>
      <c r="E293" s="19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 s="19">
        <v>0.58364302984767902</v>
      </c>
      <c r="C294" s="19">
        <v>0.58364302984767902</v>
      </c>
      <c r="D294" s="7">
        <v>0</v>
      </c>
      <c r="E294" s="19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 s="19">
        <v>0.48665871159607799</v>
      </c>
      <c r="C295" s="19">
        <v>0.48665871159607799</v>
      </c>
      <c r="D295" s="7">
        <v>0</v>
      </c>
      <c r="E295" s="19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 s="19">
        <v>0.75985832416950105</v>
      </c>
      <c r="C296" s="19">
        <v>0.75985832416950105</v>
      </c>
      <c r="D296" s="7">
        <v>0</v>
      </c>
      <c r="E296" s="19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 s="19">
        <v>1.0394079305581501</v>
      </c>
      <c r="C297" s="19">
        <v>1.0394079305581501</v>
      </c>
      <c r="D297" s="7">
        <v>0</v>
      </c>
      <c r="E297" s="19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 s="19">
        <v>0.88438114503175802</v>
      </c>
      <c r="C298" s="19">
        <v>0.88438114503175802</v>
      </c>
      <c r="D298" s="7">
        <v>0</v>
      </c>
      <c r="E298" s="19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 s="19">
        <v>0.85667537757256695</v>
      </c>
      <c r="C299" s="19">
        <v>0.85667537757256695</v>
      </c>
      <c r="D299" s="7">
        <v>0</v>
      </c>
      <c r="E299" s="1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 s="19">
        <v>0.87407024611649997</v>
      </c>
      <c r="C300" s="19">
        <v>0.87407024611649997</v>
      </c>
      <c r="D300" s="7">
        <v>0</v>
      </c>
      <c r="E300" s="19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 s="19">
        <v>0.30788130119812901</v>
      </c>
      <c r="C301" s="19">
        <v>0.30788130119812901</v>
      </c>
      <c r="D301" s="7">
        <v>0</v>
      </c>
      <c r="E301" s="19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 s="19">
        <v>0.51223093958951804</v>
      </c>
      <c r="C302" s="19">
        <v>0.51223093958951804</v>
      </c>
      <c r="D302" s="7">
        <v>0</v>
      </c>
      <c r="E302" s="19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 s="19">
        <v>0.131250718057459</v>
      </c>
      <c r="C303" s="19">
        <v>0.131250718057459</v>
      </c>
      <c r="D303" s="7">
        <v>0</v>
      </c>
      <c r="E303" s="19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 s="19">
        <v>6.7518913044868303E-2</v>
      </c>
      <c r="C304" s="19">
        <v>6.7518913044868303E-2</v>
      </c>
      <c r="D304" s="7">
        <v>0</v>
      </c>
      <c r="E304" s="19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 s="19">
        <v>0.369393772220654</v>
      </c>
      <c r="C305" s="19">
        <v>0.369393772220654</v>
      </c>
      <c r="D305" s="7">
        <v>0</v>
      </c>
      <c r="E305" s="19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 s="19">
        <v>0.63385218649131303</v>
      </c>
      <c r="C306" s="19">
        <v>0.63385218649131303</v>
      </c>
      <c r="D306" s="7">
        <v>0</v>
      </c>
      <c r="E306" s="19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 s="19">
        <v>-0.62937678655906104</v>
      </c>
      <c r="C307" s="19">
        <v>-0.62937678655906104</v>
      </c>
      <c r="D307" s="7">
        <v>0</v>
      </c>
      <c r="E307" s="19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 s="19">
        <v>-0.34795678237309502</v>
      </c>
      <c r="C308" s="19">
        <v>-0.34795678237309502</v>
      </c>
      <c r="D308" s="7">
        <v>0</v>
      </c>
      <c r="E308" s="19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 s="19">
        <v>2.0316769647283102</v>
      </c>
      <c r="C309" s="19">
        <v>2.0316769647283102</v>
      </c>
      <c r="D309" s="7">
        <v>0</v>
      </c>
      <c r="E309" s="1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 s="19">
        <v>-0.19562206014526601</v>
      </c>
      <c r="C310" s="19">
        <v>-0.19562206014526601</v>
      </c>
      <c r="D310" s="7">
        <v>0</v>
      </c>
      <c r="E310" s="19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 s="19">
        <v>0.80644871901043302</v>
      </c>
      <c r="C311" s="19">
        <v>0.80644871901043302</v>
      </c>
      <c r="D311" s="7">
        <v>0</v>
      </c>
      <c r="E311" s="19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 s="19">
        <v>-6.4954918075162293E-2</v>
      </c>
      <c r="C312" s="19">
        <v>-6.4954918075162293E-2</v>
      </c>
      <c r="D312" s="7">
        <v>0</v>
      </c>
      <c r="E312" s="19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 s="19">
        <v>0.37065186469150502</v>
      </c>
      <c r="C313" s="19">
        <v>0.37065186469150502</v>
      </c>
      <c r="D313" s="7">
        <v>0</v>
      </c>
      <c r="E313" s="19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 s="19">
        <v>0.46703907145163098</v>
      </c>
      <c r="C314" s="19">
        <v>0.46703907145163098</v>
      </c>
      <c r="D314" s="7">
        <v>0</v>
      </c>
      <c r="E314" s="19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 s="19">
        <v>0.53186065285592399</v>
      </c>
      <c r="C315" s="19">
        <v>0.53186065285592399</v>
      </c>
      <c r="D315" s="7">
        <v>0</v>
      </c>
      <c r="E315" s="19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 s="19">
        <v>0.158499760812575</v>
      </c>
      <c r="C316" s="19">
        <v>0.158499760812575</v>
      </c>
      <c r="D316" s="7">
        <v>0</v>
      </c>
      <c r="E316" s="19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 s="19">
        <v>0.27095756145075001</v>
      </c>
      <c r="C317" s="19">
        <v>0.27095756145075001</v>
      </c>
      <c r="D317" s="7">
        <v>0</v>
      </c>
      <c r="E317" s="19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 s="19">
        <v>0.68607700816261497</v>
      </c>
      <c r="C318" s="19">
        <v>0.68607700816261497</v>
      </c>
      <c r="D318" s="7">
        <v>0</v>
      </c>
      <c r="E318" s="19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 s="19">
        <v>-0.167185828807106</v>
      </c>
      <c r="C319" s="19">
        <v>-0.167185828807106</v>
      </c>
      <c r="D319" s="7">
        <v>0</v>
      </c>
      <c r="E319" s="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 s="19">
        <v>0.63090450613578997</v>
      </c>
      <c r="C320" s="19">
        <v>0.63090450613578997</v>
      </c>
      <c r="D320" s="7">
        <v>0</v>
      </c>
      <c r="E320" s="19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 s="19">
        <v>0.42003002937599498</v>
      </c>
      <c r="C321" s="19">
        <v>0.42003002937599498</v>
      </c>
      <c r="D321" s="7">
        <v>0</v>
      </c>
      <c r="E321" s="19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 s="19">
        <v>-0.42286303564257499</v>
      </c>
      <c r="C322" s="19">
        <v>-0.42286303564257499</v>
      </c>
      <c r="D322" s="7">
        <v>0</v>
      </c>
      <c r="E322" s="19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 s="19">
        <v>1.3247879143179999</v>
      </c>
      <c r="C323" s="19">
        <v>1.3247879143179999</v>
      </c>
      <c r="D323" s="7">
        <v>0</v>
      </c>
      <c r="E323" s="19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 s="19">
        <v>0.47115703862394898</v>
      </c>
      <c r="C324" s="19">
        <v>0.47115703862394898</v>
      </c>
      <c r="D324" s="7">
        <v>0</v>
      </c>
      <c r="E324" s="19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 s="19">
        <v>0.76995461303699497</v>
      </c>
      <c r="C325" s="19">
        <v>0.76995461303699497</v>
      </c>
      <c r="D325" s="7">
        <v>0</v>
      </c>
      <c r="E325" s="19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 s="19">
        <v>1.7521959573342499E-2</v>
      </c>
      <c r="C326" s="19">
        <v>1.7521959573342499E-2</v>
      </c>
      <c r="D326" s="7">
        <v>0</v>
      </c>
      <c r="E326" s="19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 s="19">
        <v>0.29676931522887101</v>
      </c>
      <c r="C327" s="19">
        <v>0.29676931522887101</v>
      </c>
      <c r="D327" s="7">
        <v>0</v>
      </c>
      <c r="E327" s="19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 s="19">
        <v>0.36173704742372698</v>
      </c>
      <c r="C328" s="19">
        <v>0.36173704742372698</v>
      </c>
      <c r="D328" s="7">
        <v>0</v>
      </c>
      <c r="E328" s="19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 s="19">
        <v>0.71768681615673702</v>
      </c>
      <c r="C329" s="19">
        <v>0.71768681615673702</v>
      </c>
      <c r="D329" s="7">
        <v>0</v>
      </c>
      <c r="E329" s="1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 s="19">
        <v>0.170255733364687</v>
      </c>
      <c r="C330" s="19">
        <v>0.170255733364687</v>
      </c>
      <c r="D330" s="7">
        <v>0</v>
      </c>
      <c r="E330" s="19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 s="19">
        <v>9.5935398320754206E-2</v>
      </c>
      <c r="C331" s="19">
        <v>9.5935398320754206E-2</v>
      </c>
      <c r="D331" s="7">
        <v>0</v>
      </c>
      <c r="E331" s="19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 s="19">
        <v>-0.15126026072691701</v>
      </c>
      <c r="C332" s="19">
        <v>-0.15126026072691701</v>
      </c>
      <c r="D332" s="7">
        <v>0</v>
      </c>
      <c r="E332" s="19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 s="19">
        <v>-0.29271614987177003</v>
      </c>
      <c r="C333" s="19">
        <v>-0.29271614987177003</v>
      </c>
      <c r="D333" s="7">
        <v>0</v>
      </c>
      <c r="E333" s="19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 s="19">
        <v>0.38515112782358302</v>
      </c>
      <c r="C334" s="19">
        <v>0.38515112782358302</v>
      </c>
      <c r="D334" s="7">
        <v>0</v>
      </c>
      <c r="E334" s="19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 s="19">
        <v>-0.29517072237800102</v>
      </c>
      <c r="C335" s="19">
        <v>-0.29517072237800102</v>
      </c>
      <c r="D335" s="7">
        <v>0</v>
      </c>
      <c r="E335" s="19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 s="19">
        <v>2.7146015860018E-2</v>
      </c>
      <c r="C336" s="19">
        <v>2.7146015860018E-2</v>
      </c>
      <c r="D336" s="7">
        <v>0</v>
      </c>
      <c r="E336" s="19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 s="19">
        <v>-0.27872798113576802</v>
      </c>
      <c r="C337" s="19">
        <v>-0.27872798113576802</v>
      </c>
      <c r="D337" s="7">
        <v>0</v>
      </c>
      <c r="E337" s="19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 s="19">
        <v>-0.645751552998999</v>
      </c>
      <c r="C338" s="19">
        <v>-0.645751552998999</v>
      </c>
      <c r="D338" s="7">
        <v>0</v>
      </c>
      <c r="E338" s="19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 s="19">
        <v>-0.64196446580998301</v>
      </c>
      <c r="C339" s="19">
        <v>-0.64196446580998301</v>
      </c>
      <c r="D339" s="7">
        <v>0</v>
      </c>
      <c r="E339" s="1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 s="19">
        <v>-0.23414709309253301</v>
      </c>
      <c r="C340" s="19">
        <v>-0.23414709309253301</v>
      </c>
      <c r="D340" s="7">
        <v>0</v>
      </c>
      <c r="E340" s="19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 s="19">
        <v>-0.29193201154829701</v>
      </c>
      <c r="C341" s="19">
        <v>-0.29193201154829701</v>
      </c>
      <c r="D341" s="7">
        <v>0</v>
      </c>
      <c r="E341" s="19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 s="19">
        <v>-0.61280903915326501</v>
      </c>
      <c r="C342" s="19">
        <v>-0.61280903915326501</v>
      </c>
      <c r="D342" s="7">
        <v>0</v>
      </c>
      <c r="E342" s="19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 s="19">
        <v>-0.59958019066100299</v>
      </c>
      <c r="C343" s="19">
        <v>-0.59958019066100299</v>
      </c>
      <c r="D343" s="7">
        <v>0</v>
      </c>
      <c r="E343" s="19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 s="19">
        <v>-0.57301580200362601</v>
      </c>
      <c r="C344" s="19">
        <v>-0.57301580200362601</v>
      </c>
      <c r="D344" s="7">
        <v>0</v>
      </c>
      <c r="E344" s="19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 s="19">
        <v>-0.12405110140968301</v>
      </c>
      <c r="C345" s="19">
        <v>-0.12405110140968301</v>
      </c>
      <c r="D345" s="7">
        <v>0</v>
      </c>
      <c r="E345" s="19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 s="19">
        <v>-0.38315228035120502</v>
      </c>
      <c r="C346" s="19">
        <v>-0.38315228035120502</v>
      </c>
      <c r="D346" s="7">
        <v>0</v>
      </c>
      <c r="E346" s="19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 s="19">
        <v>-0.43608005882309703</v>
      </c>
      <c r="C347" s="19">
        <v>-0.43608005882309703</v>
      </c>
      <c r="D347" s="7">
        <v>0</v>
      </c>
      <c r="E347" s="19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 s="19">
        <v>-0.49113332010302801</v>
      </c>
      <c r="C348" s="19">
        <v>-0.49113332010302801</v>
      </c>
      <c r="D348" s="7">
        <v>0</v>
      </c>
      <c r="E348" s="19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 s="19">
        <v>2.3536782961943E-2</v>
      </c>
      <c r="C349" s="19">
        <v>2.3536782961943E-2</v>
      </c>
      <c r="D349" s="7">
        <v>0</v>
      </c>
      <c r="E349" s="1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 s="19">
        <v>0.63011431223348002</v>
      </c>
      <c r="C350" s="19">
        <v>0.63011431223348002</v>
      </c>
      <c r="D350" s="7">
        <v>0</v>
      </c>
      <c r="E350" s="19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 s="19">
        <v>-2.64639304214517E-2</v>
      </c>
      <c r="C351" s="19">
        <v>-2.64639304214517E-2</v>
      </c>
      <c r="D351" s="7">
        <v>0</v>
      </c>
      <c r="E351" s="19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 s="19">
        <v>0.81234966423983301</v>
      </c>
      <c r="C352" s="19">
        <v>0.81234966423983301</v>
      </c>
      <c r="D352" s="7">
        <v>0</v>
      </c>
      <c r="E352" s="19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 s="19">
        <v>0.41212157141477401</v>
      </c>
      <c r="C353" s="19">
        <v>0.41212157141477401</v>
      </c>
      <c r="D353" s="7">
        <v>0</v>
      </c>
      <c r="E353" s="19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 s="19">
        <v>0.42188194360311199</v>
      </c>
      <c r="C354" s="19">
        <v>0.42188194360311199</v>
      </c>
      <c r="D354" s="7">
        <v>0</v>
      </c>
      <c r="E354" s="19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 s="19">
        <v>0.94703053418734995</v>
      </c>
      <c r="C355" s="19">
        <v>0.94703053418734995</v>
      </c>
      <c r="D355" s="7">
        <v>0</v>
      </c>
      <c r="E355" s="19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 s="19">
        <v>-0.239887017844546</v>
      </c>
      <c r="C356" s="19">
        <v>-0.239887017844546</v>
      </c>
      <c r="D356" s="7">
        <v>0</v>
      </c>
      <c r="E356" s="19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 s="19">
        <v>1.30859446415439E-2</v>
      </c>
      <c r="C357" s="19">
        <v>1.30859446415439E-2</v>
      </c>
      <c r="D357" s="7">
        <v>0</v>
      </c>
      <c r="E357" s="19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 s="19">
        <v>0.138798626579997</v>
      </c>
      <c r="C358" s="19">
        <v>0.138798626579997</v>
      </c>
      <c r="D358" s="7">
        <v>0</v>
      </c>
      <c r="E358" s="19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 s="19">
        <v>-0.30249614375010497</v>
      </c>
      <c r="C359" s="19">
        <v>-0.30249614375010497</v>
      </c>
      <c r="D359" s="7">
        <v>0</v>
      </c>
      <c r="E359" s="1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 s="19">
        <v>0.52064727445318104</v>
      </c>
      <c r="C360" s="19">
        <v>0.52064727445318104</v>
      </c>
      <c r="D360" s="7">
        <v>0</v>
      </c>
      <c r="E360" s="19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 s="19">
        <v>-0.49175263388568602</v>
      </c>
      <c r="C361" s="19">
        <v>-0.49175263388568602</v>
      </c>
      <c r="D361" s="7">
        <v>0</v>
      </c>
      <c r="E361" s="19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 s="19">
        <v>0.75911092656698698</v>
      </c>
      <c r="C362" s="19">
        <v>0.75911092656698698</v>
      </c>
      <c r="D362" s="7">
        <v>0</v>
      </c>
      <c r="E362" s="19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 s="19">
        <v>0.142086479358526</v>
      </c>
      <c r="C363" s="19">
        <v>0.142086479358526</v>
      </c>
      <c r="D363" s="7">
        <v>0</v>
      </c>
      <c r="E363" s="19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 s="19">
        <v>-0.23165992383727099</v>
      </c>
      <c r="C364" s="19">
        <v>-0.23165992383727099</v>
      </c>
      <c r="D364" s="7">
        <v>0</v>
      </c>
      <c r="E364" s="19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 s="19">
        <v>-0.71744913649392805</v>
      </c>
      <c r="C365" s="19">
        <v>-0.71744913649392805</v>
      </c>
      <c r="D365" s="7">
        <v>0</v>
      </c>
      <c r="E365" s="19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 s="19">
        <v>2.8040772110722902E-2</v>
      </c>
      <c r="C366" s="19">
        <v>2.8040772110722902E-2</v>
      </c>
      <c r="D366" s="7">
        <v>0</v>
      </c>
      <c r="E366" s="19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 s="19">
        <v>0.167221785951291</v>
      </c>
      <c r="C367" s="19">
        <v>0.167221785951291</v>
      </c>
      <c r="D367" s="7">
        <v>0</v>
      </c>
      <c r="E367" s="19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 s="19">
        <v>0.43936641937068499</v>
      </c>
      <c r="C368" s="19">
        <v>0.43936641937068499</v>
      </c>
      <c r="D368" s="7">
        <v>0</v>
      </c>
      <c r="E368" s="19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 s="19">
        <v>-0.14274818272450801</v>
      </c>
      <c r="C369" s="19">
        <v>-0.14274818272450801</v>
      </c>
      <c r="D369" s="7">
        <v>0</v>
      </c>
      <c r="E369" s="1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 s="19">
        <v>0.58688961668375295</v>
      </c>
      <c r="C370" s="19">
        <v>0.58688961668375295</v>
      </c>
      <c r="D370" s="7">
        <v>0</v>
      </c>
      <c r="E370" s="19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 s="19">
        <v>0.14106427242149799</v>
      </c>
      <c r="C371" s="19">
        <v>0.14106427242149799</v>
      </c>
      <c r="D371" s="7">
        <v>0</v>
      </c>
      <c r="E371" s="19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 s="19">
        <v>0.76757644031513905</v>
      </c>
      <c r="C372" s="19">
        <v>0.76757644031513905</v>
      </c>
      <c r="D372" s="7">
        <v>0</v>
      </c>
      <c r="E372" s="19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 s="19">
        <v>-7.1232879724367801E-2</v>
      </c>
      <c r="C373" s="19">
        <v>-7.1232879724367801E-2</v>
      </c>
      <c r="D373" s="7">
        <v>0</v>
      </c>
      <c r="E373" s="19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 s="19">
        <v>0.25508673669244603</v>
      </c>
      <c r="C374" s="19">
        <v>0.25508673669244603</v>
      </c>
      <c r="D374" s="7">
        <v>0</v>
      </c>
      <c r="E374" s="19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 s="19">
        <v>0.60400659118039501</v>
      </c>
      <c r="C375" s="19">
        <v>0.60400659118039501</v>
      </c>
      <c r="D375" s="7">
        <v>0</v>
      </c>
      <c r="E375" s="19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 s="19">
        <v>-0.49860365693750702</v>
      </c>
      <c r="C376" s="19">
        <v>-0.49860365693750702</v>
      </c>
      <c r="D376" s="7">
        <v>0</v>
      </c>
      <c r="E376" s="19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 s="19">
        <v>0.45030841527523802</v>
      </c>
      <c r="C377" s="19">
        <v>0.45030841527523802</v>
      </c>
      <c r="D377" s="7">
        <v>0</v>
      </c>
      <c r="E377" s="19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 s="19">
        <v>0.789547263213773</v>
      </c>
      <c r="C378" s="19">
        <v>0.789547263213773</v>
      </c>
      <c r="D378" s="7">
        <v>0</v>
      </c>
      <c r="E378" s="19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 s="19">
        <v>-0.82782369481173701</v>
      </c>
      <c r="C379" s="19">
        <v>-0.82782369481173701</v>
      </c>
      <c r="D379" s="7">
        <v>0</v>
      </c>
      <c r="E379" s="1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 s="19">
        <v>0.767533688725764</v>
      </c>
      <c r="C380" s="19">
        <v>0.767533688725764</v>
      </c>
      <c r="D380" s="7">
        <v>0</v>
      </c>
      <c r="E380" s="19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 s="19">
        <v>7.3671325472884394E-2</v>
      </c>
      <c r="C381" s="19">
        <v>7.3671325472884394E-2</v>
      </c>
      <c r="D381" s="7">
        <v>0</v>
      </c>
      <c r="E381" s="19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 s="19">
        <v>8.4188616492915799E-2</v>
      </c>
      <c r="C382" s="19">
        <v>8.4188616492915799E-2</v>
      </c>
      <c r="D382" s="7">
        <v>0</v>
      </c>
      <c r="E382" s="19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 s="19">
        <v>0.94760845882547495</v>
      </c>
      <c r="C383" s="19">
        <v>0.94760845882547495</v>
      </c>
      <c r="D383" s="7">
        <v>0</v>
      </c>
      <c r="E383" s="19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 s="19">
        <v>0.209513718870149</v>
      </c>
      <c r="C384" s="19">
        <v>0.209513718870149</v>
      </c>
      <c r="D384" s="7">
        <v>0</v>
      </c>
      <c r="E384" s="19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 s="19">
        <v>0.73296219090753301</v>
      </c>
      <c r="C385" s="19">
        <v>0.73296219090753301</v>
      </c>
      <c r="D385" s="7">
        <v>0</v>
      </c>
      <c r="E385" s="19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 s="19">
        <v>0.459323552557242</v>
      </c>
      <c r="C386" s="19">
        <v>0.459323552557242</v>
      </c>
      <c r="D386" s="7">
        <v>0</v>
      </c>
      <c r="E386" s="19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 s="19">
        <v>0.68540544058784603</v>
      </c>
      <c r="C387" s="19">
        <v>0.68540544058784603</v>
      </c>
      <c r="D387" s="7">
        <v>0</v>
      </c>
      <c r="E387" s="19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 s="19">
        <v>-0.158776508679491</v>
      </c>
      <c r="C388" s="19">
        <v>-0.158776508679491</v>
      </c>
      <c r="D388" s="7">
        <v>0</v>
      </c>
      <c r="E388" s="19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 s="19">
        <v>0.16832725658572201</v>
      </c>
      <c r="C389" s="19">
        <v>0.16832725658572201</v>
      </c>
      <c r="D389" s="7">
        <v>0</v>
      </c>
      <c r="E389" s="1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 s="19">
        <v>0.13050248314942201</v>
      </c>
      <c r="C390" s="19">
        <v>0.13050248314942201</v>
      </c>
      <c r="D390" s="7">
        <v>0</v>
      </c>
      <c r="E390" s="19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 s="19">
        <v>0.38278786107294199</v>
      </c>
      <c r="C391" s="19">
        <v>0.38278786107294199</v>
      </c>
      <c r="D391" s="7">
        <v>0</v>
      </c>
      <c r="E391" s="19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 s="19">
        <v>-0.31664727227883099</v>
      </c>
      <c r="C392" s="19">
        <v>-0.31664727227883099</v>
      </c>
      <c r="D392" s="7">
        <v>0</v>
      </c>
      <c r="E392" s="19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 s="19">
        <v>0.27483238557010597</v>
      </c>
      <c r="C393" s="19">
        <v>0.27483238557010597</v>
      </c>
      <c r="D393" s="7">
        <v>0</v>
      </c>
      <c r="E393" s="19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 s="19">
        <v>-1.884296544975</v>
      </c>
      <c r="C394" s="19">
        <v>-1.884296544975</v>
      </c>
      <c r="D394" s="7">
        <v>0</v>
      </c>
      <c r="E394" s="19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 s="19">
        <v>1.2533549281470799</v>
      </c>
      <c r="C395" s="19">
        <v>1.2533549281470799</v>
      </c>
      <c r="D395" s="7">
        <v>0</v>
      </c>
      <c r="E395" s="19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 s="19">
        <v>1.00854155735787</v>
      </c>
      <c r="C396" s="19">
        <v>1.00854155735787</v>
      </c>
      <c r="D396" s="7">
        <v>0</v>
      </c>
      <c r="E396" s="19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 s="19">
        <v>0.61819099584521897</v>
      </c>
      <c r="C397" s="19">
        <v>0.61819099584521897</v>
      </c>
      <c r="D397" s="7">
        <v>0</v>
      </c>
      <c r="E397" s="19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 s="19">
        <v>0.117818062957827</v>
      </c>
      <c r="C398" s="19">
        <v>0.117818062957827</v>
      </c>
      <c r="D398" s="7">
        <v>0</v>
      </c>
      <c r="E398" s="19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 s="19">
        <v>4.1557495790939796E-3</v>
      </c>
      <c r="C399" s="19">
        <v>4.1557495790939796E-3</v>
      </c>
      <c r="D399" s="7">
        <v>0</v>
      </c>
      <c r="E399" s="1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 s="19">
        <v>0.20579026942166301</v>
      </c>
      <c r="C400" s="19">
        <v>0.20579026942166301</v>
      </c>
      <c r="D400" s="7">
        <v>0</v>
      </c>
      <c r="E400" s="19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 s="19">
        <v>0.40028355091830298</v>
      </c>
      <c r="C401" s="19">
        <v>0.40028355091830298</v>
      </c>
      <c r="D401" s="7">
        <v>0</v>
      </c>
      <c r="E401" s="19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 s="19">
        <v>-0.100659114089426</v>
      </c>
      <c r="C402" s="19">
        <v>-0.100659114089426</v>
      </c>
      <c r="D402" s="7">
        <v>0</v>
      </c>
      <c r="E402" s="19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 s="19">
        <v>0.38349667213539301</v>
      </c>
      <c r="C403" s="19">
        <v>0.38349667213539301</v>
      </c>
      <c r="D403" s="7">
        <v>0</v>
      </c>
      <c r="E403" s="19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 s="19">
        <v>-3.6684433852693703E-2</v>
      </c>
      <c r="C404" s="19">
        <v>-3.6684433852693703E-2</v>
      </c>
      <c r="D404" s="7">
        <v>0</v>
      </c>
      <c r="E404" s="19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 s="19">
        <v>0.39243267249561198</v>
      </c>
      <c r="C405" s="19">
        <v>0.39243267249561198</v>
      </c>
      <c r="D405" s="7">
        <v>0</v>
      </c>
      <c r="E405" s="19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 s="19">
        <v>-0.20297584122722201</v>
      </c>
      <c r="C406" s="19">
        <v>-0.20297584122722201</v>
      </c>
      <c r="D406" s="7">
        <v>0</v>
      </c>
      <c r="E406" s="19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 s="19">
        <v>-5.7201067223362802E-2</v>
      </c>
      <c r="C407" s="19">
        <v>-5.7201067223362802E-2</v>
      </c>
      <c r="D407" s="7">
        <v>0</v>
      </c>
      <c r="E407" s="19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 s="19">
        <v>-9.6061675056775001E-2</v>
      </c>
      <c r="C408" s="19">
        <v>-9.6061675056775001E-2</v>
      </c>
      <c r="D408" s="7">
        <v>0</v>
      </c>
      <c r="E408" s="19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 s="19">
        <v>1.03455590583303</v>
      </c>
      <c r="C409" s="19">
        <v>1.03455590583303</v>
      </c>
      <c r="D409" s="7">
        <v>0</v>
      </c>
      <c r="E409" s="1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 s="19">
        <v>-0.52150126097474303</v>
      </c>
      <c r="C410" s="19">
        <v>-0.52150126097474303</v>
      </c>
      <c r="D410" s="7">
        <v>0</v>
      </c>
      <c r="E410" s="19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 s="19">
        <v>1.00292220553777</v>
      </c>
      <c r="C411" s="19">
        <v>1.00292220553777</v>
      </c>
      <c r="D411" s="7">
        <v>0</v>
      </c>
      <c r="E411" s="19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 s="19">
        <v>0.217774722607573</v>
      </c>
      <c r="C412" s="19">
        <v>0.217774722607573</v>
      </c>
      <c r="D412" s="7">
        <v>0</v>
      </c>
      <c r="E412" s="19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 s="19">
        <v>0.70046652622496197</v>
      </c>
      <c r="C413" s="19">
        <v>0.70046652622496197</v>
      </c>
      <c r="D413" s="7">
        <v>0</v>
      </c>
      <c r="E413" s="19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 s="19">
        <v>4.86092780568163E-2</v>
      </c>
      <c r="C414" s="19">
        <v>4.86092780568163E-2</v>
      </c>
      <c r="D414" s="7">
        <v>0</v>
      </c>
      <c r="E414" s="19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 s="19">
        <v>2.8216987865964702E-2</v>
      </c>
      <c r="C415" s="19">
        <v>2.8216987865964702E-2</v>
      </c>
      <c r="D415" s="7">
        <v>0</v>
      </c>
      <c r="E415" s="19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 s="19">
        <v>-3.7305509595454298E-2</v>
      </c>
      <c r="C416" s="19">
        <v>-3.7305509595454298E-2</v>
      </c>
      <c r="D416" s="7">
        <v>0</v>
      </c>
      <c r="E416" s="19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 s="19">
        <v>0.22257452984637699</v>
      </c>
      <c r="C417" s="19">
        <v>0.22257452984637699</v>
      </c>
      <c r="D417" s="7">
        <v>0</v>
      </c>
      <c r="E417" s="19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 s="19">
        <v>0.38634420642143802</v>
      </c>
      <c r="C418" s="19">
        <v>0.38634420642143802</v>
      </c>
      <c r="D418" s="7">
        <v>0</v>
      </c>
      <c r="E418" s="19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 s="19">
        <v>-0.423103173516928</v>
      </c>
      <c r="C419" s="19">
        <v>-0.423103173516928</v>
      </c>
      <c r="D419" s="7">
        <v>0</v>
      </c>
      <c r="E419" s="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 s="19">
        <v>0.58719269658858297</v>
      </c>
      <c r="C420" s="19">
        <v>0.58719269658858297</v>
      </c>
      <c r="D420" s="7">
        <v>0</v>
      </c>
      <c r="E420" s="19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 s="19">
        <v>1.12967801923274E-2</v>
      </c>
      <c r="C421" s="19">
        <v>1.12967801923274E-2</v>
      </c>
      <c r="D421" s="7">
        <v>0</v>
      </c>
      <c r="E421" s="19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 s="19">
        <v>-0.26976228245084899</v>
      </c>
      <c r="C422" s="19">
        <v>-0.26976228245084899</v>
      </c>
      <c r="D422" s="7">
        <v>0</v>
      </c>
      <c r="E422" s="19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 s="19">
        <v>-0.33608060949336399</v>
      </c>
      <c r="C423" s="19">
        <v>-0.33608060949336399</v>
      </c>
      <c r="D423" s="7">
        <v>0</v>
      </c>
      <c r="E423" s="19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 s="19">
        <v>-0.23693544126652</v>
      </c>
      <c r="C424" s="19">
        <v>-0.23693544126652</v>
      </c>
      <c r="D424" s="7">
        <v>0</v>
      </c>
      <c r="E424" s="19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 s="19">
        <v>-0.76029040341380005</v>
      </c>
      <c r="C425" s="19">
        <v>-0.76029040341380005</v>
      </c>
      <c r="D425" s="7">
        <v>0</v>
      </c>
      <c r="E425" s="19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 s="19">
        <v>-0.56501342292724099</v>
      </c>
      <c r="C426" s="19">
        <v>-0.56501342292724099</v>
      </c>
      <c r="D426" s="7">
        <v>0</v>
      </c>
      <c r="E426" s="19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 s="19">
        <v>-0.23483627618924299</v>
      </c>
      <c r="C427" s="19">
        <v>-0.23483627618924299</v>
      </c>
      <c r="D427" s="7">
        <v>0</v>
      </c>
      <c r="E427" s="19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 s="19">
        <v>-0.53065107433655501</v>
      </c>
      <c r="C428" s="19">
        <v>-0.53065107433655501</v>
      </c>
      <c r="D428" s="7">
        <v>0</v>
      </c>
      <c r="E428" s="19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 s="19">
        <v>-1.5415343515559801</v>
      </c>
      <c r="C429" s="19">
        <v>-1.5415343515559801</v>
      </c>
      <c r="D429" s="7">
        <v>0</v>
      </c>
      <c r="E429" s="1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 s="19">
        <v>-3.43828502361831</v>
      </c>
      <c r="C430" s="19">
        <v>-3.43828502361831</v>
      </c>
      <c r="D430" s="7">
        <v>0</v>
      </c>
      <c r="E430" s="19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 s="19">
        <v>0.94666438618720805</v>
      </c>
      <c r="C431" s="19">
        <v>0.94666438618720805</v>
      </c>
      <c r="D431" s="7">
        <v>0</v>
      </c>
      <c r="E431" s="19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 s="19">
        <v>-1.26481111103888</v>
      </c>
      <c r="C432" s="19">
        <v>-1.26481111103888</v>
      </c>
      <c r="D432" s="7">
        <v>0</v>
      </c>
      <c r="E432" s="19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 s="19">
        <v>-2.4964086600909101</v>
      </c>
      <c r="C433" s="19">
        <v>-2.4964086600909101</v>
      </c>
      <c r="D433" s="7">
        <v>0</v>
      </c>
      <c r="E433" s="19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 s="19">
        <v>-2.4037265732852502</v>
      </c>
      <c r="C434" s="19">
        <v>-2.4037265732852502</v>
      </c>
      <c r="D434" s="7">
        <v>0</v>
      </c>
      <c r="E434" s="19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 s="19">
        <v>-0.64698896394874605</v>
      </c>
      <c r="C435" s="19">
        <v>-0.64698896394874605</v>
      </c>
      <c r="D435" s="7">
        <v>0</v>
      </c>
      <c r="E435" s="19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 s="19">
        <v>-1.59832941498503</v>
      </c>
      <c r="C436" s="19">
        <v>-1.59832941498503</v>
      </c>
      <c r="D436" s="7">
        <v>0</v>
      </c>
      <c r="E436" s="19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 s="19">
        <v>-0.80126030979079099</v>
      </c>
      <c r="C437" s="19">
        <v>-0.80126030979079099</v>
      </c>
      <c r="D437" s="7">
        <v>0</v>
      </c>
      <c r="E437" s="19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 s="19">
        <v>-1.0130913282105201</v>
      </c>
      <c r="C438" s="19">
        <v>-1.0130913282105201</v>
      </c>
      <c r="D438" s="7">
        <v>0</v>
      </c>
      <c r="E438" s="19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 s="19">
        <v>-0.391198374758226</v>
      </c>
      <c r="C439" s="19">
        <v>-0.391198374758226</v>
      </c>
      <c r="D439" s="7">
        <v>0</v>
      </c>
      <c r="E439" s="1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 s="19">
        <v>1.0943163860243701</v>
      </c>
      <c r="C440" s="19">
        <v>1.0943163860243701</v>
      </c>
      <c r="D440" s="7">
        <v>0</v>
      </c>
      <c r="E440" s="19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 s="19">
        <v>1.1146037505875399</v>
      </c>
      <c r="C441" s="19">
        <v>1.1146037505875399</v>
      </c>
      <c r="D441" s="7">
        <v>0</v>
      </c>
      <c r="E441" s="19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 s="19">
        <v>0.75384383548131395</v>
      </c>
      <c r="C442" s="19">
        <v>0.75384383548131395</v>
      </c>
      <c r="D442" s="7">
        <v>0</v>
      </c>
      <c r="E442" s="19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 s="19">
        <v>0.31958208844932701</v>
      </c>
      <c r="C443" s="19">
        <v>0.31958208844932701</v>
      </c>
      <c r="D443" s="7">
        <v>0</v>
      </c>
      <c r="E443" s="19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 s="19">
        <v>0.39685672758701102</v>
      </c>
      <c r="C444" s="19">
        <v>0.39685672758701102</v>
      </c>
      <c r="D444" s="7">
        <v>0</v>
      </c>
      <c r="E444" s="19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 s="19">
        <v>0.30472411915337999</v>
      </c>
      <c r="C445" s="19">
        <v>0.30472411915337999</v>
      </c>
      <c r="D445" s="7">
        <v>0</v>
      </c>
      <c r="E445" s="19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 s="19">
        <v>1.1532001744863101</v>
      </c>
      <c r="C446" s="19">
        <v>1.1532001744863101</v>
      </c>
      <c r="D446" s="7">
        <v>0</v>
      </c>
      <c r="E446" s="19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 s="19">
        <v>0.35914579854930201</v>
      </c>
      <c r="C447" s="19">
        <v>0.35914579854930201</v>
      </c>
      <c r="D447" s="7">
        <v>0</v>
      </c>
      <c r="E447" s="19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 s="19">
        <v>0.65582246973234704</v>
      </c>
      <c r="C448" s="19">
        <v>0.65582246973234704</v>
      </c>
      <c r="D448" s="7">
        <v>0</v>
      </c>
      <c r="E448" s="19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 s="19">
        <v>0.371127534587886</v>
      </c>
      <c r="C449" s="19">
        <v>0.371127534587886</v>
      </c>
      <c r="D449" s="7">
        <v>0</v>
      </c>
      <c r="E449" s="1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 s="19">
        <v>1.4485150723998299</v>
      </c>
      <c r="C450" s="19">
        <v>1.4485150723998299</v>
      </c>
      <c r="D450" s="7">
        <v>0</v>
      </c>
      <c r="E450" s="19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 s="19">
        <v>0.148352729400031</v>
      </c>
      <c r="C451" s="19">
        <v>0.148352729400031</v>
      </c>
      <c r="D451" s="7">
        <v>0</v>
      </c>
      <c r="E451" s="19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 s="19">
        <v>0.43731147338335902</v>
      </c>
      <c r="C452" s="19">
        <v>0.43731147338335902</v>
      </c>
      <c r="D452" s="7">
        <v>0</v>
      </c>
      <c r="E452" s="19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 s="19">
        <v>0.30652913709781698</v>
      </c>
      <c r="C453" s="19">
        <v>0.30652913709781698</v>
      </c>
      <c r="D453" s="7">
        <v>0</v>
      </c>
      <c r="E453" s="19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 s="19">
        <v>0.22980612028942199</v>
      </c>
      <c r="C454" s="19">
        <v>0.22980612028942199</v>
      </c>
      <c r="D454" s="7">
        <v>0</v>
      </c>
      <c r="E454" s="19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 s="19">
        <v>-0.26544237230053802</v>
      </c>
      <c r="C455" s="19">
        <v>-0.26544237230053802</v>
      </c>
      <c r="D455" s="7">
        <v>0</v>
      </c>
      <c r="E455" s="19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 s="19">
        <v>2.8804326314591899E-2</v>
      </c>
      <c r="C456" s="19">
        <v>2.8804326314591899E-2</v>
      </c>
      <c r="D456" s="7">
        <v>0</v>
      </c>
      <c r="E456" s="19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 s="19">
        <v>0.96403327800677496</v>
      </c>
      <c r="C457" s="19">
        <v>0.96403327800677496</v>
      </c>
      <c r="D457" s="7">
        <v>0</v>
      </c>
      <c r="E457" s="19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 s="19">
        <v>-0.12864833023667799</v>
      </c>
      <c r="C458" s="19">
        <v>-0.12864833023667799</v>
      </c>
      <c r="D458" s="7">
        <v>0</v>
      </c>
      <c r="E458" s="19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 s="19">
        <v>-0.43979808869897902</v>
      </c>
      <c r="C459" s="19">
        <v>-0.43979808869897902</v>
      </c>
      <c r="D459" s="7">
        <v>0</v>
      </c>
      <c r="E459" s="1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 s="19">
        <v>0.98855006799511702</v>
      </c>
      <c r="C460" s="19">
        <v>0.98855006799511702</v>
      </c>
      <c r="D460" s="7">
        <v>0</v>
      </c>
      <c r="E460" s="19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 s="19">
        <v>-0.35891056946073202</v>
      </c>
      <c r="C461" s="19">
        <v>-0.35891056946073202</v>
      </c>
      <c r="D461" s="7">
        <v>0</v>
      </c>
      <c r="E461" s="19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 s="19">
        <v>0.22758411206382001</v>
      </c>
      <c r="C462" s="19">
        <v>0.22758411206382001</v>
      </c>
      <c r="D462" s="7">
        <v>0</v>
      </c>
      <c r="E462" s="19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 s="19">
        <v>0.28784216655330402</v>
      </c>
      <c r="C463" s="19">
        <v>0.28784216655330402</v>
      </c>
      <c r="D463" s="7">
        <v>0</v>
      </c>
      <c r="E463" s="19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 s="19">
        <v>0.53039021938294095</v>
      </c>
      <c r="C464" s="19">
        <v>0.53039021938294095</v>
      </c>
      <c r="D464" s="7">
        <v>0</v>
      </c>
      <c r="E464" s="19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 s="19">
        <v>0.55841374906788499</v>
      </c>
      <c r="C465" s="19">
        <v>0.55841374906788499</v>
      </c>
      <c r="D465" s="7">
        <v>0</v>
      </c>
      <c r="E465" s="19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 s="19">
        <v>-2.4267557620159901E-2</v>
      </c>
      <c r="C466" s="19">
        <v>-2.4267557620159901E-2</v>
      </c>
      <c r="D466" s="7">
        <v>0</v>
      </c>
      <c r="E466" s="19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 s="19">
        <v>0.68663280122507797</v>
      </c>
      <c r="C467" s="19">
        <v>0.68663280122507797</v>
      </c>
      <c r="D467" s="7">
        <v>0</v>
      </c>
      <c r="E467" s="19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 s="19">
        <v>-8.0278588294842204E-2</v>
      </c>
      <c r="C468" s="19">
        <v>-8.0278588294842204E-2</v>
      </c>
      <c r="D468" s="7">
        <v>0</v>
      </c>
      <c r="E468" s="19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 s="19">
        <v>0.55250357645290904</v>
      </c>
      <c r="C469" s="19">
        <v>0.55250357645290904</v>
      </c>
      <c r="D469" s="7">
        <v>0</v>
      </c>
      <c r="E469" s="1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 s="19">
        <v>0.61045672951296603</v>
      </c>
      <c r="C470" s="19">
        <v>0.61045672951296603</v>
      </c>
      <c r="D470" s="7">
        <v>0</v>
      </c>
      <c r="E470" s="19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 s="19">
        <v>0.228930098455703</v>
      </c>
      <c r="C471" s="19">
        <v>0.228930098455703</v>
      </c>
      <c r="D471" s="7">
        <v>0</v>
      </c>
      <c r="E471" s="19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 s="19">
        <v>-0.46806682247925502</v>
      </c>
      <c r="C472" s="19">
        <v>-0.46806682247925502</v>
      </c>
      <c r="D472" s="7">
        <v>0</v>
      </c>
      <c r="E472" s="19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 s="19">
        <v>0.74904007831821295</v>
      </c>
      <c r="C473" s="19">
        <v>0.74904007831821295</v>
      </c>
      <c r="D473" s="7">
        <v>0</v>
      </c>
      <c r="E473" s="19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 s="19">
        <v>0.191806772039433</v>
      </c>
      <c r="C474" s="19">
        <v>0.191806772039433</v>
      </c>
      <c r="D474" s="7">
        <v>0</v>
      </c>
      <c r="E474" s="19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 s="19">
        <v>-1.95838238241576E-2</v>
      </c>
      <c r="C475" s="19">
        <v>-1.95838238241576E-2</v>
      </c>
      <c r="D475" s="7">
        <v>0</v>
      </c>
      <c r="E475" s="19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 s="19">
        <v>0.26206527506440003</v>
      </c>
      <c r="C476" s="19">
        <v>0.26206527506440003</v>
      </c>
      <c r="D476" s="7">
        <v>0</v>
      </c>
      <c r="E476" s="19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 s="19">
        <v>-0.47894256835874699</v>
      </c>
      <c r="C477" s="19">
        <v>-0.47894256835874699</v>
      </c>
      <c r="D477" s="7">
        <v>0</v>
      </c>
      <c r="E477" s="19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 s="19">
        <v>4.8958530900444303E-2</v>
      </c>
      <c r="C478" s="19">
        <v>4.8958530900444303E-2</v>
      </c>
      <c r="D478" s="7">
        <v>0</v>
      </c>
      <c r="E478" s="19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 s="19">
        <v>0.21177720722113499</v>
      </c>
      <c r="C479" s="19">
        <v>0.21177720722113499</v>
      </c>
      <c r="D479" s="7">
        <v>0</v>
      </c>
      <c r="E479" s="1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 s="19">
        <v>0.48068057306497403</v>
      </c>
      <c r="C480" s="19">
        <v>0.48068057306497403</v>
      </c>
      <c r="D480" s="7">
        <v>0</v>
      </c>
      <c r="E480" s="19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 s="19">
        <v>0.352363734466901</v>
      </c>
      <c r="C481" s="19">
        <v>0.352363734466901</v>
      </c>
      <c r="D481" s="7">
        <v>0</v>
      </c>
      <c r="E481" s="19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 s="19">
        <v>-0.13262325348348999</v>
      </c>
      <c r="C482" s="19">
        <v>-0.13262325348348999</v>
      </c>
      <c r="D482" s="7">
        <v>0</v>
      </c>
      <c r="E482" s="19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 s="19">
        <v>0.57274440650692504</v>
      </c>
      <c r="C483" s="19">
        <v>0.57274440650692504</v>
      </c>
      <c r="D483" s="7">
        <v>0</v>
      </c>
      <c r="E483" s="19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 s="19">
        <v>0.40539219511022201</v>
      </c>
      <c r="C484" s="19">
        <v>0.40539219511022201</v>
      </c>
      <c r="D484" s="7">
        <v>0</v>
      </c>
      <c r="E484" s="19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 s="19">
        <v>-0.172034343119536</v>
      </c>
      <c r="C485" s="19">
        <v>-0.172034343119536</v>
      </c>
      <c r="D485" s="7">
        <v>0</v>
      </c>
      <c r="E485" s="19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 s="19">
        <v>0.10934981225712199</v>
      </c>
      <c r="C486" s="19">
        <v>0.10934981225712199</v>
      </c>
      <c r="D486" s="7">
        <v>0</v>
      </c>
      <c r="E486" s="19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 s="19">
        <v>0.203532182042228</v>
      </c>
      <c r="C487" s="19">
        <v>0.203532182042228</v>
      </c>
      <c r="D487" s="7">
        <v>0</v>
      </c>
      <c r="E487" s="19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 s="19">
        <v>-0.42707951326634302</v>
      </c>
      <c r="C488" s="19">
        <v>-0.42707951326634302</v>
      </c>
      <c r="D488" s="7">
        <v>0</v>
      </c>
      <c r="E488" s="19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 s="19">
        <v>0.65809120772850704</v>
      </c>
      <c r="C489" s="19">
        <v>0.65809120772850704</v>
      </c>
      <c r="D489" s="7">
        <v>0</v>
      </c>
      <c r="E489" s="1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 s="19">
        <v>0.51369583217042203</v>
      </c>
      <c r="C490" s="19">
        <v>0.51369583217042203</v>
      </c>
      <c r="D490" s="7">
        <v>0</v>
      </c>
      <c r="E490" s="19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 s="19">
        <v>-0.175294959824804</v>
      </c>
      <c r="C491" s="19">
        <v>-0.175294959824804</v>
      </c>
      <c r="D491" s="7">
        <v>0</v>
      </c>
      <c r="E491" s="19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 s="19">
        <v>0.29292778097503003</v>
      </c>
      <c r="C492" s="19">
        <v>0.29292778097503003</v>
      </c>
      <c r="D492" s="7">
        <v>0</v>
      </c>
      <c r="E492" s="19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 s="19">
        <v>0.30341552383519699</v>
      </c>
      <c r="C493" s="19">
        <v>0.30341552383519699</v>
      </c>
      <c r="D493" s="7">
        <v>0</v>
      </c>
      <c r="E493" s="19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 s="19">
        <v>-0.41657012132076598</v>
      </c>
      <c r="C494" s="19">
        <v>-0.41657012132076598</v>
      </c>
      <c r="D494" s="7">
        <v>0</v>
      </c>
      <c r="E494" s="19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 s="19">
        <v>0.84347946414935004</v>
      </c>
      <c r="C495" s="19">
        <v>0.84347946414935004</v>
      </c>
      <c r="D495" s="7">
        <v>0</v>
      </c>
      <c r="E495" s="19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 s="19">
        <v>0.95802166671835798</v>
      </c>
      <c r="C496" s="19">
        <v>0.95802166671835798</v>
      </c>
      <c r="D496" s="7">
        <v>0</v>
      </c>
      <c r="E496" s="19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 s="19">
        <v>4.6074580456240299E-2</v>
      </c>
      <c r="C497" s="19">
        <v>4.6074580456240299E-2</v>
      </c>
      <c r="D497" s="7">
        <v>0</v>
      </c>
      <c r="E497" s="19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 s="19">
        <v>0.360692832772323</v>
      </c>
      <c r="C498" s="19">
        <v>0.360692832772323</v>
      </c>
      <c r="D498" s="7">
        <v>0</v>
      </c>
      <c r="E498" s="19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 s="19">
        <v>0.373438166402972</v>
      </c>
      <c r="C499" s="19">
        <v>0.373438166402972</v>
      </c>
      <c r="D499" s="7">
        <v>0</v>
      </c>
      <c r="E499" s="1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 s="19">
        <v>0.19675512143440799</v>
      </c>
      <c r="C500" s="19">
        <v>0.19675512143440799</v>
      </c>
      <c r="D500" s="7">
        <v>0</v>
      </c>
      <c r="E500" s="19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 s="19">
        <v>-0.11093517777735799</v>
      </c>
      <c r="C501" s="19">
        <v>-0.11093517777735799</v>
      </c>
      <c r="D501" s="7">
        <v>0</v>
      </c>
      <c r="E501" s="19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 s="19">
        <v>0.29832630150390599</v>
      </c>
      <c r="C502" s="19">
        <v>0.29832630150390599</v>
      </c>
      <c r="D502" s="7">
        <v>0</v>
      </c>
      <c r="E502" s="19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 s="19">
        <v>2.06945918399703E-2</v>
      </c>
      <c r="C503" s="19">
        <v>2.06945918399703E-2</v>
      </c>
      <c r="D503" s="7">
        <v>0</v>
      </c>
      <c r="E503" s="19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 s="19">
        <v>0.77901900373768396</v>
      </c>
      <c r="C504" s="19">
        <v>0.77901900373768396</v>
      </c>
      <c r="D504" s="7">
        <v>0</v>
      </c>
      <c r="E504" s="19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 s="19">
        <v>-0.14532874854797601</v>
      </c>
      <c r="C505" s="19">
        <v>-0.14532874854797601</v>
      </c>
      <c r="D505" s="7">
        <v>0</v>
      </c>
      <c r="E505" s="19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 s="19">
        <v>-0.49687356770820101</v>
      </c>
      <c r="C506" s="19">
        <v>-0.49687356770820101</v>
      </c>
      <c r="D506" s="7">
        <v>0</v>
      </c>
      <c r="E506" s="19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 s="19">
        <v>-0.50902778541107296</v>
      </c>
      <c r="C507" s="19">
        <v>-0.50902778541107296</v>
      </c>
      <c r="D507" s="7">
        <v>0</v>
      </c>
      <c r="E507" s="19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 s="19">
        <v>-0.28121158819839998</v>
      </c>
      <c r="C508" s="19">
        <v>-0.28121158819839998</v>
      </c>
      <c r="D508" s="7">
        <v>0</v>
      </c>
      <c r="E508" s="19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 s="19">
        <v>-0.59063401406512195</v>
      </c>
      <c r="C509" s="19">
        <v>-0.59063401406512195</v>
      </c>
      <c r="D509" s="7">
        <v>0</v>
      </c>
      <c r="E509" s="1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 s="19">
        <v>-0.43432183302566901</v>
      </c>
      <c r="C510" s="19">
        <v>-0.43432183302566901</v>
      </c>
      <c r="D510" s="7">
        <v>0</v>
      </c>
      <c r="E510" s="19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 s="19">
        <v>-0.34342134202688501</v>
      </c>
      <c r="C511" s="19">
        <v>-0.34342134202688501</v>
      </c>
      <c r="D511" s="7">
        <v>0</v>
      </c>
      <c r="E511" s="19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 s="19">
        <v>0.58344237871287496</v>
      </c>
      <c r="C512" s="19">
        <v>0.58344237871287496</v>
      </c>
      <c r="D512" s="7">
        <v>0</v>
      </c>
      <c r="E512" s="19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 s="19">
        <v>-0.15559771066575601</v>
      </c>
      <c r="C513" s="19">
        <v>-0.15559771066575601</v>
      </c>
      <c r="D513" s="7">
        <v>0</v>
      </c>
      <c r="E513" s="19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 s="19">
        <v>-0.37059005406499801</v>
      </c>
      <c r="C514" s="19">
        <v>-0.37059005406499801</v>
      </c>
      <c r="D514" s="7">
        <v>0</v>
      </c>
      <c r="E514" s="19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 s="19">
        <v>-0.36606880334638198</v>
      </c>
      <c r="C515" s="19">
        <v>-0.36606880334638198</v>
      </c>
      <c r="D515" s="7">
        <v>0</v>
      </c>
      <c r="E515" s="19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 s="19">
        <v>-0.69001196694177003</v>
      </c>
      <c r="C516" s="19">
        <v>-0.69001196694177003</v>
      </c>
      <c r="D516" s="7">
        <v>0</v>
      </c>
      <c r="E516" s="19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 s="19">
        <v>-0.57151941801907202</v>
      </c>
      <c r="C517" s="19">
        <v>-0.57151941801907202</v>
      </c>
      <c r="D517" s="7">
        <v>0</v>
      </c>
      <c r="E517" s="19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 s="19">
        <v>0.83012796881639905</v>
      </c>
      <c r="C518" s="19">
        <v>0.83012796881639905</v>
      </c>
      <c r="D518" s="7">
        <v>0</v>
      </c>
      <c r="E518" s="19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 s="19">
        <v>-0.711590671730844</v>
      </c>
      <c r="C519" s="19">
        <v>-0.711590671730844</v>
      </c>
      <c r="D519" s="7">
        <v>0</v>
      </c>
      <c r="E519" s="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 s="19">
        <v>-0.79258706587371797</v>
      </c>
      <c r="C520" s="19">
        <v>-0.79258706587371797</v>
      </c>
      <c r="D520" s="7">
        <v>0</v>
      </c>
      <c r="E520" s="19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 s="19">
        <v>9.9737753189642495E-2</v>
      </c>
      <c r="C521" s="19">
        <v>9.9737753189642495E-2</v>
      </c>
      <c r="D521" s="7">
        <v>0</v>
      </c>
      <c r="E521" s="19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 s="19">
        <v>-8.5638338489190002E-2</v>
      </c>
      <c r="C522" s="19">
        <v>-8.5638338489190002E-2</v>
      </c>
      <c r="D522" s="7">
        <v>0</v>
      </c>
      <c r="E522" s="19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 s="19">
        <v>0.43766931886686</v>
      </c>
      <c r="C523" s="19">
        <v>0.43766931886686</v>
      </c>
      <c r="D523" s="7">
        <v>0</v>
      </c>
      <c r="E523" s="19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 s="19">
        <v>0.25273631246950801</v>
      </c>
      <c r="C524" s="19">
        <v>0.25273631246950801</v>
      </c>
      <c r="D524" s="7">
        <v>0</v>
      </c>
      <c r="E524" s="19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 s="19">
        <v>-8.9923659114897497E-2</v>
      </c>
      <c r="C525" s="19">
        <v>-8.9923659114897497E-2</v>
      </c>
      <c r="D525" s="7">
        <v>0</v>
      </c>
      <c r="E525" s="19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 s="19">
        <v>6.8597725326434702E-3</v>
      </c>
      <c r="C526" s="19">
        <v>6.8597725326434702E-3</v>
      </c>
      <c r="D526" s="7">
        <v>0</v>
      </c>
      <c r="E526" s="19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 s="19">
        <v>0.19657738583689299</v>
      </c>
      <c r="C527" s="19">
        <v>0.19657738583689299</v>
      </c>
      <c r="D527" s="7">
        <v>0</v>
      </c>
      <c r="E527" s="19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 s="19">
        <v>-0.19363762736724499</v>
      </c>
      <c r="C528" s="19">
        <v>-0.19363762736724499</v>
      </c>
      <c r="D528" s="7">
        <v>0</v>
      </c>
      <c r="E528" s="19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 s="19">
        <v>0.85609376061189202</v>
      </c>
      <c r="C529" s="19">
        <v>0.85609376061189202</v>
      </c>
      <c r="D529" s="7">
        <v>0</v>
      </c>
      <c r="E529" s="1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 s="19">
        <v>0.105357869612141</v>
      </c>
      <c r="C530" s="19">
        <v>0.105357869612141</v>
      </c>
      <c r="D530" s="7">
        <v>0</v>
      </c>
      <c r="E530" s="19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 s="19">
        <v>-0.37795795280833</v>
      </c>
      <c r="C531" s="19">
        <v>-0.37795795280833</v>
      </c>
      <c r="D531" s="7">
        <v>0</v>
      </c>
      <c r="E531" s="19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 s="19">
        <v>0.67488674336607501</v>
      </c>
      <c r="C532" s="19">
        <v>0.67488674336607501</v>
      </c>
      <c r="D532" s="7">
        <v>0</v>
      </c>
      <c r="E532" s="19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 s="19">
        <v>0.89502757969916702</v>
      </c>
      <c r="C533" s="19">
        <v>0.89502757969916702</v>
      </c>
      <c r="D533" s="7">
        <v>0</v>
      </c>
      <c r="E533" s="19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 s="19">
        <v>0.134940241383009</v>
      </c>
      <c r="C534" s="19">
        <v>0.134940241383009</v>
      </c>
      <c r="D534" s="7">
        <v>0</v>
      </c>
      <c r="E534" s="19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 s="19">
        <v>0.164595071174158</v>
      </c>
      <c r="C535" s="19">
        <v>0.164595071174158</v>
      </c>
      <c r="D535" s="7">
        <v>0</v>
      </c>
      <c r="E535" s="19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 s="19">
        <v>-4.0358135963685697E-2</v>
      </c>
      <c r="C536" s="19">
        <v>-4.0358135963685697E-2</v>
      </c>
      <c r="D536" s="7">
        <v>0</v>
      </c>
      <c r="E536" s="19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 s="19">
        <v>-0.474807474487486</v>
      </c>
      <c r="C537" s="19">
        <v>-0.474807474487486</v>
      </c>
      <c r="D537" s="7">
        <v>0</v>
      </c>
      <c r="E537" s="19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 s="19">
        <v>2.5949349754140201E-3</v>
      </c>
      <c r="C538" s="19">
        <v>2.5949349754140201E-3</v>
      </c>
      <c r="D538" s="7">
        <v>0</v>
      </c>
      <c r="E538" s="19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 s="19">
        <v>1.50566396590078</v>
      </c>
      <c r="C539" s="19">
        <v>1.50566396590078</v>
      </c>
      <c r="D539" s="7">
        <v>0</v>
      </c>
      <c r="E539" s="1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 s="19">
        <v>0.532807861484346</v>
      </c>
      <c r="C540" s="19">
        <v>0.532807861484346</v>
      </c>
      <c r="D540" s="7">
        <v>0</v>
      </c>
      <c r="E540" s="19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 s="19">
        <v>0.32247629353850998</v>
      </c>
      <c r="C541" s="19">
        <v>0.32247629353850998</v>
      </c>
      <c r="D541" s="7">
        <v>0</v>
      </c>
      <c r="E541" s="19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 s="19">
        <v>-0.25422766821721099</v>
      </c>
      <c r="C542" s="19">
        <v>-0.25422766821721099</v>
      </c>
      <c r="D542" s="7">
        <v>0</v>
      </c>
      <c r="E542" s="19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 s="19">
        <v>0.35358131483000099</v>
      </c>
      <c r="C543" s="19">
        <v>0.35358131483000099</v>
      </c>
      <c r="D543" s="7">
        <v>0</v>
      </c>
      <c r="E543" s="19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 s="19">
        <v>0.570378060295058</v>
      </c>
      <c r="C544" s="19">
        <v>0.570378060295058</v>
      </c>
      <c r="D544" s="7">
        <v>0</v>
      </c>
      <c r="E544" s="19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 s="19">
        <v>0.90071717229667503</v>
      </c>
      <c r="C545" s="19">
        <v>0.90071717229667503</v>
      </c>
      <c r="D545" s="7">
        <v>0</v>
      </c>
      <c r="E545" s="19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 s="19">
        <v>-0.79634460497648696</v>
      </c>
      <c r="C546" s="19">
        <v>-0.79634460497648696</v>
      </c>
      <c r="D546" s="7">
        <v>0</v>
      </c>
      <c r="E546" s="19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 s="19">
        <v>0.74865359743186199</v>
      </c>
      <c r="C547" s="19">
        <v>0.74865359743186199</v>
      </c>
      <c r="D547" s="7">
        <v>0</v>
      </c>
      <c r="E547" s="19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 s="19">
        <v>0.44395793478226903</v>
      </c>
      <c r="C548" s="19">
        <v>0.44395793478226903</v>
      </c>
      <c r="D548" s="7">
        <v>0</v>
      </c>
      <c r="E548" s="19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 s="19">
        <v>0.79990672948117203</v>
      </c>
      <c r="C549" s="19">
        <v>0.79990672948117203</v>
      </c>
      <c r="D549" s="7">
        <v>0</v>
      </c>
      <c r="E549" s="1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 s="19">
        <v>0.13713537079659499</v>
      </c>
      <c r="C550" s="19">
        <v>0.13713537079659499</v>
      </c>
      <c r="D550" s="7">
        <v>0</v>
      </c>
      <c r="E550" s="19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 s="19">
        <v>0.220045136089419</v>
      </c>
      <c r="C551" s="19">
        <v>0.220045136089419</v>
      </c>
      <c r="D551" s="7">
        <v>0</v>
      </c>
      <c r="E551" s="19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 s="19">
        <v>0.53551659758978198</v>
      </c>
      <c r="C552" s="19">
        <v>0.53551659758978198</v>
      </c>
      <c r="D552" s="7">
        <v>0</v>
      </c>
      <c r="E552" s="19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 s="19">
        <v>4.0622768398610599E-2</v>
      </c>
      <c r="C553" s="19">
        <v>4.0622768398610599E-2</v>
      </c>
      <c r="D553" s="7">
        <v>0</v>
      </c>
      <c r="E553" s="19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 s="19">
        <v>-0.39253216100020599</v>
      </c>
      <c r="C554" s="19">
        <v>-0.39253216100020599</v>
      </c>
      <c r="D554" s="7">
        <v>0</v>
      </c>
      <c r="E554" s="19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 s="19">
        <v>-0.50564196850628995</v>
      </c>
      <c r="C555" s="19">
        <v>-0.50564196850628995</v>
      </c>
      <c r="D555" s="7">
        <v>0</v>
      </c>
      <c r="E555" s="19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 s="19">
        <v>0.10764253867951799</v>
      </c>
      <c r="C556" s="19">
        <v>0.10764253867951799</v>
      </c>
      <c r="D556" s="7">
        <v>0</v>
      </c>
      <c r="E556" s="19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 s="19">
        <v>-0.63319397233640795</v>
      </c>
      <c r="C557" s="19">
        <v>-0.63319397233640795</v>
      </c>
      <c r="D557" s="7">
        <v>0</v>
      </c>
      <c r="E557" s="19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 s="19">
        <v>0.21776676775612699</v>
      </c>
      <c r="C558" s="19">
        <v>0.21776676775612699</v>
      </c>
      <c r="D558" s="7">
        <v>0</v>
      </c>
      <c r="E558" s="19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 s="19">
        <v>4.66811111990941E-2</v>
      </c>
      <c r="C559" s="19">
        <v>4.66811111990941E-2</v>
      </c>
      <c r="D559" s="7">
        <v>0</v>
      </c>
      <c r="E559" s="1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 s="19">
        <v>-0.17603751707882101</v>
      </c>
      <c r="C560" s="19">
        <v>-0.17603751707882101</v>
      </c>
      <c r="D560" s="7">
        <v>0</v>
      </c>
      <c r="E560" s="19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 s="19">
        <v>0.70257140772154503</v>
      </c>
      <c r="C561" s="19">
        <v>0.70257140772154503</v>
      </c>
      <c r="D561" s="7">
        <v>0</v>
      </c>
      <c r="E561" s="19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 s="19">
        <v>-0.34815661894432098</v>
      </c>
      <c r="C562" s="19">
        <v>-0.34815661894432098</v>
      </c>
      <c r="D562" s="7">
        <v>0</v>
      </c>
      <c r="E562" s="19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 s="19">
        <v>-0.40778181857317303</v>
      </c>
      <c r="C563" s="19">
        <v>-0.40778181857317303</v>
      </c>
      <c r="D563" s="7">
        <v>0</v>
      </c>
      <c r="E563" s="19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 s="19">
        <v>0.92374728945118301</v>
      </c>
      <c r="C564" s="19">
        <v>0.92374728945118301</v>
      </c>
      <c r="D564" s="7">
        <v>0</v>
      </c>
      <c r="E564" s="19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 s="19">
        <v>-0.35149325077576699</v>
      </c>
      <c r="C565" s="19">
        <v>-0.35149325077576699</v>
      </c>
      <c r="D565" s="7">
        <v>0</v>
      </c>
      <c r="E565" s="19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 s="19">
        <v>-0.42789865195153198</v>
      </c>
      <c r="C566" s="19">
        <v>-0.42789865195153198</v>
      </c>
      <c r="D566" s="7">
        <v>0</v>
      </c>
      <c r="E566" s="19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 s="19">
        <v>0.102617580959739</v>
      </c>
      <c r="C567" s="19">
        <v>0.102617580959739</v>
      </c>
      <c r="D567" s="7">
        <v>0</v>
      </c>
      <c r="E567" s="19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 s="19">
        <v>-3.4576392423999698</v>
      </c>
      <c r="C568" s="19">
        <v>-3.4576392423999698</v>
      </c>
      <c r="D568" s="7">
        <v>0</v>
      </c>
      <c r="E568" s="19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 s="19">
        <v>-6.6964489208884501</v>
      </c>
      <c r="C569" s="19">
        <v>-6.6964489208884501</v>
      </c>
      <c r="D569" s="7">
        <v>0</v>
      </c>
      <c r="E569" s="1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 s="19">
        <v>0.86785313559969202</v>
      </c>
      <c r="C570" s="19">
        <v>0.86785313559969202</v>
      </c>
      <c r="D570" s="7">
        <v>0</v>
      </c>
      <c r="E570" s="19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 s="19">
        <v>8.4725828674485797</v>
      </c>
      <c r="C571" s="19">
        <v>8.4725828674485797</v>
      </c>
      <c r="D571" s="7">
        <v>0</v>
      </c>
      <c r="E571" s="19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 s="19">
        <v>5.3962692915256403</v>
      </c>
      <c r="C572" s="19">
        <v>5.3962692915256403</v>
      </c>
      <c r="D572" s="7">
        <v>0</v>
      </c>
      <c r="E572" s="19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 s="19">
        <v>0.72239741293289905</v>
      </c>
      <c r="C573" s="19">
        <v>0.72239741293289905</v>
      </c>
      <c r="D573" s="7">
        <v>0</v>
      </c>
      <c r="E573" s="19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 s="19">
        <v>-0.37557903488008698</v>
      </c>
      <c r="C574" s="19">
        <v>-0.37557903488008698</v>
      </c>
      <c r="D574" s="7">
        <v>0</v>
      </c>
      <c r="E574" s="19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 s="19">
        <v>1.07351519581555</v>
      </c>
      <c r="C575" s="19">
        <v>1.07351519581555</v>
      </c>
      <c r="D575" s="7">
        <v>0</v>
      </c>
      <c r="E575" s="19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s="19" t="s">
        <v>26</v>
      </c>
      <c r="C576" s="19" t="s">
        <v>26</v>
      </c>
      <c r="D576" s="7">
        <v>0</v>
      </c>
      <c r="E576" s="19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s="19" t="s">
        <v>26</v>
      </c>
      <c r="C577" s="19" t="s">
        <v>26</v>
      </c>
      <c r="D577" s="7">
        <v>0</v>
      </c>
      <c r="E577" s="19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577"/>
  <sheetViews>
    <sheetView zoomScale="110" zoomScaleNormal="110" workbookViewId="0">
      <selection activeCell="F567" sqref="F567"/>
    </sheetView>
  </sheetViews>
  <sheetFormatPr defaultRowHeight="15" x14ac:dyDescent="0.25"/>
  <cols>
    <col min="1" max="1" width="13.7109375" style="6" customWidth="1"/>
    <col min="2" max="7" width="15.140625" style="7" customWidth="1"/>
    <col min="8" max="8" width="17.85546875" style="7" customWidth="1"/>
    <col min="9" max="1025" width="8.5703125" customWidth="1"/>
  </cols>
  <sheetData>
    <row r="1" spans="1:8" x14ac:dyDescent="0.25">
      <c r="A1" s="2" t="s">
        <v>0</v>
      </c>
      <c r="B1" s="3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10" t="s">
        <v>14</v>
      </c>
      <c r="H1" s="11" t="s">
        <v>15</v>
      </c>
    </row>
    <row r="2" spans="1:8" x14ac:dyDescent="0.25">
      <c r="A2" s="6">
        <v>26665</v>
      </c>
      <c r="B2" s="7">
        <v>2.4500000000000001E-2</v>
      </c>
      <c r="C2" s="7">
        <v>-8.2982500000000001E-2</v>
      </c>
      <c r="D2" s="7">
        <v>1.03871</v>
      </c>
      <c r="E2" s="7">
        <v>9.1592499999999993E-2</v>
      </c>
      <c r="F2" s="7">
        <v>-2.4727774999999999</v>
      </c>
      <c r="G2" s="7" t="s">
        <v>26</v>
      </c>
      <c r="H2" s="7">
        <v>1.43586006691681</v>
      </c>
    </row>
    <row r="3" spans="1:8" x14ac:dyDescent="0.25">
      <c r="A3" s="6">
        <v>26696</v>
      </c>
      <c r="B3" s="7">
        <v>0.1061</v>
      </c>
      <c r="C3" s="7">
        <v>0.52712749999999997</v>
      </c>
      <c r="D3" s="7">
        <v>1.4225874999999999</v>
      </c>
      <c r="E3" s="7">
        <v>0.71633999999999998</v>
      </c>
      <c r="F3" s="7">
        <v>-2.5160499999999999</v>
      </c>
      <c r="G3" s="7" t="s">
        <v>26</v>
      </c>
      <c r="H3" s="7">
        <v>1.4370186701243299</v>
      </c>
    </row>
    <row r="4" spans="1:8" x14ac:dyDescent="0.25">
      <c r="A4" s="6">
        <v>26724</v>
      </c>
      <c r="B4" s="7">
        <v>0.1094</v>
      </c>
      <c r="C4" s="7">
        <v>1.0277719999999999</v>
      </c>
      <c r="D4" s="7">
        <v>1.813952</v>
      </c>
      <c r="E4" s="7">
        <v>1.2281139999999999</v>
      </c>
      <c r="F4" s="7">
        <v>-2.5368719999999998</v>
      </c>
      <c r="G4" s="7" t="s">
        <v>26</v>
      </c>
      <c r="H4" s="7">
        <v>0.64189918704308802</v>
      </c>
    </row>
    <row r="5" spans="1:8" x14ac:dyDescent="0.25">
      <c r="A5" s="6">
        <v>26755</v>
      </c>
      <c r="B5" s="7">
        <v>8.1600000000000006E-2</v>
      </c>
      <c r="C5" s="7">
        <v>1.071475</v>
      </c>
      <c r="D5" s="7">
        <v>2.1316099999999998</v>
      </c>
      <c r="E5" s="7">
        <v>1.2717225000000001</v>
      </c>
      <c r="F5" s="7">
        <v>-2.4956375</v>
      </c>
      <c r="G5" s="7" t="s">
        <v>26</v>
      </c>
      <c r="H5" s="7">
        <v>0.129853937592743</v>
      </c>
    </row>
    <row r="6" spans="1:8" x14ac:dyDescent="0.25">
      <c r="A6" s="6">
        <v>26785</v>
      </c>
      <c r="B6" s="7">
        <v>9.8799999999999999E-2</v>
      </c>
      <c r="C6" s="7">
        <v>0.99834999999999996</v>
      </c>
      <c r="D6" s="7">
        <v>2.3268949999999999</v>
      </c>
      <c r="E6" s="7">
        <v>1.1900250000000001</v>
      </c>
      <c r="F6" s="7">
        <v>-2.3928699999999998</v>
      </c>
      <c r="G6" s="7" t="s">
        <v>26</v>
      </c>
      <c r="H6" s="7">
        <v>0.28343831232859601</v>
      </c>
    </row>
    <row r="7" spans="1:8" x14ac:dyDescent="0.25">
      <c r="A7" s="6">
        <v>26816</v>
      </c>
      <c r="B7" s="7">
        <v>9.4700000000000006E-2</v>
      </c>
      <c r="C7" s="7">
        <v>1.0135419999999999</v>
      </c>
      <c r="D7" s="7">
        <v>2.4339599999999999</v>
      </c>
      <c r="E7" s="7">
        <v>1.199908</v>
      </c>
      <c r="F7" s="7">
        <v>-2.1421260000000002</v>
      </c>
      <c r="G7" s="7" t="s">
        <v>26</v>
      </c>
      <c r="H7" s="7">
        <v>0.204567941415604</v>
      </c>
    </row>
    <row r="8" spans="1:8" x14ac:dyDescent="0.25">
      <c r="A8" s="6">
        <v>26846</v>
      </c>
      <c r="B8" s="7">
        <v>9.1300000000000006E-2</v>
      </c>
      <c r="C8" s="7">
        <v>1.3066875</v>
      </c>
      <c r="D8" s="7">
        <v>2.4626825000000001</v>
      </c>
      <c r="E8" s="7">
        <v>1.4803474999999999</v>
      </c>
      <c r="F8" s="7">
        <v>-1.7299450000000001</v>
      </c>
      <c r="G8" s="7" t="s">
        <v>26</v>
      </c>
      <c r="H8" s="7">
        <v>-0.14251037492413299</v>
      </c>
    </row>
    <row r="9" spans="1:8" x14ac:dyDescent="0.25">
      <c r="A9" s="6">
        <v>26877</v>
      </c>
      <c r="B9" s="7">
        <v>6.8400000000000002E-2</v>
      </c>
      <c r="C9" s="7">
        <v>1.8275980000000001</v>
      </c>
      <c r="D9" s="7">
        <v>2.4697420000000001</v>
      </c>
      <c r="E9" s="7">
        <v>1.9598979999999999</v>
      </c>
      <c r="F9" s="7">
        <v>-1.2008779999999999</v>
      </c>
      <c r="G9" s="7" t="s">
        <v>26</v>
      </c>
      <c r="H9" s="7">
        <v>-0.24816021007901701</v>
      </c>
    </row>
    <row r="10" spans="1:8" x14ac:dyDescent="0.25">
      <c r="A10" s="6">
        <v>26908</v>
      </c>
      <c r="B10" s="7">
        <v>5.5899999999999998E-2</v>
      </c>
      <c r="C10" s="7">
        <v>2.1453975000000001</v>
      </c>
      <c r="D10" s="7">
        <v>2.490815</v>
      </c>
      <c r="E10" s="7">
        <v>2.2256974999999999</v>
      </c>
      <c r="F10" s="7">
        <v>-0.64482249999999997</v>
      </c>
      <c r="G10" s="7" t="s">
        <v>26</v>
      </c>
      <c r="H10" s="7">
        <v>0.30946269118722503</v>
      </c>
    </row>
    <row r="11" spans="1:8" x14ac:dyDescent="0.25">
      <c r="A11" s="6">
        <v>26938</v>
      </c>
      <c r="B11" s="7">
        <v>4.3200000000000002E-2</v>
      </c>
      <c r="C11" s="7">
        <v>2.0431824999999999</v>
      </c>
      <c r="D11" s="7">
        <v>2.5380625000000001</v>
      </c>
      <c r="E11" s="7">
        <v>2.0880475000000001</v>
      </c>
      <c r="F11" s="7">
        <v>-0.26167249999999997</v>
      </c>
      <c r="G11" s="7" t="s">
        <v>26</v>
      </c>
      <c r="H11" s="7">
        <v>1.0158524092802601</v>
      </c>
    </row>
    <row r="12" spans="1:8" x14ac:dyDescent="0.25">
      <c r="A12" s="6">
        <v>26969</v>
      </c>
      <c r="B12" s="7">
        <v>9.1700000000000004E-2</v>
      </c>
      <c r="C12" s="7">
        <v>1.890954</v>
      </c>
      <c r="D12" s="7">
        <v>2.6094560000000002</v>
      </c>
      <c r="E12" s="7">
        <v>1.9096120000000001</v>
      </c>
      <c r="F12" s="7">
        <v>-8.7405999999999998E-2</v>
      </c>
      <c r="G12" s="7" t="s">
        <v>26</v>
      </c>
      <c r="H12" s="7">
        <v>0.66002507855389003</v>
      </c>
    </row>
    <row r="13" spans="1:8" x14ac:dyDescent="0.25">
      <c r="A13" s="6">
        <v>26999</v>
      </c>
      <c r="B13" s="7">
        <v>0.1323</v>
      </c>
      <c r="C13" s="7">
        <v>1.7447474999999999</v>
      </c>
      <c r="D13" s="7">
        <v>2.6591900000000002</v>
      </c>
      <c r="E13" s="7">
        <v>1.7715225000000001</v>
      </c>
      <c r="F13" s="7">
        <v>-0.119575</v>
      </c>
      <c r="G13" s="7" t="s">
        <v>26</v>
      </c>
      <c r="H13" s="7">
        <v>-0.50557728405994196</v>
      </c>
    </row>
    <row r="14" spans="1:8" x14ac:dyDescent="0.25">
      <c r="A14" s="6">
        <v>27030</v>
      </c>
      <c r="B14" s="7">
        <v>8.0100000000000005E-2</v>
      </c>
      <c r="C14" s="7">
        <v>1.1363875000000001</v>
      </c>
      <c r="D14" s="7">
        <v>2.6834324999999999</v>
      </c>
      <c r="E14" s="7">
        <v>1.1958800000000001</v>
      </c>
      <c r="F14" s="7">
        <v>-0.2458775</v>
      </c>
      <c r="G14" s="7" t="s">
        <v>26</v>
      </c>
      <c r="H14" s="7">
        <v>-1.13012910343565</v>
      </c>
    </row>
    <row r="15" spans="1:8" x14ac:dyDescent="0.25">
      <c r="A15" s="6">
        <v>27061</v>
      </c>
      <c r="B15" s="7">
        <v>8.9200000000000002E-2</v>
      </c>
      <c r="C15" s="7">
        <v>0.45117750000000001</v>
      </c>
      <c r="D15" s="7">
        <v>2.7235524999999998</v>
      </c>
      <c r="E15" s="7">
        <v>0.53046000000000004</v>
      </c>
      <c r="F15" s="7">
        <v>-0.39958500000000002</v>
      </c>
      <c r="G15" s="7" t="s">
        <v>26</v>
      </c>
      <c r="H15" s="7">
        <v>-1.0333207927167101</v>
      </c>
    </row>
    <row r="16" spans="1:8" x14ac:dyDescent="0.25">
      <c r="A16" s="6">
        <v>27089</v>
      </c>
      <c r="B16" s="7">
        <v>8.4599999999999995E-2</v>
      </c>
      <c r="C16" s="7">
        <v>0.43357600000000002</v>
      </c>
      <c r="D16" s="7">
        <v>2.7991999999999999</v>
      </c>
      <c r="E16" s="7">
        <v>0.532586</v>
      </c>
      <c r="F16" s="7">
        <v>-0.48807200000000001</v>
      </c>
      <c r="G16" s="7" t="s">
        <v>26</v>
      </c>
      <c r="H16" s="7">
        <v>-0.86471586490563201</v>
      </c>
    </row>
    <row r="17" spans="1:8" x14ac:dyDescent="0.25">
      <c r="A17" s="6">
        <v>27120</v>
      </c>
      <c r="B17" s="7">
        <v>0.12429999999999999</v>
      </c>
      <c r="C17" s="7">
        <v>1.2747649999999999</v>
      </c>
      <c r="D17" s="7">
        <v>2.8774175</v>
      </c>
      <c r="E17" s="7">
        <v>1.39428</v>
      </c>
      <c r="F17" s="7">
        <v>-0.42002250000000002</v>
      </c>
      <c r="G17" s="7" t="s">
        <v>26</v>
      </c>
      <c r="H17" s="7">
        <v>-0.62173760129688105</v>
      </c>
    </row>
    <row r="18" spans="1:8" x14ac:dyDescent="0.25">
      <c r="A18" s="6">
        <v>27150</v>
      </c>
      <c r="B18" s="7">
        <v>0.13969999999999999</v>
      </c>
      <c r="C18" s="7">
        <v>2.6717520000000001</v>
      </c>
      <c r="D18" s="7">
        <v>2.9222239999999999</v>
      </c>
      <c r="E18" s="7">
        <v>2.7966299999999999</v>
      </c>
      <c r="F18" s="7">
        <v>-0.213918</v>
      </c>
      <c r="G18" s="7" t="s">
        <v>26</v>
      </c>
      <c r="H18" s="7">
        <v>-0.16956607904301599</v>
      </c>
    </row>
    <row r="19" spans="1:8" x14ac:dyDescent="0.25">
      <c r="A19" s="6">
        <v>27181</v>
      </c>
      <c r="B19" s="7">
        <v>0.15559999999999999</v>
      </c>
      <c r="C19" s="7">
        <v>4.1407274999999997</v>
      </c>
      <c r="D19" s="7">
        <v>2.9131450000000001</v>
      </c>
      <c r="E19" s="7">
        <v>4.2856699999999996</v>
      </c>
      <c r="F19" s="7">
        <v>8.6092500000000002E-2</v>
      </c>
      <c r="G19" s="7" t="s">
        <v>26</v>
      </c>
      <c r="H19" s="7">
        <v>-0.47233199159095002</v>
      </c>
    </row>
    <row r="20" spans="1:8" x14ac:dyDescent="0.25">
      <c r="A20" s="6">
        <v>27211</v>
      </c>
      <c r="B20" s="7">
        <v>0.15840000000000001</v>
      </c>
      <c r="C20" s="7">
        <v>4.8118875000000001</v>
      </c>
      <c r="D20" s="7">
        <v>2.8373575</v>
      </c>
      <c r="E20" s="7">
        <v>4.97342</v>
      </c>
      <c r="F20" s="7">
        <v>0.3679325</v>
      </c>
      <c r="G20" s="7" t="s">
        <v>26</v>
      </c>
      <c r="H20" s="7">
        <v>-0.85652962601793003</v>
      </c>
    </row>
    <row r="21" spans="1:8" x14ac:dyDescent="0.25">
      <c r="A21" s="6">
        <v>27242</v>
      </c>
      <c r="B21" s="7">
        <v>0.18290000000000001</v>
      </c>
      <c r="C21" s="7">
        <v>4.546894</v>
      </c>
      <c r="D21" s="7">
        <v>2.6468880000000001</v>
      </c>
      <c r="E21" s="7">
        <v>4.6664380000000003</v>
      </c>
      <c r="F21" s="7">
        <v>0.61918200000000001</v>
      </c>
      <c r="G21" s="7" t="s">
        <v>26</v>
      </c>
      <c r="H21" s="7">
        <v>-1.3478157912542399</v>
      </c>
    </row>
    <row r="22" spans="1:8" x14ac:dyDescent="0.25">
      <c r="A22" s="6">
        <v>27273</v>
      </c>
      <c r="B22" s="7">
        <v>0.18360000000000001</v>
      </c>
      <c r="C22" s="7">
        <v>3.9880425000000002</v>
      </c>
      <c r="D22" s="7">
        <v>2.3350399999999998</v>
      </c>
      <c r="E22" s="7">
        <v>4.027075</v>
      </c>
      <c r="F22" s="7">
        <v>0.84169249999999995</v>
      </c>
      <c r="G22" s="7" t="s">
        <v>26</v>
      </c>
      <c r="H22" s="7">
        <v>-1.28914464352168</v>
      </c>
    </row>
    <row r="23" spans="1:8" x14ac:dyDescent="0.25">
      <c r="A23" s="6">
        <v>27303</v>
      </c>
      <c r="B23" s="7">
        <v>0.17180000000000001</v>
      </c>
      <c r="C23" s="7">
        <v>3.3504649999999998</v>
      </c>
      <c r="D23" s="7">
        <v>1.9663575</v>
      </c>
      <c r="E23" s="7">
        <v>3.3386174999999998</v>
      </c>
      <c r="F23" s="7">
        <v>0.97099000000000002</v>
      </c>
      <c r="G23" s="7" t="s">
        <v>26</v>
      </c>
      <c r="H23" s="7">
        <v>-1.72877436761702</v>
      </c>
    </row>
    <row r="24" spans="1:8" x14ac:dyDescent="0.25">
      <c r="A24" s="6">
        <v>27334</v>
      </c>
      <c r="B24" s="7">
        <v>0.13589999999999999</v>
      </c>
      <c r="C24" s="7">
        <v>2.6464599999999998</v>
      </c>
      <c r="D24" s="7">
        <v>1.4997860000000001</v>
      </c>
      <c r="E24" s="7">
        <v>2.6067399999999998</v>
      </c>
      <c r="F24" s="7">
        <v>0.90016600000000002</v>
      </c>
      <c r="G24" s="7" t="s">
        <v>26</v>
      </c>
      <c r="H24" s="7">
        <v>-3.69440544550547</v>
      </c>
    </row>
    <row r="25" spans="1:8" x14ac:dyDescent="0.25">
      <c r="A25" s="6">
        <v>27364</v>
      </c>
      <c r="B25" s="7">
        <v>0.1953</v>
      </c>
      <c r="C25" s="7">
        <v>2.2934575000000001</v>
      </c>
      <c r="D25" s="7">
        <v>0.99873749999999994</v>
      </c>
      <c r="E25" s="7">
        <v>2.2666425000000001</v>
      </c>
      <c r="F25" s="7">
        <v>0.61828499999999997</v>
      </c>
      <c r="G25" s="7" t="s">
        <v>26</v>
      </c>
      <c r="H25" s="7">
        <v>-4.5194674653424203</v>
      </c>
    </row>
    <row r="26" spans="1:8" x14ac:dyDescent="0.25">
      <c r="A26" s="6">
        <v>27395</v>
      </c>
      <c r="B26" s="7">
        <v>0.22819999999999999</v>
      </c>
      <c r="C26" s="7">
        <v>1.7375480000000001</v>
      </c>
      <c r="D26" s="7">
        <v>0.477134</v>
      </c>
      <c r="E26" s="7">
        <v>1.777066</v>
      </c>
      <c r="F26" s="7">
        <v>0.140044</v>
      </c>
      <c r="G26" s="7" t="s">
        <v>26</v>
      </c>
      <c r="H26" s="7">
        <v>-3.6117550198852002</v>
      </c>
    </row>
    <row r="27" spans="1:8" x14ac:dyDescent="0.25">
      <c r="A27" s="6">
        <v>27426</v>
      </c>
      <c r="B27" s="7">
        <v>0.24030000000000001</v>
      </c>
      <c r="C27" s="7">
        <v>0.98869499999999999</v>
      </c>
      <c r="D27" s="7">
        <v>-1.6442499999999999E-2</v>
      </c>
      <c r="E27" s="7">
        <v>1.1059125000000001</v>
      </c>
      <c r="F27" s="7">
        <v>-0.49333250000000001</v>
      </c>
      <c r="G27" s="7" t="s">
        <v>26</v>
      </c>
      <c r="H27" s="7">
        <v>-3.3048697257957</v>
      </c>
    </row>
    <row r="28" spans="1:8" x14ac:dyDescent="0.25">
      <c r="A28" s="6">
        <v>27454</v>
      </c>
      <c r="B28" s="7">
        <v>0.20480000000000001</v>
      </c>
      <c r="C28" s="7">
        <v>0.52431000000000005</v>
      </c>
      <c r="D28" s="7">
        <v>-0.40966249999999998</v>
      </c>
      <c r="E28" s="7">
        <v>0.73189499999999996</v>
      </c>
      <c r="F28" s="7">
        <v>-1.0789424999999999</v>
      </c>
      <c r="G28" s="7" t="s">
        <v>26</v>
      </c>
      <c r="H28" s="7">
        <v>-2.52619728148859</v>
      </c>
    </row>
    <row r="29" spans="1:8" x14ac:dyDescent="0.25">
      <c r="A29" s="6">
        <v>27485</v>
      </c>
      <c r="B29" s="7">
        <v>0.2016</v>
      </c>
      <c r="C29" s="7">
        <v>0.1737775</v>
      </c>
      <c r="D29" s="7">
        <v>-0.75351999999999997</v>
      </c>
      <c r="E29" s="7">
        <v>0.45883000000000002</v>
      </c>
      <c r="F29" s="7">
        <v>-1.5648675000000001</v>
      </c>
      <c r="G29" s="7" t="s">
        <v>26</v>
      </c>
      <c r="H29" s="7">
        <v>-1.2085950294405801</v>
      </c>
    </row>
    <row r="30" spans="1:8" x14ac:dyDescent="0.25">
      <c r="A30" s="6">
        <v>27515</v>
      </c>
      <c r="B30" s="7">
        <v>0.16259999999999999</v>
      </c>
      <c r="C30" s="7">
        <v>-0.19812199999999999</v>
      </c>
      <c r="D30" s="7">
        <v>-1.0553980000000001</v>
      </c>
      <c r="E30" s="7">
        <v>8.3960000000000007E-2</v>
      </c>
      <c r="F30" s="7">
        <v>-1.9289160000000001</v>
      </c>
      <c r="G30" s="7" t="s">
        <v>26</v>
      </c>
      <c r="H30" s="7">
        <v>-0.30890876624916802</v>
      </c>
    </row>
    <row r="31" spans="1:8" x14ac:dyDescent="0.25">
      <c r="A31" s="6">
        <v>27546</v>
      </c>
      <c r="B31" s="7">
        <v>0.1152</v>
      </c>
      <c r="C31" s="7">
        <v>-0.42071500000000001</v>
      </c>
      <c r="D31" s="7">
        <v>-1.257565</v>
      </c>
      <c r="E31" s="7">
        <v>-0.1622875</v>
      </c>
      <c r="F31" s="7">
        <v>-2.1254849999999998</v>
      </c>
      <c r="G31" s="7" t="s">
        <v>26</v>
      </c>
      <c r="H31" s="7">
        <v>0.103594678091163</v>
      </c>
    </row>
    <row r="32" spans="1:8" x14ac:dyDescent="0.25">
      <c r="A32" s="6">
        <v>27576</v>
      </c>
      <c r="B32" s="7">
        <v>9.7600000000000006E-2</v>
      </c>
      <c r="C32" s="7">
        <v>-0.47062500000000002</v>
      </c>
      <c r="D32" s="7">
        <v>-1.360155</v>
      </c>
      <c r="E32" s="7">
        <v>-0.20125499999999999</v>
      </c>
      <c r="F32" s="7">
        <v>-2.2124950000000001</v>
      </c>
      <c r="G32" s="7" t="s">
        <v>26</v>
      </c>
      <c r="H32" s="7">
        <v>0.86417596473158098</v>
      </c>
    </row>
    <row r="33" spans="1:8" x14ac:dyDescent="0.25">
      <c r="A33" s="6">
        <v>27607</v>
      </c>
      <c r="B33" s="7">
        <v>0.1176</v>
      </c>
      <c r="C33" s="7">
        <v>-0.42465399999999998</v>
      </c>
      <c r="D33" s="7">
        <v>-1.4288799999999999</v>
      </c>
      <c r="E33" s="7">
        <v>-0.15939800000000001</v>
      </c>
      <c r="F33" s="7">
        <v>-2.252812</v>
      </c>
      <c r="G33" s="7" t="s">
        <v>26</v>
      </c>
      <c r="H33" s="7">
        <v>1.25005827312591</v>
      </c>
    </row>
    <row r="34" spans="1:8" x14ac:dyDescent="0.25">
      <c r="A34" s="6">
        <v>27638</v>
      </c>
      <c r="B34" s="7">
        <v>0.11890000000000001</v>
      </c>
      <c r="C34" s="7">
        <v>-0.25723750000000001</v>
      </c>
      <c r="D34" s="7">
        <v>-1.50085</v>
      </c>
      <c r="E34" s="7">
        <v>-1.8517499999999999E-2</v>
      </c>
      <c r="F34" s="7">
        <v>-2.1929725000000002</v>
      </c>
      <c r="G34" s="7" t="s">
        <v>26</v>
      </c>
      <c r="H34" s="7">
        <v>0.92026983814416197</v>
      </c>
    </row>
    <row r="35" spans="1:8" x14ac:dyDescent="0.25">
      <c r="A35" s="6">
        <v>27668</v>
      </c>
      <c r="B35" s="7">
        <v>0.1239</v>
      </c>
      <c r="C35" s="7">
        <v>-9.1590000000000005E-2</v>
      </c>
      <c r="D35" s="7">
        <v>-1.6064080000000001</v>
      </c>
      <c r="E35" s="7">
        <v>0.11548</v>
      </c>
      <c r="F35" s="7">
        <v>-2.078144</v>
      </c>
      <c r="G35" s="7" t="s">
        <v>26</v>
      </c>
      <c r="H35" s="7">
        <v>0.73263164030028205</v>
      </c>
    </row>
    <row r="36" spans="1:8" x14ac:dyDescent="0.25">
      <c r="A36" s="6">
        <v>27699</v>
      </c>
      <c r="B36" s="7">
        <v>8.2199999999999995E-2</v>
      </c>
      <c r="C36" s="7">
        <v>-8.7819999999999995E-2</v>
      </c>
      <c r="D36" s="7">
        <v>-1.7394075</v>
      </c>
      <c r="E36" s="7">
        <v>8.7442500000000006E-2</v>
      </c>
      <c r="F36" s="7">
        <v>-2.0381425000000002</v>
      </c>
      <c r="G36" s="7" t="s">
        <v>26</v>
      </c>
      <c r="H36" s="7">
        <v>0.56107426521264203</v>
      </c>
    </row>
    <row r="37" spans="1:8" x14ac:dyDescent="0.25">
      <c r="A37" s="6">
        <v>27729</v>
      </c>
      <c r="B37" s="7">
        <v>8.5300000000000001E-2</v>
      </c>
      <c r="C37" s="7">
        <v>-0.28916249999999999</v>
      </c>
      <c r="D37" s="7">
        <v>-1.8726700000000001</v>
      </c>
      <c r="E37" s="7">
        <v>-0.1212625</v>
      </c>
      <c r="F37" s="7">
        <v>-2.05694</v>
      </c>
      <c r="G37" s="7" t="s">
        <v>26</v>
      </c>
      <c r="H37" s="7">
        <v>1.2782143664418899</v>
      </c>
    </row>
    <row r="38" spans="1:8" x14ac:dyDescent="0.25">
      <c r="A38" s="6">
        <v>27760</v>
      </c>
      <c r="B38" s="7">
        <v>7.7399999999999997E-2</v>
      </c>
      <c r="C38" s="7">
        <v>-0.62156999999999996</v>
      </c>
      <c r="D38" s="7">
        <v>-2.0143420000000001</v>
      </c>
      <c r="E38" s="7">
        <v>-0.436946</v>
      </c>
      <c r="F38" s="7">
        <v>-2.1042399999999999</v>
      </c>
      <c r="G38" s="7" t="s">
        <v>26</v>
      </c>
      <c r="H38" s="7">
        <v>1.9115489668628201</v>
      </c>
    </row>
    <row r="39" spans="1:8" x14ac:dyDescent="0.25">
      <c r="A39" s="6">
        <v>27791</v>
      </c>
      <c r="B39" s="7">
        <v>4.6600000000000003E-2</v>
      </c>
      <c r="C39" s="7">
        <v>-0.81823749999999995</v>
      </c>
      <c r="D39" s="7">
        <v>-2.1019325000000002</v>
      </c>
      <c r="E39" s="7">
        <v>-0.62455749999999999</v>
      </c>
      <c r="F39" s="7">
        <v>-2.1910574999999999</v>
      </c>
      <c r="G39" s="7" t="s">
        <v>26</v>
      </c>
      <c r="H39" s="7">
        <v>1.44683553700929</v>
      </c>
    </row>
    <row r="40" spans="1:8" x14ac:dyDescent="0.25">
      <c r="A40" s="6">
        <v>27820</v>
      </c>
      <c r="B40" s="7">
        <v>3.27E-2</v>
      </c>
      <c r="C40" s="7">
        <v>-0.86683500000000002</v>
      </c>
      <c r="D40" s="7">
        <v>-2.1114700000000002</v>
      </c>
      <c r="E40" s="7">
        <v>-0.67061749999999998</v>
      </c>
      <c r="F40" s="7">
        <v>-2.2575224999999999</v>
      </c>
      <c r="G40" s="7" t="s">
        <v>26</v>
      </c>
      <c r="H40" s="7">
        <v>0.72881812981895699</v>
      </c>
    </row>
    <row r="41" spans="1:8" x14ac:dyDescent="0.25">
      <c r="A41" s="6">
        <v>27851</v>
      </c>
      <c r="B41" s="7">
        <v>2.6599999999999999E-2</v>
      </c>
      <c r="C41" s="7">
        <v>-0.82608800000000004</v>
      </c>
      <c r="D41" s="7">
        <v>-2.0651839999999999</v>
      </c>
      <c r="E41" s="7">
        <v>-0.62030200000000002</v>
      </c>
      <c r="F41" s="7">
        <v>-2.2824239999999998</v>
      </c>
      <c r="G41" s="7" t="s">
        <v>26</v>
      </c>
      <c r="H41" s="7">
        <v>0.44170531244661099</v>
      </c>
    </row>
    <row r="42" spans="1:8" x14ac:dyDescent="0.25">
      <c r="A42" s="6">
        <v>27881</v>
      </c>
      <c r="B42" s="7">
        <v>3.1699999999999999E-2</v>
      </c>
      <c r="C42" s="7">
        <v>-0.67278249999999995</v>
      </c>
      <c r="D42" s="7">
        <v>-1.9915775</v>
      </c>
      <c r="E42" s="7">
        <v>-0.47354000000000002</v>
      </c>
      <c r="F42" s="7">
        <v>-2.2657150000000001</v>
      </c>
      <c r="G42" s="7" t="s">
        <v>26</v>
      </c>
      <c r="H42" s="7">
        <v>3.8635066027137697E-2</v>
      </c>
    </row>
    <row r="43" spans="1:8" x14ac:dyDescent="0.25">
      <c r="A43" s="6">
        <v>27912</v>
      </c>
      <c r="B43" s="7">
        <v>3.9800000000000002E-2</v>
      </c>
      <c r="C43" s="7">
        <v>-0.61569249999999998</v>
      </c>
      <c r="D43" s="7">
        <v>-1.9246675</v>
      </c>
      <c r="E43" s="7">
        <v>-0.4293575</v>
      </c>
      <c r="F43" s="7">
        <v>-2.1869925000000001</v>
      </c>
      <c r="G43" s="7" t="s">
        <v>26</v>
      </c>
      <c r="H43" s="7">
        <v>1.1448926644254599E-2</v>
      </c>
    </row>
    <row r="44" spans="1:8" x14ac:dyDescent="0.25">
      <c r="A44" s="6">
        <v>27942</v>
      </c>
      <c r="B44" s="7">
        <v>3.7499999999999999E-2</v>
      </c>
      <c r="C44" s="7">
        <v>-0.73484000000000005</v>
      </c>
      <c r="D44" s="7">
        <v>-1.864242</v>
      </c>
      <c r="E44" s="7">
        <v>-0.56423400000000001</v>
      </c>
      <c r="F44" s="7">
        <v>-2.0122300000000002</v>
      </c>
      <c r="G44" s="7" t="s">
        <v>26</v>
      </c>
      <c r="H44" s="7">
        <v>0.24222863459294899</v>
      </c>
    </row>
    <row r="45" spans="1:8" x14ac:dyDescent="0.25">
      <c r="A45" s="6">
        <v>27973</v>
      </c>
      <c r="B45" s="7">
        <v>4.99E-2</v>
      </c>
      <c r="C45" s="7">
        <v>-0.8380225</v>
      </c>
      <c r="D45" s="7">
        <v>-1.8247675000000001</v>
      </c>
      <c r="E45" s="7">
        <v>-0.7114125</v>
      </c>
      <c r="F45" s="7">
        <v>-1.7835274999999999</v>
      </c>
      <c r="G45" s="7" t="s">
        <v>26</v>
      </c>
      <c r="H45" s="7">
        <v>0.29580838759407702</v>
      </c>
    </row>
    <row r="46" spans="1:8" x14ac:dyDescent="0.25">
      <c r="A46" s="6">
        <v>28004</v>
      </c>
      <c r="B46" s="7">
        <v>5.0799999999999998E-2</v>
      </c>
      <c r="C46" s="7">
        <v>-0.86334250000000001</v>
      </c>
      <c r="D46" s="7">
        <v>-1.8073224999999999</v>
      </c>
      <c r="E46" s="7">
        <v>-0.77731499999999998</v>
      </c>
      <c r="F46" s="7">
        <v>-1.5649325000000001</v>
      </c>
      <c r="G46" s="7" t="s">
        <v>26</v>
      </c>
      <c r="H46" s="7">
        <v>6.8783795787843494E-2</v>
      </c>
    </row>
    <row r="47" spans="1:8" x14ac:dyDescent="0.25">
      <c r="A47" s="6">
        <v>28034</v>
      </c>
      <c r="B47" s="7">
        <v>7.3400000000000007E-2</v>
      </c>
      <c r="C47" s="7">
        <v>-0.86117200000000005</v>
      </c>
      <c r="D47" s="7">
        <v>-1.8004640000000001</v>
      </c>
      <c r="E47" s="7">
        <v>-0.792964</v>
      </c>
      <c r="F47" s="7">
        <v>-1.3506860000000001</v>
      </c>
      <c r="G47" s="7" t="s">
        <v>26</v>
      </c>
      <c r="H47" s="7">
        <v>-3.6406363434254303E-2</v>
      </c>
    </row>
    <row r="48" spans="1:8" x14ac:dyDescent="0.25">
      <c r="A48" s="6">
        <v>28065</v>
      </c>
      <c r="B48" s="7">
        <v>9.69E-2</v>
      </c>
      <c r="C48" s="7">
        <v>-0.79991500000000004</v>
      </c>
      <c r="D48" s="7">
        <v>-1.78694</v>
      </c>
      <c r="E48" s="7">
        <v>-0.75630500000000001</v>
      </c>
      <c r="F48" s="7">
        <v>-1.2093125</v>
      </c>
      <c r="G48" s="7" t="s">
        <v>26</v>
      </c>
      <c r="H48" s="7">
        <v>0.97813237410756004</v>
      </c>
    </row>
    <row r="49" spans="1:8" x14ac:dyDescent="0.25">
      <c r="A49" s="6">
        <v>28095</v>
      </c>
      <c r="B49" s="7">
        <v>0.06</v>
      </c>
      <c r="C49" s="7">
        <v>-0.76280599999999998</v>
      </c>
      <c r="D49" s="7">
        <v>-1.737444</v>
      </c>
      <c r="E49" s="7">
        <v>-0.72678600000000004</v>
      </c>
      <c r="F49" s="7">
        <v>-1.1928859999999999</v>
      </c>
      <c r="G49" s="7" t="s">
        <v>26</v>
      </c>
      <c r="H49" s="7">
        <v>0.93512802956285201</v>
      </c>
    </row>
    <row r="50" spans="1:8" x14ac:dyDescent="0.25">
      <c r="A50" s="6">
        <v>28126</v>
      </c>
      <c r="B50" s="7">
        <v>8.5500000000000007E-2</v>
      </c>
      <c r="C50" s="7">
        <v>-0.84989999999999999</v>
      </c>
      <c r="D50" s="7">
        <v>-1.6513800000000001</v>
      </c>
      <c r="E50" s="7">
        <v>-0.77108500000000002</v>
      </c>
      <c r="F50" s="7">
        <v>-1.2999075</v>
      </c>
      <c r="G50" s="7" t="s">
        <v>26</v>
      </c>
      <c r="H50" s="7">
        <v>0.28339376106471098</v>
      </c>
    </row>
    <row r="51" spans="1:8" x14ac:dyDescent="0.25">
      <c r="A51" s="6">
        <v>28157</v>
      </c>
      <c r="B51" s="7">
        <v>6.13E-2</v>
      </c>
      <c r="C51" s="7">
        <v>-0.92056499999999997</v>
      </c>
      <c r="D51" s="7">
        <v>-1.5644499999999999</v>
      </c>
      <c r="E51" s="7">
        <v>-0.81207750000000001</v>
      </c>
      <c r="F51" s="7">
        <v>-1.4124325</v>
      </c>
      <c r="G51" s="7" t="s">
        <v>26</v>
      </c>
      <c r="H51" s="7">
        <v>1.1184557210313499</v>
      </c>
    </row>
    <row r="52" spans="1:8" x14ac:dyDescent="0.25">
      <c r="A52" s="6">
        <v>28185</v>
      </c>
      <c r="B52" s="7">
        <v>5.8400000000000001E-2</v>
      </c>
      <c r="C52" s="7">
        <v>-0.89212250000000004</v>
      </c>
      <c r="D52" s="7">
        <v>-1.4870049999999999</v>
      </c>
      <c r="E52" s="7">
        <v>-0.77155249999999997</v>
      </c>
      <c r="F52" s="7">
        <v>-1.452555</v>
      </c>
      <c r="G52" s="7" t="s">
        <v>26</v>
      </c>
      <c r="H52" s="7">
        <v>1.50045015396411</v>
      </c>
    </row>
    <row r="53" spans="1:8" x14ac:dyDescent="0.25">
      <c r="A53" s="6">
        <v>28216</v>
      </c>
      <c r="B53" s="7">
        <v>9.69E-2</v>
      </c>
      <c r="C53" s="7">
        <v>-0.77637599999999996</v>
      </c>
      <c r="D53" s="7">
        <v>-1.413462</v>
      </c>
      <c r="E53" s="7">
        <v>-0.64522599999999997</v>
      </c>
      <c r="F53" s="7">
        <v>-1.3814839999999999</v>
      </c>
      <c r="G53" s="7" t="s">
        <v>26</v>
      </c>
      <c r="H53" s="7">
        <v>1.2771302420272299</v>
      </c>
    </row>
    <row r="54" spans="1:8" x14ac:dyDescent="0.25">
      <c r="A54" s="6">
        <v>28246</v>
      </c>
      <c r="B54" s="7">
        <v>6.9000000000000006E-2</v>
      </c>
      <c r="C54" s="7">
        <v>-0.62426999999999999</v>
      </c>
      <c r="D54" s="7">
        <v>-1.334195</v>
      </c>
      <c r="E54" s="7">
        <v>-0.52129749999999997</v>
      </c>
      <c r="F54" s="7">
        <v>-1.2038949999999999</v>
      </c>
      <c r="G54" s="7" t="s">
        <v>26</v>
      </c>
      <c r="H54" s="7">
        <v>1.18052695693656</v>
      </c>
    </row>
    <row r="55" spans="1:8" x14ac:dyDescent="0.25">
      <c r="A55" s="6">
        <v>28277</v>
      </c>
      <c r="B55" s="7">
        <v>4.6800000000000001E-2</v>
      </c>
      <c r="C55" s="7">
        <v>-0.54723250000000001</v>
      </c>
      <c r="D55" s="7">
        <v>-1.2408399999999999</v>
      </c>
      <c r="E55" s="7">
        <v>-0.48836750000000001</v>
      </c>
      <c r="F55" s="7">
        <v>-1.0048425000000001</v>
      </c>
      <c r="G55" s="7" t="s">
        <v>26</v>
      </c>
      <c r="H55" s="7">
        <v>1.1085060947462999</v>
      </c>
    </row>
    <row r="56" spans="1:8" x14ac:dyDescent="0.25">
      <c r="A56" s="6">
        <v>28307</v>
      </c>
      <c r="B56" s="7">
        <v>6.0100000000000001E-2</v>
      </c>
      <c r="C56" s="7">
        <v>-0.53976999999999997</v>
      </c>
      <c r="D56" s="7">
        <v>-1.11049</v>
      </c>
      <c r="E56" s="7">
        <v>-0.50268400000000002</v>
      </c>
      <c r="F56" s="7">
        <v>-0.83474400000000004</v>
      </c>
      <c r="G56" s="7" t="s">
        <v>26</v>
      </c>
      <c r="H56" s="7">
        <v>0.71354698667517402</v>
      </c>
    </row>
    <row r="57" spans="1:8" x14ac:dyDescent="0.25">
      <c r="A57" s="6">
        <v>28338</v>
      </c>
      <c r="B57" s="7">
        <v>6.7500000000000004E-2</v>
      </c>
      <c r="C57" s="7">
        <v>-0.49036249999999998</v>
      </c>
      <c r="D57" s="7">
        <v>-0.97399000000000002</v>
      </c>
      <c r="E57" s="7">
        <v>-0.45796999999999999</v>
      </c>
      <c r="F57" s="7">
        <v>-0.75532750000000004</v>
      </c>
      <c r="G57" s="7" t="s">
        <v>26</v>
      </c>
      <c r="H57" s="7">
        <v>0.52656773272160495</v>
      </c>
    </row>
    <row r="58" spans="1:8" x14ac:dyDescent="0.25">
      <c r="A58" s="6">
        <v>28369</v>
      </c>
      <c r="B58" s="7">
        <v>5.1200000000000002E-2</v>
      </c>
      <c r="C58" s="7">
        <v>-0.38190200000000002</v>
      </c>
      <c r="D58" s="7">
        <v>-0.85124999999999995</v>
      </c>
      <c r="E58" s="7">
        <v>-0.33774399999999999</v>
      </c>
      <c r="F58" s="7">
        <v>-0.73724800000000001</v>
      </c>
      <c r="G58" s="7" t="s">
        <v>26</v>
      </c>
      <c r="H58" s="7">
        <v>0.82714956783235405</v>
      </c>
    </row>
    <row r="59" spans="1:8" x14ac:dyDescent="0.25">
      <c r="A59" s="6">
        <v>28399</v>
      </c>
      <c r="B59" s="7">
        <v>0.1075</v>
      </c>
      <c r="C59" s="7">
        <v>-0.26577000000000001</v>
      </c>
      <c r="D59" s="7">
        <v>-0.75570499999999996</v>
      </c>
      <c r="E59" s="7">
        <v>-0.19266</v>
      </c>
      <c r="F59" s="7">
        <v>-0.71742499999999998</v>
      </c>
      <c r="G59" s="7" t="s">
        <v>26</v>
      </c>
      <c r="H59" s="7">
        <v>0.55853700625302105</v>
      </c>
    </row>
    <row r="60" spans="1:8" x14ac:dyDescent="0.25">
      <c r="A60" s="6">
        <v>28430</v>
      </c>
      <c r="B60" s="7">
        <v>9.6000000000000002E-2</v>
      </c>
      <c r="C60" s="7">
        <v>-0.19326499999999999</v>
      </c>
      <c r="D60" s="7">
        <v>-0.69635499999999995</v>
      </c>
      <c r="E60" s="7">
        <v>-0.1065</v>
      </c>
      <c r="F60" s="7">
        <v>-0.64278250000000003</v>
      </c>
      <c r="G60" s="7" t="s">
        <v>26</v>
      </c>
      <c r="H60" s="7">
        <v>0.36457499843399399</v>
      </c>
    </row>
    <row r="61" spans="1:8" x14ac:dyDescent="0.25">
      <c r="A61" s="6">
        <v>28460</v>
      </c>
      <c r="B61" s="7">
        <v>6.8599999999999994E-2</v>
      </c>
      <c r="C61" s="7">
        <v>-0.179786</v>
      </c>
      <c r="D61" s="7">
        <v>-0.64239800000000002</v>
      </c>
      <c r="E61" s="7">
        <v>-0.113728</v>
      </c>
      <c r="F61" s="7">
        <v>-0.44056600000000001</v>
      </c>
      <c r="G61" s="7" t="s">
        <v>26</v>
      </c>
      <c r="H61" s="7">
        <v>-9.5789453261526894E-2</v>
      </c>
    </row>
    <row r="62" spans="1:8" x14ac:dyDescent="0.25">
      <c r="A62" s="6">
        <v>28491</v>
      </c>
      <c r="B62" s="7">
        <v>7.8700000000000006E-2</v>
      </c>
      <c r="C62" s="7">
        <v>-0.19959250000000001</v>
      </c>
      <c r="D62" s="7">
        <v>-0.60267749999999998</v>
      </c>
      <c r="E62" s="7">
        <v>-0.19497999999999999</v>
      </c>
      <c r="F62" s="7">
        <v>-0.13356000000000001</v>
      </c>
      <c r="G62" s="7" t="s">
        <v>26</v>
      </c>
      <c r="H62" s="7">
        <v>-0.76355903899886601</v>
      </c>
    </row>
    <row r="63" spans="1:8" x14ac:dyDescent="0.25">
      <c r="A63" s="6">
        <v>28522</v>
      </c>
      <c r="B63" s="7">
        <v>3.9899999999999998E-2</v>
      </c>
      <c r="C63" s="7">
        <v>-0.17276749999999999</v>
      </c>
      <c r="D63" s="7">
        <v>-0.59272999999999998</v>
      </c>
      <c r="E63" s="7">
        <v>-0.2161275</v>
      </c>
      <c r="F63" s="7">
        <v>0.1249125</v>
      </c>
      <c r="G63" s="7" t="s">
        <v>26</v>
      </c>
      <c r="H63" s="7">
        <v>0.47149608552147498</v>
      </c>
    </row>
    <row r="64" spans="1:8" x14ac:dyDescent="0.25">
      <c r="A64" s="6">
        <v>28550</v>
      </c>
      <c r="B64" s="7">
        <v>7.0999999999999994E-2</v>
      </c>
      <c r="C64" s="7">
        <v>-4.3734000000000002E-2</v>
      </c>
      <c r="D64" s="7">
        <v>-0.60758199999999996</v>
      </c>
      <c r="E64" s="7">
        <v>-7.2258000000000003E-2</v>
      </c>
      <c r="F64" s="7">
        <v>0.30026999999999998</v>
      </c>
      <c r="G64" s="7" t="s">
        <v>26</v>
      </c>
      <c r="H64" s="7">
        <v>2.0109469624210599</v>
      </c>
    </row>
    <row r="65" spans="1:8" x14ac:dyDescent="0.25">
      <c r="A65" s="6">
        <v>28581</v>
      </c>
      <c r="B65" s="7">
        <v>9.9000000000000005E-2</v>
      </c>
      <c r="C65" s="7">
        <v>0.18657750000000001</v>
      </c>
      <c r="D65" s="7">
        <v>-0.63224999999999998</v>
      </c>
      <c r="E65" s="7">
        <v>0.20216000000000001</v>
      </c>
      <c r="F65" s="7">
        <v>0.40477750000000001</v>
      </c>
      <c r="G65" s="7" t="s">
        <v>26</v>
      </c>
      <c r="H65" s="7">
        <v>2.7369549859126399</v>
      </c>
    </row>
    <row r="66" spans="1:8" x14ac:dyDescent="0.25">
      <c r="A66" s="6">
        <v>28611</v>
      </c>
      <c r="B66" s="7">
        <v>5.4699999999999999E-2</v>
      </c>
      <c r="C66" s="7">
        <v>0.40644750000000002</v>
      </c>
      <c r="D66" s="7">
        <v>-0.6396425</v>
      </c>
      <c r="E66" s="7">
        <v>0.44817750000000001</v>
      </c>
      <c r="F66" s="7">
        <v>0.46521000000000001</v>
      </c>
      <c r="G66" s="7" t="s">
        <v>26</v>
      </c>
      <c r="H66" s="7">
        <v>1.6586049380858701</v>
      </c>
    </row>
    <row r="67" spans="1:8" x14ac:dyDescent="0.25">
      <c r="A67" s="6">
        <v>28642</v>
      </c>
      <c r="B67" s="7">
        <v>4.3700000000000003E-2</v>
      </c>
      <c r="C67" s="7">
        <v>0.54452400000000001</v>
      </c>
      <c r="D67" s="7">
        <v>-0.60416599999999998</v>
      </c>
      <c r="E67" s="7">
        <v>0.59651200000000004</v>
      </c>
      <c r="F67" s="7">
        <v>0.50663400000000003</v>
      </c>
      <c r="G67" s="7" t="s">
        <v>26</v>
      </c>
      <c r="H67" s="7">
        <v>1.11512175807797</v>
      </c>
    </row>
    <row r="68" spans="1:8" x14ac:dyDescent="0.25">
      <c r="A68" s="6">
        <v>28672</v>
      </c>
      <c r="B68" s="7">
        <v>5.1400000000000001E-2</v>
      </c>
      <c r="C68" s="7">
        <v>0.557195</v>
      </c>
      <c r="D68" s="7">
        <v>-0.50488250000000001</v>
      </c>
      <c r="E68" s="7">
        <v>0.59511000000000003</v>
      </c>
      <c r="F68" s="7">
        <v>0.56823500000000005</v>
      </c>
      <c r="G68" s="7" t="s">
        <v>26</v>
      </c>
      <c r="H68" s="7">
        <v>0.42361454645846303</v>
      </c>
    </row>
    <row r="69" spans="1:8" x14ac:dyDescent="0.25">
      <c r="A69" s="6">
        <v>28703</v>
      </c>
      <c r="B69" s="7">
        <v>4.6800000000000001E-2</v>
      </c>
      <c r="C69" s="7">
        <v>0.50840750000000001</v>
      </c>
      <c r="D69" s="7">
        <v>-0.34455249999999998</v>
      </c>
      <c r="E69" s="7">
        <v>0.53712249999999995</v>
      </c>
      <c r="F69" s="7">
        <v>0.63905999999999996</v>
      </c>
      <c r="G69" s="7" t="s">
        <v>26</v>
      </c>
      <c r="H69" s="7">
        <v>0.44112540168871001</v>
      </c>
    </row>
    <row r="70" spans="1:8" x14ac:dyDescent="0.25">
      <c r="A70" s="6">
        <v>28734</v>
      </c>
      <c r="B70" s="7">
        <v>3.2599999999999997E-2</v>
      </c>
      <c r="C70" s="7">
        <v>0.66833200000000004</v>
      </c>
      <c r="D70" s="7">
        <v>-8.1309999999999993E-2</v>
      </c>
      <c r="E70" s="7">
        <v>0.73899199999999998</v>
      </c>
      <c r="F70" s="7">
        <v>0.70537399999999995</v>
      </c>
      <c r="G70" s="7" t="s">
        <v>26</v>
      </c>
      <c r="H70" s="7">
        <v>0.39993524108266398</v>
      </c>
    </row>
    <row r="71" spans="1:8" x14ac:dyDescent="0.25">
      <c r="A71" s="6">
        <v>28764</v>
      </c>
      <c r="B71" s="7">
        <v>9.4299999999999995E-2</v>
      </c>
      <c r="C71" s="7">
        <v>1.26753</v>
      </c>
      <c r="D71" s="7">
        <v>0.2099</v>
      </c>
      <c r="E71" s="7">
        <v>1.4278175</v>
      </c>
      <c r="F71" s="7">
        <v>0.7798775</v>
      </c>
      <c r="G71" s="7" t="s">
        <v>26</v>
      </c>
      <c r="H71" s="7">
        <v>0.83353605140009102</v>
      </c>
    </row>
    <row r="72" spans="1:8" x14ac:dyDescent="0.25">
      <c r="A72" s="6">
        <v>28795</v>
      </c>
      <c r="B72" s="7">
        <v>0.22869999999999999</v>
      </c>
      <c r="C72" s="7">
        <v>1.7940825</v>
      </c>
      <c r="D72" s="7">
        <v>0.40932499999999999</v>
      </c>
      <c r="E72" s="7">
        <v>2.0165350000000002</v>
      </c>
      <c r="F72" s="7">
        <v>0.85387500000000005</v>
      </c>
      <c r="G72" s="7" t="s">
        <v>26</v>
      </c>
      <c r="H72" s="7">
        <v>0.91329095970766405</v>
      </c>
    </row>
    <row r="73" spans="1:8" x14ac:dyDescent="0.25">
      <c r="A73" s="6">
        <v>28825</v>
      </c>
      <c r="B73" s="7">
        <v>0.1694</v>
      </c>
      <c r="C73" s="7">
        <v>1.8030820000000001</v>
      </c>
      <c r="D73" s="7">
        <v>0.51383999999999996</v>
      </c>
      <c r="E73" s="7">
        <v>1.9915799999999999</v>
      </c>
      <c r="F73" s="7">
        <v>0.92191800000000002</v>
      </c>
      <c r="G73" s="7" t="s">
        <v>26</v>
      </c>
      <c r="H73" s="7">
        <v>0.45241648578312399</v>
      </c>
    </row>
    <row r="74" spans="1:8" x14ac:dyDescent="0.25">
      <c r="A74" s="6">
        <v>28856</v>
      </c>
      <c r="B74" s="7">
        <v>0.1142</v>
      </c>
      <c r="C74" s="7">
        <v>1.348705</v>
      </c>
      <c r="D74" s="7">
        <v>0.51727749999999995</v>
      </c>
      <c r="E74" s="7">
        <v>1.4275675000000001</v>
      </c>
      <c r="F74" s="7">
        <v>0.97047000000000005</v>
      </c>
      <c r="G74" s="7" t="s">
        <v>26</v>
      </c>
      <c r="H74" s="7">
        <v>-0.25751202161543202</v>
      </c>
    </row>
    <row r="75" spans="1:8" x14ac:dyDescent="0.25">
      <c r="A75" s="6">
        <v>28887</v>
      </c>
      <c r="B75" s="7">
        <v>8.5800000000000001E-2</v>
      </c>
      <c r="C75" s="7">
        <v>0.8619</v>
      </c>
      <c r="D75" s="7">
        <v>0.46700999999999998</v>
      </c>
      <c r="E75" s="7">
        <v>0.84913499999999997</v>
      </c>
      <c r="F75" s="7">
        <v>0.98834250000000001</v>
      </c>
      <c r="G75" s="7" t="s">
        <v>26</v>
      </c>
      <c r="H75" s="7">
        <v>7.23292166089511E-2</v>
      </c>
    </row>
    <row r="76" spans="1:8" x14ac:dyDescent="0.25">
      <c r="A76" s="6">
        <v>28915</v>
      </c>
      <c r="B76" s="7">
        <v>7.5600000000000001E-2</v>
      </c>
      <c r="C76" s="7">
        <v>0.48049799999999998</v>
      </c>
      <c r="D76" s="7">
        <v>0.40412799999999999</v>
      </c>
      <c r="E76" s="7">
        <v>0.39197399999999999</v>
      </c>
      <c r="F76" s="7">
        <v>1.000864</v>
      </c>
      <c r="G76" s="7" t="s">
        <v>26</v>
      </c>
      <c r="H76" s="7">
        <v>0.13693814354717199</v>
      </c>
    </row>
    <row r="77" spans="1:8" x14ac:dyDescent="0.25">
      <c r="A77" s="6">
        <v>28946</v>
      </c>
      <c r="B77" s="7">
        <v>6.8900000000000003E-2</v>
      </c>
      <c r="C77" s="7">
        <v>0.36936249999999998</v>
      </c>
      <c r="D77" s="7">
        <v>0.37779249999999998</v>
      </c>
      <c r="E77" s="7">
        <v>0.21645</v>
      </c>
      <c r="F77" s="7">
        <v>1.053215</v>
      </c>
      <c r="G77" s="7" t="s">
        <v>26</v>
      </c>
      <c r="H77" s="7">
        <v>-0.85074707909731495</v>
      </c>
    </row>
    <row r="78" spans="1:8" x14ac:dyDescent="0.25">
      <c r="A78" s="6">
        <v>28976</v>
      </c>
      <c r="B78" s="7">
        <v>6.1800000000000001E-2</v>
      </c>
      <c r="C78" s="7">
        <v>0.47419250000000002</v>
      </c>
      <c r="D78" s="7">
        <v>0.39257500000000001</v>
      </c>
      <c r="E78" s="7">
        <v>0.28227999999999998</v>
      </c>
      <c r="F78" s="7">
        <v>1.1632849999999999</v>
      </c>
      <c r="G78" s="7" t="s">
        <v>26</v>
      </c>
      <c r="H78" s="7">
        <v>2.7827305366545801E-2</v>
      </c>
    </row>
    <row r="79" spans="1:8" x14ac:dyDescent="0.25">
      <c r="A79" s="6">
        <v>29007</v>
      </c>
      <c r="B79" s="7">
        <v>6.9500000000000006E-2</v>
      </c>
      <c r="C79" s="7">
        <v>0.73337600000000003</v>
      </c>
      <c r="D79" s="7">
        <v>0.44089800000000001</v>
      </c>
      <c r="E79" s="7">
        <v>0.52991200000000005</v>
      </c>
      <c r="F79" s="7">
        <v>1.3421099999999999</v>
      </c>
      <c r="G79" s="7" t="s">
        <v>26</v>
      </c>
      <c r="H79" s="7">
        <v>-5.1217095854153301E-2</v>
      </c>
    </row>
    <row r="80" spans="1:8" x14ac:dyDescent="0.25">
      <c r="A80" s="6">
        <v>29037</v>
      </c>
      <c r="B80" s="7">
        <v>5.16E-2</v>
      </c>
      <c r="C80" s="7">
        <v>1.0501925000000001</v>
      </c>
      <c r="D80" s="7">
        <v>0.51528249999999998</v>
      </c>
      <c r="E80" s="7">
        <v>0.90363749999999998</v>
      </c>
      <c r="F80" s="7">
        <v>1.4806075000000001</v>
      </c>
      <c r="G80" s="7" t="s">
        <v>26</v>
      </c>
      <c r="H80" s="7">
        <v>-0.44049998620855901</v>
      </c>
    </row>
    <row r="81" spans="1:8" x14ac:dyDescent="0.25">
      <c r="A81" s="6">
        <v>29068</v>
      </c>
      <c r="B81" s="7">
        <v>3.49E-2</v>
      </c>
      <c r="C81" s="7">
        <v>1.4288780000000001</v>
      </c>
      <c r="D81" s="7">
        <v>0.60850800000000005</v>
      </c>
      <c r="E81" s="7">
        <v>1.3953180000000001</v>
      </c>
      <c r="F81" s="7">
        <v>1.5651360000000001</v>
      </c>
      <c r="G81" s="7" t="s">
        <v>26</v>
      </c>
      <c r="H81" s="7">
        <v>-0.61107787938845703</v>
      </c>
    </row>
    <row r="82" spans="1:8" x14ac:dyDescent="0.25">
      <c r="A82" s="6">
        <v>29099</v>
      </c>
      <c r="B82" s="7">
        <v>4.3099999999999999E-2</v>
      </c>
      <c r="C82" s="7">
        <v>1.92184</v>
      </c>
      <c r="D82" s="7">
        <v>0.70106999999999997</v>
      </c>
      <c r="E82" s="7">
        <v>1.9510075</v>
      </c>
      <c r="F82" s="7">
        <v>1.6971750000000001</v>
      </c>
      <c r="G82" s="7" t="s">
        <v>26</v>
      </c>
      <c r="H82" s="7">
        <v>-0.48384817420247</v>
      </c>
    </row>
    <row r="83" spans="1:8" x14ac:dyDescent="0.25">
      <c r="A83" s="6">
        <v>29129</v>
      </c>
      <c r="B83" s="7">
        <v>0.12959999999999999</v>
      </c>
      <c r="C83" s="7">
        <v>2.3143275000000001</v>
      </c>
      <c r="D83" s="7">
        <v>0.7539825</v>
      </c>
      <c r="E83" s="7">
        <v>2.3243125</v>
      </c>
      <c r="F83" s="7">
        <v>1.8549</v>
      </c>
      <c r="G83" s="7" t="s">
        <v>26</v>
      </c>
      <c r="H83" s="7">
        <v>-0.22286765152044699</v>
      </c>
    </row>
    <row r="84" spans="1:8" x14ac:dyDescent="0.25">
      <c r="A84" s="6">
        <v>29160</v>
      </c>
      <c r="B84" s="7">
        <v>0.15840000000000001</v>
      </c>
      <c r="C84" s="7">
        <v>2.3823699999999999</v>
      </c>
      <c r="D84" s="7">
        <v>0.77650600000000003</v>
      </c>
      <c r="E84" s="7">
        <v>2.3094960000000002</v>
      </c>
      <c r="F84" s="7">
        <v>2.0092979999999998</v>
      </c>
      <c r="G84" s="7" t="s">
        <v>26</v>
      </c>
      <c r="H84" s="7">
        <v>-0.323800728674976</v>
      </c>
    </row>
    <row r="85" spans="1:8" x14ac:dyDescent="0.25">
      <c r="A85" s="6">
        <v>29190</v>
      </c>
      <c r="B85" s="7">
        <v>0.11310000000000001</v>
      </c>
      <c r="C85" s="7">
        <v>2.0804775000000002</v>
      </c>
      <c r="D85" s="7">
        <v>0.81242749999999997</v>
      </c>
      <c r="E85" s="7">
        <v>1.9534024999999999</v>
      </c>
      <c r="F85" s="7">
        <v>2.0766075000000002</v>
      </c>
      <c r="G85" s="7" t="s">
        <v>26</v>
      </c>
      <c r="H85" s="7">
        <v>-0.27645854566442302</v>
      </c>
    </row>
    <row r="86" spans="1:8" x14ac:dyDescent="0.25">
      <c r="A86" s="6">
        <v>29221</v>
      </c>
      <c r="B86" s="7">
        <v>0.15040000000000001</v>
      </c>
      <c r="C86" s="7">
        <v>1.8387125</v>
      </c>
      <c r="D86" s="7">
        <v>0.8997425</v>
      </c>
      <c r="E86" s="7">
        <v>1.7754175000000001</v>
      </c>
      <c r="F86" s="7">
        <v>2.0877924999999999</v>
      </c>
      <c r="G86" s="7" t="s">
        <v>26</v>
      </c>
      <c r="H86" s="7">
        <v>-0.15890793879492099</v>
      </c>
    </row>
    <row r="87" spans="1:8" x14ac:dyDescent="0.25">
      <c r="A87" s="6">
        <v>29252</v>
      </c>
      <c r="B87" s="7">
        <v>0.1298</v>
      </c>
      <c r="C87" s="7">
        <v>2.190534</v>
      </c>
      <c r="D87" s="7">
        <v>1.0652200000000001</v>
      </c>
      <c r="E87" s="7">
        <v>2.19678</v>
      </c>
      <c r="F87" s="7">
        <v>2.3055940000000001</v>
      </c>
      <c r="G87" s="7" t="s">
        <v>26</v>
      </c>
      <c r="H87" s="7">
        <v>-0.63528522086384398</v>
      </c>
    </row>
    <row r="88" spans="1:8" x14ac:dyDescent="0.25">
      <c r="A88" s="6">
        <v>29281</v>
      </c>
      <c r="B88" s="7">
        <v>0.27660000000000001</v>
      </c>
      <c r="C88" s="7">
        <v>3.2576999999999998</v>
      </c>
      <c r="D88" s="7">
        <v>1.2329699999999999</v>
      </c>
      <c r="E88" s="7">
        <v>3.0895324999999998</v>
      </c>
      <c r="F88" s="7">
        <v>2.8848425</v>
      </c>
      <c r="G88" s="7" t="s">
        <v>26</v>
      </c>
      <c r="H88" s="7">
        <v>-1.5130635007023101</v>
      </c>
    </row>
    <row r="89" spans="1:8" x14ac:dyDescent="0.25">
      <c r="A89" s="6">
        <v>29312</v>
      </c>
      <c r="B89" s="7">
        <v>0.48180000000000001</v>
      </c>
      <c r="C89" s="7">
        <v>3.80857</v>
      </c>
      <c r="D89" s="7">
        <v>1.2840674999999999</v>
      </c>
      <c r="E89" s="7">
        <v>3.3792599999999999</v>
      </c>
      <c r="F89" s="7">
        <v>3.3899400000000002</v>
      </c>
      <c r="G89" s="7" t="s">
        <v>26</v>
      </c>
      <c r="H89" s="7">
        <v>-2.9566824484260201</v>
      </c>
    </row>
    <row r="90" spans="1:8" x14ac:dyDescent="0.25">
      <c r="A90" s="6">
        <v>29342</v>
      </c>
      <c r="B90" s="7">
        <v>0.38300000000000001</v>
      </c>
      <c r="C90" s="7">
        <v>3.1319119999999998</v>
      </c>
      <c r="D90" s="7">
        <v>1.1797299999999999</v>
      </c>
      <c r="E90" s="7">
        <v>2.647024</v>
      </c>
      <c r="F90" s="7">
        <v>3.3710800000000001</v>
      </c>
      <c r="G90" s="7" t="s">
        <v>26</v>
      </c>
      <c r="H90" s="7">
        <v>-3.5023776898904302</v>
      </c>
    </row>
    <row r="91" spans="1:8" x14ac:dyDescent="0.25">
      <c r="A91" s="6">
        <v>29373</v>
      </c>
      <c r="B91" s="7">
        <v>0.25169999999999998</v>
      </c>
      <c r="C91" s="7">
        <v>1.87476</v>
      </c>
      <c r="D91" s="7">
        <v>0.95502750000000003</v>
      </c>
      <c r="E91" s="7">
        <v>1.5698099999999999</v>
      </c>
      <c r="F91" s="7">
        <v>2.7386024999999998</v>
      </c>
      <c r="G91" s="7" t="s">
        <v>26</v>
      </c>
      <c r="H91" s="7">
        <v>-2.6605868727815598</v>
      </c>
    </row>
    <row r="92" spans="1:8" x14ac:dyDescent="0.25">
      <c r="A92" s="6">
        <v>29403</v>
      </c>
      <c r="B92" s="7">
        <v>0.1714</v>
      </c>
      <c r="C92" s="7">
        <v>0.99194000000000004</v>
      </c>
      <c r="D92" s="7">
        <v>0.72092250000000002</v>
      </c>
      <c r="E92" s="7">
        <v>0.84276249999999997</v>
      </c>
      <c r="F92" s="7">
        <v>2.0444175000000002</v>
      </c>
      <c r="G92" s="7" t="s">
        <v>26</v>
      </c>
      <c r="H92" s="7">
        <v>-1.53318038902307</v>
      </c>
    </row>
    <row r="93" spans="1:8" x14ac:dyDescent="0.25">
      <c r="A93" s="6">
        <v>29434</v>
      </c>
      <c r="B93" s="7">
        <v>0.1492</v>
      </c>
      <c r="C93" s="7">
        <v>0.78315800000000002</v>
      </c>
      <c r="D93" s="7">
        <v>0.524532</v>
      </c>
      <c r="E93" s="7">
        <v>0.68618599999999996</v>
      </c>
      <c r="F93" s="7">
        <v>1.6151500000000001</v>
      </c>
      <c r="G93" s="7" t="s">
        <v>26</v>
      </c>
      <c r="H93" s="7">
        <v>3.5139850489188198E-3</v>
      </c>
    </row>
    <row r="94" spans="1:8" x14ac:dyDescent="0.25">
      <c r="A94" s="6">
        <v>29465</v>
      </c>
      <c r="B94" s="7">
        <v>0.14940000000000001</v>
      </c>
      <c r="C94" s="7">
        <v>1.08897</v>
      </c>
      <c r="D94" s="7">
        <v>0.44859250000000001</v>
      </c>
      <c r="E94" s="7">
        <v>0.98952249999999997</v>
      </c>
      <c r="F94" s="7">
        <v>1.6041825000000001</v>
      </c>
      <c r="G94" s="7" t="s">
        <v>26</v>
      </c>
      <c r="H94" s="7">
        <v>1.00737820317617</v>
      </c>
    </row>
    <row r="95" spans="1:8" x14ac:dyDescent="0.25">
      <c r="A95" s="6">
        <v>29495</v>
      </c>
      <c r="B95" s="7">
        <v>0.16800000000000001</v>
      </c>
      <c r="C95" s="7">
        <v>1.597742</v>
      </c>
      <c r="D95" s="7">
        <v>0.48420999999999997</v>
      </c>
      <c r="E95" s="7">
        <v>1.5161500000000001</v>
      </c>
      <c r="F95" s="7">
        <v>1.8611359999999999</v>
      </c>
      <c r="G95" s="7" t="s">
        <v>26</v>
      </c>
      <c r="H95" s="7">
        <v>1.5654550526094499</v>
      </c>
    </row>
    <row r="96" spans="1:8" x14ac:dyDescent="0.25">
      <c r="A96" s="6">
        <v>29526</v>
      </c>
      <c r="B96" s="7">
        <v>0.22090000000000001</v>
      </c>
      <c r="C96" s="7">
        <v>2.4468025</v>
      </c>
      <c r="D96" s="7">
        <v>0.59321749999999995</v>
      </c>
      <c r="E96" s="7">
        <v>2.4113275000000001</v>
      </c>
      <c r="F96" s="7">
        <v>2.2134425000000002</v>
      </c>
      <c r="G96" s="7" t="s">
        <v>26</v>
      </c>
      <c r="H96" s="7">
        <v>1.3618406833025301</v>
      </c>
    </row>
    <row r="97" spans="1:8" x14ac:dyDescent="0.25">
      <c r="A97" s="6">
        <v>29556</v>
      </c>
      <c r="B97" s="7">
        <v>0.3236</v>
      </c>
      <c r="C97" s="7">
        <v>3.1128650000000002</v>
      </c>
      <c r="D97" s="7">
        <v>0.73190750000000004</v>
      </c>
      <c r="E97" s="7">
        <v>3.076505</v>
      </c>
      <c r="F97" s="7">
        <v>2.5146525</v>
      </c>
      <c r="G97" s="7" t="s">
        <v>26</v>
      </c>
      <c r="H97" s="7">
        <v>0.60375197536661696</v>
      </c>
    </row>
    <row r="98" spans="1:8" x14ac:dyDescent="0.25">
      <c r="A98" s="6">
        <v>29587</v>
      </c>
      <c r="B98" s="7">
        <v>0.26669999999999999</v>
      </c>
      <c r="C98" s="7">
        <v>2.9432160000000001</v>
      </c>
      <c r="D98" s="7">
        <v>0.88727999999999996</v>
      </c>
      <c r="E98" s="7">
        <v>2.8159380000000001</v>
      </c>
      <c r="F98" s="7">
        <v>2.7394419999999999</v>
      </c>
      <c r="G98" s="7" t="s">
        <v>26</v>
      </c>
      <c r="H98" s="7">
        <v>-0.16920218709092899</v>
      </c>
    </row>
    <row r="99" spans="1:8" x14ac:dyDescent="0.25">
      <c r="A99" s="6">
        <v>29618</v>
      </c>
      <c r="B99" s="7">
        <v>0.21640000000000001</v>
      </c>
      <c r="C99" s="7">
        <v>2.194925</v>
      </c>
      <c r="D99" s="7">
        <v>1.0227925</v>
      </c>
      <c r="E99" s="7">
        <v>1.9845200000000001</v>
      </c>
      <c r="F99" s="7">
        <v>2.7611075</v>
      </c>
      <c r="G99" s="7" t="s">
        <v>26</v>
      </c>
      <c r="H99" s="7">
        <v>-0.40884703495039099</v>
      </c>
    </row>
    <row r="100" spans="1:8" x14ac:dyDescent="0.25">
      <c r="A100" s="6">
        <v>29646</v>
      </c>
      <c r="B100" s="7">
        <v>0.1933</v>
      </c>
      <c r="C100" s="7">
        <v>1.7497475</v>
      </c>
      <c r="D100" s="7">
        <v>1.1477625</v>
      </c>
      <c r="E100" s="7">
        <v>1.5483275000000001</v>
      </c>
      <c r="F100" s="7">
        <v>2.6181575000000001</v>
      </c>
      <c r="G100" s="7" t="s">
        <v>26</v>
      </c>
      <c r="H100" s="7">
        <v>-0.24046499360824899</v>
      </c>
    </row>
    <row r="101" spans="1:8" x14ac:dyDescent="0.25">
      <c r="A101" s="6">
        <v>29677</v>
      </c>
      <c r="B101" s="7">
        <v>0.1729</v>
      </c>
      <c r="C101" s="7">
        <v>1.8141624999999999</v>
      </c>
      <c r="D101" s="7">
        <v>1.2968474999999999</v>
      </c>
      <c r="E101" s="7">
        <v>1.6536275</v>
      </c>
      <c r="F101" s="7">
        <v>2.5040100000000001</v>
      </c>
      <c r="G101" s="7" t="s">
        <v>26</v>
      </c>
      <c r="H101" s="7">
        <v>-0.61033031941869997</v>
      </c>
    </row>
    <row r="102" spans="1:8" x14ac:dyDescent="0.25">
      <c r="A102" s="6">
        <v>29707</v>
      </c>
      <c r="B102" s="7">
        <v>0.1638</v>
      </c>
      <c r="C102" s="7">
        <v>2.361186</v>
      </c>
      <c r="D102" s="7">
        <v>1.480394</v>
      </c>
      <c r="E102" s="7">
        <v>2.1976680000000002</v>
      </c>
      <c r="F102" s="7">
        <v>2.5832519999999999</v>
      </c>
      <c r="G102" s="7" t="s">
        <v>26</v>
      </c>
      <c r="H102" s="7">
        <v>-0.44569407700992603</v>
      </c>
    </row>
    <row r="103" spans="1:8" x14ac:dyDescent="0.25">
      <c r="A103" s="6">
        <v>29738</v>
      </c>
      <c r="B103" s="7">
        <v>0.18559999999999999</v>
      </c>
      <c r="C103" s="7">
        <v>3.0392549999999998</v>
      </c>
      <c r="D103" s="7">
        <v>1.6455725000000001</v>
      </c>
      <c r="E103" s="7">
        <v>2.9210600000000002</v>
      </c>
      <c r="F103" s="7">
        <v>2.6903025</v>
      </c>
      <c r="G103" s="7" t="s">
        <v>26</v>
      </c>
      <c r="H103" s="7">
        <v>-1.1741992809389801E-3</v>
      </c>
    </row>
    <row r="104" spans="1:8" x14ac:dyDescent="0.25">
      <c r="A104" s="6">
        <v>29768</v>
      </c>
      <c r="B104" s="7">
        <v>0.1769</v>
      </c>
      <c r="C104" s="7">
        <v>3.40707</v>
      </c>
      <c r="D104" s="7">
        <v>1.773908</v>
      </c>
      <c r="E104" s="7">
        <v>3.3857879999999998</v>
      </c>
      <c r="F104" s="7">
        <v>2.7016779999999998</v>
      </c>
      <c r="G104" s="7" t="s">
        <v>26</v>
      </c>
      <c r="H104" s="7">
        <v>0.18023772153017201</v>
      </c>
    </row>
    <row r="105" spans="1:8" x14ac:dyDescent="0.25">
      <c r="A105" s="6">
        <v>29799</v>
      </c>
      <c r="B105" s="7">
        <v>0.2407</v>
      </c>
      <c r="C105" s="7">
        <v>3.2859850000000002</v>
      </c>
      <c r="D105" s="7">
        <v>1.8587625000000001</v>
      </c>
      <c r="E105" s="7">
        <v>3.2491374999999998</v>
      </c>
      <c r="F105" s="7">
        <v>2.7786675000000001</v>
      </c>
      <c r="G105" s="7" t="s">
        <v>26</v>
      </c>
      <c r="H105" s="7">
        <v>-0.41674065031757701</v>
      </c>
    </row>
    <row r="106" spans="1:8" x14ac:dyDescent="0.25">
      <c r="A106" s="6">
        <v>29830</v>
      </c>
      <c r="B106" s="7">
        <v>0.30030000000000001</v>
      </c>
      <c r="C106" s="7">
        <v>3.0072125000000001</v>
      </c>
      <c r="D106" s="7">
        <v>1.8799874999999999</v>
      </c>
      <c r="E106" s="7">
        <v>2.8979824999999999</v>
      </c>
      <c r="F106" s="7">
        <v>2.9244675</v>
      </c>
      <c r="G106" s="7" t="s">
        <v>26</v>
      </c>
      <c r="H106" s="7">
        <v>-1.16445959061719</v>
      </c>
    </row>
    <row r="107" spans="1:8" x14ac:dyDescent="0.25">
      <c r="A107" s="6">
        <v>29860</v>
      </c>
      <c r="B107" s="7">
        <v>0.34370000000000001</v>
      </c>
      <c r="C107" s="7">
        <v>2.7761580000000001</v>
      </c>
      <c r="D107" s="7">
        <v>1.8676759999999999</v>
      </c>
      <c r="E107" s="7">
        <v>2.5546380000000002</v>
      </c>
      <c r="F107" s="7">
        <v>3.12873</v>
      </c>
      <c r="G107" s="7" t="s">
        <v>26</v>
      </c>
      <c r="H107" s="7">
        <v>-1.71254617617343</v>
      </c>
    </row>
    <row r="108" spans="1:8" x14ac:dyDescent="0.25">
      <c r="A108" s="6">
        <v>29891</v>
      </c>
      <c r="B108" s="7">
        <v>0.34460000000000002</v>
      </c>
      <c r="C108" s="7">
        <v>2.4934175000000001</v>
      </c>
      <c r="D108" s="7">
        <v>1.8595725000000001</v>
      </c>
      <c r="E108" s="7">
        <v>2.1770999999999998</v>
      </c>
      <c r="F108" s="7">
        <v>3.2356275000000001</v>
      </c>
      <c r="G108" s="7" t="s">
        <v>26</v>
      </c>
      <c r="H108" s="7">
        <v>-2.1671998974112201</v>
      </c>
    </row>
    <row r="109" spans="1:8" x14ac:dyDescent="0.25">
      <c r="A109" s="6">
        <v>29921</v>
      </c>
      <c r="B109" s="7">
        <v>0.28070000000000001</v>
      </c>
      <c r="C109" s="7">
        <v>2.1628150000000002</v>
      </c>
      <c r="D109" s="7">
        <v>1.861515</v>
      </c>
      <c r="E109" s="7">
        <v>1.8639399999999999</v>
      </c>
      <c r="F109" s="7">
        <v>3.1418149999999998</v>
      </c>
      <c r="G109" s="7" t="s">
        <v>26</v>
      </c>
      <c r="H109" s="7">
        <v>-2.4150575340414902</v>
      </c>
    </row>
    <row r="110" spans="1:8" x14ac:dyDescent="0.25">
      <c r="A110" s="6">
        <v>29952</v>
      </c>
      <c r="B110" s="7">
        <v>0.28989999999999999</v>
      </c>
      <c r="C110" s="7">
        <v>1.928682</v>
      </c>
      <c r="D110" s="7">
        <v>1.8627880000000001</v>
      </c>
      <c r="E110" s="7">
        <v>1.6454519999999999</v>
      </c>
      <c r="F110" s="7">
        <v>3.0379480000000001</v>
      </c>
      <c r="G110" s="7" t="s">
        <v>26</v>
      </c>
      <c r="H110" s="7">
        <v>-2.3005883685947799</v>
      </c>
    </row>
    <row r="111" spans="1:8" x14ac:dyDescent="0.25">
      <c r="A111" s="6">
        <v>29983</v>
      </c>
      <c r="B111" s="7">
        <v>0.36699999999999999</v>
      </c>
      <c r="C111" s="7">
        <v>1.973055</v>
      </c>
      <c r="D111" s="7">
        <v>1.825925</v>
      </c>
      <c r="E111" s="7">
        <v>1.6532424999999999</v>
      </c>
      <c r="F111" s="7">
        <v>3.0443250000000002</v>
      </c>
      <c r="G111" s="7" t="s">
        <v>26</v>
      </c>
      <c r="H111" s="7">
        <v>-0.85286245751513401</v>
      </c>
    </row>
    <row r="112" spans="1:8" x14ac:dyDescent="0.25">
      <c r="A112" s="6">
        <v>30011</v>
      </c>
      <c r="B112" s="7">
        <v>0.3372</v>
      </c>
      <c r="C112" s="7">
        <v>2.1110449999999998</v>
      </c>
      <c r="D112" s="7">
        <v>1.7247524999999999</v>
      </c>
      <c r="E112" s="7">
        <v>1.7958050000000001</v>
      </c>
      <c r="F112" s="7">
        <v>3.0386099999999998</v>
      </c>
      <c r="G112" s="7" t="s">
        <v>26</v>
      </c>
      <c r="H112" s="7">
        <v>-1.20730630358283</v>
      </c>
    </row>
    <row r="113" spans="1:8" x14ac:dyDescent="0.25">
      <c r="A113" s="6">
        <v>30042</v>
      </c>
      <c r="B113" s="7">
        <v>0.28270000000000001</v>
      </c>
      <c r="C113" s="7">
        <v>2.18634</v>
      </c>
      <c r="D113" s="7">
        <v>1.5450079999999999</v>
      </c>
      <c r="E113" s="7">
        <v>1.902072</v>
      </c>
      <c r="F113" s="7">
        <v>3.0103879999999998</v>
      </c>
      <c r="G113" s="7" t="s">
        <v>26</v>
      </c>
      <c r="H113" s="7">
        <v>-1.47971862547013</v>
      </c>
    </row>
    <row r="114" spans="1:8" x14ac:dyDescent="0.25">
      <c r="A114" s="6">
        <v>30072</v>
      </c>
      <c r="B114" s="7">
        <v>0.32200000000000001</v>
      </c>
      <c r="C114" s="7">
        <v>2.3988299999999998</v>
      </c>
      <c r="D114" s="7">
        <v>1.3287374999999999</v>
      </c>
      <c r="E114" s="7">
        <v>2.1730649999999998</v>
      </c>
      <c r="F114" s="7">
        <v>2.9542725000000001</v>
      </c>
      <c r="G114" s="7" t="s">
        <v>26</v>
      </c>
      <c r="H114" s="7">
        <v>-1.2949328583102599</v>
      </c>
    </row>
    <row r="115" spans="1:8" x14ac:dyDescent="0.25">
      <c r="A115" s="6">
        <v>30103</v>
      </c>
      <c r="B115" s="7">
        <v>0.43909999999999999</v>
      </c>
      <c r="C115" s="7">
        <v>2.7582599999999999</v>
      </c>
      <c r="D115" s="7">
        <v>1.099755</v>
      </c>
      <c r="E115" s="7">
        <v>2.6048724999999999</v>
      </c>
      <c r="F115" s="7">
        <v>2.8744325000000002</v>
      </c>
      <c r="G115" s="7" t="s">
        <v>26</v>
      </c>
      <c r="H115" s="7">
        <v>-1.5668215045218401</v>
      </c>
    </row>
    <row r="116" spans="1:8" x14ac:dyDescent="0.25">
      <c r="A116" s="6">
        <v>30133</v>
      </c>
      <c r="B116" s="7">
        <v>0.43540000000000001</v>
      </c>
      <c r="C116" s="7">
        <v>2.8791540000000002</v>
      </c>
      <c r="D116" s="7">
        <v>0.78319000000000005</v>
      </c>
      <c r="E116" s="7">
        <v>2.7400340000000001</v>
      </c>
      <c r="F116" s="7">
        <v>2.8435999999999999</v>
      </c>
      <c r="G116" s="7" t="s">
        <v>26</v>
      </c>
      <c r="H116" s="7">
        <v>-1.7244533236738799</v>
      </c>
    </row>
    <row r="117" spans="1:8" x14ac:dyDescent="0.25">
      <c r="A117" s="6">
        <v>30164</v>
      </c>
      <c r="B117" s="7">
        <v>0.6139</v>
      </c>
      <c r="C117" s="7">
        <v>3.0017325000000001</v>
      </c>
      <c r="D117" s="7">
        <v>0.41160999999999998</v>
      </c>
      <c r="E117" s="7">
        <v>2.8855599999999999</v>
      </c>
      <c r="F117" s="7">
        <v>2.7662675000000001</v>
      </c>
      <c r="G117" s="7" t="s">
        <v>26</v>
      </c>
      <c r="H117" s="7">
        <v>-1.70755602246321</v>
      </c>
    </row>
    <row r="118" spans="1:8" x14ac:dyDescent="0.25">
      <c r="A118" s="6">
        <v>30195</v>
      </c>
      <c r="B118" s="7">
        <v>0.44900000000000001</v>
      </c>
      <c r="C118" s="7">
        <v>3.2340274999999998</v>
      </c>
      <c r="D118" s="7">
        <v>4.4197500000000001E-2</v>
      </c>
      <c r="E118" s="7">
        <v>3.1846350000000001</v>
      </c>
      <c r="F118" s="7">
        <v>2.5472575000000002</v>
      </c>
      <c r="G118" s="7" t="s">
        <v>26</v>
      </c>
      <c r="H118" s="7">
        <v>-1.6197678335663801</v>
      </c>
    </row>
    <row r="119" spans="1:8" x14ac:dyDescent="0.25">
      <c r="A119" s="6">
        <v>30225</v>
      </c>
      <c r="B119" s="7">
        <v>0.43519999999999998</v>
      </c>
      <c r="C119" s="7">
        <v>2.5478320000000001</v>
      </c>
      <c r="D119" s="7">
        <v>-0.38309399999999999</v>
      </c>
      <c r="E119" s="7">
        <v>2.4925380000000001</v>
      </c>
      <c r="F119" s="7">
        <v>2.2377820000000002</v>
      </c>
      <c r="G119" s="7" t="s">
        <v>26</v>
      </c>
      <c r="H119" s="7">
        <v>-1.65427311520906</v>
      </c>
    </row>
    <row r="120" spans="1:8" x14ac:dyDescent="0.25">
      <c r="A120" s="6">
        <v>30256</v>
      </c>
      <c r="B120" s="7">
        <v>0.32490000000000002</v>
      </c>
      <c r="C120" s="7">
        <v>1.3356224999999999</v>
      </c>
      <c r="D120" s="7">
        <v>-0.76969500000000002</v>
      </c>
      <c r="E120" s="7">
        <v>1.2132700000000001</v>
      </c>
      <c r="F120" s="7">
        <v>1.899735</v>
      </c>
      <c r="G120" s="7" t="s">
        <v>26</v>
      </c>
      <c r="H120" s="7">
        <v>-1.1876828525438701</v>
      </c>
    </row>
    <row r="121" spans="1:8" x14ac:dyDescent="0.25">
      <c r="A121" s="6">
        <v>30286</v>
      </c>
      <c r="B121" s="7">
        <v>0.2787</v>
      </c>
      <c r="C121" s="7">
        <v>0.70187600000000006</v>
      </c>
      <c r="D121" s="7">
        <v>-1.0714900000000001</v>
      </c>
      <c r="E121" s="7">
        <v>0.56680600000000003</v>
      </c>
      <c r="F121" s="7">
        <v>1.497358</v>
      </c>
      <c r="G121" s="7" t="s">
        <v>26</v>
      </c>
      <c r="H121" s="7">
        <v>-0.50069572844688304</v>
      </c>
    </row>
    <row r="122" spans="1:8" x14ac:dyDescent="0.25">
      <c r="A122" s="6">
        <v>30317</v>
      </c>
      <c r="B122" s="7">
        <v>0.2223</v>
      </c>
      <c r="C122" s="7">
        <v>0.30782999999999999</v>
      </c>
      <c r="D122" s="7">
        <v>-1.3181475</v>
      </c>
      <c r="E122" s="7">
        <v>0.1907075</v>
      </c>
      <c r="F122" s="7">
        <v>1.1302375</v>
      </c>
      <c r="G122" s="7" t="s">
        <v>26</v>
      </c>
      <c r="H122" s="7">
        <v>0.480619207434133</v>
      </c>
    </row>
    <row r="123" spans="1:8" x14ac:dyDescent="0.25">
      <c r="A123" s="6">
        <v>30348</v>
      </c>
      <c r="B123" s="7">
        <v>0.1852</v>
      </c>
      <c r="C123" s="7">
        <v>5.2225000000000001E-2</v>
      </c>
      <c r="D123" s="7">
        <v>-1.5247675000000001</v>
      </c>
      <c r="E123" s="7">
        <v>-5.5107499999999997E-2</v>
      </c>
      <c r="F123" s="7">
        <v>0.88275499999999996</v>
      </c>
      <c r="G123" s="7" t="s">
        <v>26</v>
      </c>
      <c r="H123" s="7">
        <v>-1.10253425070885E-2</v>
      </c>
    </row>
    <row r="124" spans="1:8" x14ac:dyDescent="0.25">
      <c r="A124" s="6">
        <v>30376</v>
      </c>
      <c r="B124" s="7">
        <v>0.13159999999999999</v>
      </c>
      <c r="C124" s="7">
        <v>-1.1195E-2</v>
      </c>
      <c r="D124" s="7">
        <v>-1.7219450000000001</v>
      </c>
      <c r="E124" s="7">
        <v>-8.6110000000000006E-2</v>
      </c>
      <c r="F124" s="7">
        <v>0.64912749999999997</v>
      </c>
      <c r="G124" s="7" t="s">
        <v>26</v>
      </c>
      <c r="H124" s="7">
        <v>0.51068319684786401</v>
      </c>
    </row>
    <row r="125" spans="1:8" x14ac:dyDescent="0.25">
      <c r="A125" s="6">
        <v>30407</v>
      </c>
      <c r="B125" s="7">
        <v>8.4699999999999998E-2</v>
      </c>
      <c r="C125" s="7">
        <v>-7.5438000000000005E-2</v>
      </c>
      <c r="D125" s="7">
        <v>-1.8964760000000001</v>
      </c>
      <c r="E125" s="7">
        <v>-8.8872000000000007E-2</v>
      </c>
      <c r="F125" s="7">
        <v>0.388878</v>
      </c>
      <c r="G125" s="7" t="s">
        <v>26</v>
      </c>
      <c r="H125" s="7">
        <v>1.0306932555724</v>
      </c>
    </row>
    <row r="126" spans="1:8" x14ac:dyDescent="0.25">
      <c r="A126" s="6">
        <v>30437</v>
      </c>
      <c r="B126" s="7">
        <v>7.0999999999999994E-2</v>
      </c>
      <c r="C126" s="7">
        <v>-0.2187925</v>
      </c>
      <c r="D126" s="7">
        <v>-1.9795</v>
      </c>
      <c r="E126" s="7">
        <v>-0.1949225</v>
      </c>
      <c r="F126" s="7">
        <v>0.2011125</v>
      </c>
      <c r="G126" s="7" t="s">
        <v>26</v>
      </c>
      <c r="H126" s="7">
        <v>1.2237379404232001</v>
      </c>
    </row>
    <row r="127" spans="1:8" x14ac:dyDescent="0.25">
      <c r="A127" s="6">
        <v>30468</v>
      </c>
      <c r="B127" s="7">
        <v>7.7899999999999997E-2</v>
      </c>
      <c r="C127" s="7">
        <v>-0.242115</v>
      </c>
      <c r="D127" s="7">
        <v>-1.9504975</v>
      </c>
      <c r="E127" s="7">
        <v>-0.210975</v>
      </c>
      <c r="F127" s="7">
        <v>0.12934999999999999</v>
      </c>
      <c r="G127" s="7" t="s">
        <v>26</v>
      </c>
      <c r="H127" s="7">
        <v>1.3983982716433601</v>
      </c>
    </row>
    <row r="128" spans="1:8" x14ac:dyDescent="0.25">
      <c r="A128" s="6">
        <v>30498</v>
      </c>
      <c r="B128" s="7">
        <v>8.5999999999999993E-2</v>
      </c>
      <c r="C128" s="7">
        <v>-0.16514599999999999</v>
      </c>
      <c r="D128" s="7">
        <v>-1.8264899999999999</v>
      </c>
      <c r="E128" s="7">
        <v>-0.155694</v>
      </c>
      <c r="F128" s="7">
        <v>0.170432</v>
      </c>
      <c r="G128" s="7" t="s">
        <v>26</v>
      </c>
      <c r="H128" s="7">
        <v>1.24609688502172</v>
      </c>
    </row>
    <row r="129" spans="1:8" x14ac:dyDescent="0.25">
      <c r="A129" s="6">
        <v>30529</v>
      </c>
      <c r="B129" s="7">
        <v>6.7900000000000002E-2</v>
      </c>
      <c r="C129" s="7">
        <v>-0.1226425</v>
      </c>
      <c r="D129" s="7">
        <v>-1.6736025000000001</v>
      </c>
      <c r="E129" s="7">
        <v>-0.15810250000000001</v>
      </c>
      <c r="F129" s="7">
        <v>0.31338500000000002</v>
      </c>
      <c r="G129" s="7" t="s">
        <v>26</v>
      </c>
      <c r="H129" s="7">
        <v>0.878540134274161</v>
      </c>
    </row>
    <row r="130" spans="1:8" x14ac:dyDescent="0.25">
      <c r="A130" s="6">
        <v>30560</v>
      </c>
      <c r="B130" s="7">
        <v>4.0599999999999997E-2</v>
      </c>
      <c r="C130" s="7">
        <v>-0.11401</v>
      </c>
      <c r="D130" s="7">
        <v>-1.5257780000000001</v>
      </c>
      <c r="E130" s="7">
        <v>-0.18157200000000001</v>
      </c>
      <c r="F130" s="7">
        <v>0.46827600000000003</v>
      </c>
      <c r="G130" s="7" t="s">
        <v>26</v>
      </c>
      <c r="H130" s="7">
        <v>2.3015512274698402</v>
      </c>
    </row>
    <row r="131" spans="1:8" x14ac:dyDescent="0.25">
      <c r="A131" s="6">
        <v>30590</v>
      </c>
      <c r="B131" s="7">
        <v>4.9799999999999997E-2</v>
      </c>
      <c r="C131" s="7">
        <v>-3.5779999999999999E-2</v>
      </c>
      <c r="D131" s="7">
        <v>-1.368055</v>
      </c>
      <c r="E131" s="7">
        <v>-0.109165</v>
      </c>
      <c r="F131" s="7">
        <v>0.5517725</v>
      </c>
      <c r="G131" s="7" t="s">
        <v>26</v>
      </c>
      <c r="H131" s="7">
        <v>1.57591220960828</v>
      </c>
    </row>
    <row r="132" spans="1:8" x14ac:dyDescent="0.25">
      <c r="A132" s="6">
        <v>30621</v>
      </c>
      <c r="B132" s="7">
        <v>3.9899999999999998E-2</v>
      </c>
      <c r="C132" s="7">
        <v>6.4117499999999994E-2</v>
      </c>
      <c r="D132" s="7">
        <v>-1.2085625</v>
      </c>
      <c r="E132" s="7">
        <v>4.9500000000000004E-3</v>
      </c>
      <c r="F132" s="7">
        <v>0.54067500000000002</v>
      </c>
      <c r="G132" s="7" t="s">
        <v>26</v>
      </c>
      <c r="H132" s="7">
        <v>1.1820654961966</v>
      </c>
    </row>
    <row r="133" spans="1:8" x14ac:dyDescent="0.25">
      <c r="A133" s="6">
        <v>30651</v>
      </c>
      <c r="B133" s="7">
        <v>6.25E-2</v>
      </c>
      <c r="C133" s="7">
        <v>6.5322000000000005E-2</v>
      </c>
      <c r="D133" s="7">
        <v>-1.0032000000000001</v>
      </c>
      <c r="E133" s="7">
        <v>2.172E-2</v>
      </c>
      <c r="F133" s="7">
        <v>0.45112999999999998</v>
      </c>
      <c r="G133" s="7" t="s">
        <v>26</v>
      </c>
      <c r="H133" s="7">
        <v>1.3633896595943999</v>
      </c>
    </row>
    <row r="134" spans="1:8" x14ac:dyDescent="0.25">
      <c r="A134" s="6">
        <v>30682</v>
      </c>
      <c r="B134" s="7">
        <v>6.2399999999999997E-2</v>
      </c>
      <c r="C134" s="7">
        <v>-7.911E-2</v>
      </c>
      <c r="D134" s="7">
        <v>-0.78608500000000003</v>
      </c>
      <c r="E134" s="7">
        <v>-0.12397</v>
      </c>
      <c r="F134" s="7">
        <v>0.31703750000000003</v>
      </c>
      <c r="G134" s="7" t="s">
        <v>26</v>
      </c>
      <c r="H134" s="7">
        <v>1.7129867619999</v>
      </c>
    </row>
    <row r="135" spans="1:8" x14ac:dyDescent="0.25">
      <c r="A135" s="6">
        <v>30713</v>
      </c>
      <c r="B135" s="7">
        <v>8.1900000000000001E-2</v>
      </c>
      <c r="C135" s="7">
        <v>-0.20034750000000001</v>
      </c>
      <c r="D135" s="7">
        <v>-0.62275250000000004</v>
      </c>
      <c r="E135" s="7">
        <v>-0.22833000000000001</v>
      </c>
      <c r="F135" s="7">
        <v>0.1700575</v>
      </c>
      <c r="G135" s="7" t="s">
        <v>26</v>
      </c>
      <c r="H135" s="7">
        <v>1.3086086514975801</v>
      </c>
    </row>
    <row r="136" spans="1:8" x14ac:dyDescent="0.25">
      <c r="A136" s="6">
        <v>30742</v>
      </c>
      <c r="B136" s="7">
        <v>0.1191</v>
      </c>
      <c r="C136" s="7">
        <v>-0.15218999999999999</v>
      </c>
      <c r="D136" s="7">
        <v>-0.50559399999999999</v>
      </c>
      <c r="E136" s="7">
        <v>-0.122656</v>
      </c>
      <c r="F136" s="7">
        <v>3.3194000000000001E-2</v>
      </c>
      <c r="G136" s="7" t="s">
        <v>26</v>
      </c>
      <c r="H136" s="7">
        <v>0.83120201886025302</v>
      </c>
    </row>
    <row r="137" spans="1:8" x14ac:dyDescent="0.25">
      <c r="A137" s="6">
        <v>30773</v>
      </c>
      <c r="B137" s="7">
        <v>7.0499999999999993E-2</v>
      </c>
      <c r="C137" s="7">
        <v>0.15196999999999999</v>
      </c>
      <c r="D137" s="7">
        <v>-0.44396000000000002</v>
      </c>
      <c r="E137" s="7">
        <v>0.23739250000000001</v>
      </c>
      <c r="F137" s="7">
        <v>1.50575E-2</v>
      </c>
      <c r="G137" s="7" t="s">
        <v>26</v>
      </c>
      <c r="H137" s="7">
        <v>0.87675295769461103</v>
      </c>
    </row>
    <row r="138" spans="1:8" x14ac:dyDescent="0.25">
      <c r="A138" s="6">
        <v>30803</v>
      </c>
      <c r="B138" s="7">
        <v>0.12909999999999999</v>
      </c>
      <c r="C138" s="7">
        <v>0.60914999999999997</v>
      </c>
      <c r="D138" s="7">
        <v>-0.42242249999999998</v>
      </c>
      <c r="E138" s="7">
        <v>0.728765</v>
      </c>
      <c r="F138" s="7">
        <v>0.10821500000000001</v>
      </c>
      <c r="G138" s="7" t="s">
        <v>26</v>
      </c>
      <c r="H138" s="7">
        <v>0.83613889324414603</v>
      </c>
    </row>
    <row r="139" spans="1:8" x14ac:dyDescent="0.25">
      <c r="A139" s="6">
        <v>30834</v>
      </c>
      <c r="B139" s="7">
        <v>0.125</v>
      </c>
      <c r="C139" s="7">
        <v>1.028052</v>
      </c>
      <c r="D139" s="7">
        <v>-0.41597800000000001</v>
      </c>
      <c r="E139" s="7">
        <v>1.14975</v>
      </c>
      <c r="F139" s="7">
        <v>0.29463</v>
      </c>
      <c r="G139" s="7" t="s">
        <v>26</v>
      </c>
      <c r="H139" s="7">
        <v>0.771247012186148</v>
      </c>
    </row>
    <row r="140" spans="1:8" x14ac:dyDescent="0.25">
      <c r="A140" s="6">
        <v>30864</v>
      </c>
      <c r="B140" s="7">
        <v>0.1376</v>
      </c>
      <c r="C140" s="7">
        <v>1.0209699999999999</v>
      </c>
      <c r="D140" s="7">
        <v>-0.40604000000000001</v>
      </c>
      <c r="E140" s="7">
        <v>1.0833675</v>
      </c>
      <c r="F140" s="7">
        <v>0.53140500000000002</v>
      </c>
      <c r="G140" s="7" t="s">
        <v>26</v>
      </c>
      <c r="H140" s="7">
        <v>0.40797357641190402</v>
      </c>
    </row>
    <row r="141" spans="1:8" x14ac:dyDescent="0.25">
      <c r="A141" s="6">
        <v>30895</v>
      </c>
      <c r="B141" s="7">
        <v>0.1474</v>
      </c>
      <c r="C141" s="7">
        <v>0.68450599999999995</v>
      </c>
      <c r="D141" s="7">
        <v>-0.39018599999999998</v>
      </c>
      <c r="E141" s="7">
        <v>0.66993199999999997</v>
      </c>
      <c r="F141" s="7">
        <v>0.71422200000000002</v>
      </c>
      <c r="G141" s="7" t="s">
        <v>26</v>
      </c>
      <c r="H141" s="7">
        <v>0.16824216262640501</v>
      </c>
    </row>
    <row r="142" spans="1:8" x14ac:dyDescent="0.25">
      <c r="A142" s="6">
        <v>30926</v>
      </c>
      <c r="B142" s="7">
        <v>0.11899999999999999</v>
      </c>
      <c r="C142" s="7">
        <v>0.41590250000000001</v>
      </c>
      <c r="D142" s="7">
        <v>-0.36785250000000003</v>
      </c>
      <c r="E142" s="7">
        <v>0.35499000000000003</v>
      </c>
      <c r="F142" s="7">
        <v>0.7602525</v>
      </c>
      <c r="G142" s="7" t="s">
        <v>26</v>
      </c>
      <c r="H142" s="7">
        <v>9.3281224130231294E-2</v>
      </c>
    </row>
    <row r="143" spans="1:8" x14ac:dyDescent="0.25">
      <c r="A143" s="6">
        <v>30956</v>
      </c>
      <c r="B143" s="7">
        <v>0.10009999999999999</v>
      </c>
      <c r="C143" s="7">
        <v>0.19800999999999999</v>
      </c>
      <c r="D143" s="7">
        <v>-0.35120499999999999</v>
      </c>
      <c r="E143" s="7">
        <v>0.109095</v>
      </c>
      <c r="F143" s="7">
        <v>0.71291749999999998</v>
      </c>
      <c r="G143" s="7" t="s">
        <v>26</v>
      </c>
      <c r="H143" s="7">
        <v>3.4130514907733799E-2</v>
      </c>
    </row>
    <row r="144" spans="1:8" x14ac:dyDescent="0.25">
      <c r="A144" s="6">
        <v>30987</v>
      </c>
      <c r="B144" s="7">
        <v>7.9799999999999996E-2</v>
      </c>
      <c r="C144" s="7">
        <v>-2.2311999999999999E-2</v>
      </c>
      <c r="D144" s="7">
        <v>-0.353634</v>
      </c>
      <c r="E144" s="7">
        <v>-0.12898799999999999</v>
      </c>
      <c r="F144" s="7">
        <v>0.59757000000000005</v>
      </c>
      <c r="G144" s="7" t="s">
        <v>26</v>
      </c>
      <c r="H144" s="7">
        <v>0.30581719132545898</v>
      </c>
    </row>
    <row r="145" spans="1:8" x14ac:dyDescent="0.25">
      <c r="A145" s="6">
        <v>31017</v>
      </c>
      <c r="B145" s="7">
        <v>6.2899999999999998E-2</v>
      </c>
      <c r="C145" s="7">
        <v>-0.20309749999999999</v>
      </c>
      <c r="D145" s="7">
        <v>-0.36535499999999999</v>
      </c>
      <c r="E145" s="7">
        <v>-0.28198000000000001</v>
      </c>
      <c r="F145" s="7">
        <v>0.3933625</v>
      </c>
      <c r="G145" s="7" t="s">
        <v>26</v>
      </c>
      <c r="H145" s="7">
        <v>6.6840547921556207E-2</v>
      </c>
    </row>
    <row r="146" spans="1:8" x14ac:dyDescent="0.25">
      <c r="A146" s="6">
        <v>31048</v>
      </c>
      <c r="B146" s="7">
        <v>5.0799999999999998E-2</v>
      </c>
      <c r="C146" s="7">
        <v>-0.35735749999999999</v>
      </c>
      <c r="D146" s="7">
        <v>-0.3678225</v>
      </c>
      <c r="E146" s="7">
        <v>-0.39183000000000001</v>
      </c>
      <c r="F146" s="7">
        <v>0.19742999999999999</v>
      </c>
      <c r="G146" s="7" t="s">
        <v>26</v>
      </c>
      <c r="H146" s="7">
        <v>-6.9119939014703202E-2</v>
      </c>
    </row>
    <row r="147" spans="1:8" x14ac:dyDescent="0.25">
      <c r="A147" s="6">
        <v>31079</v>
      </c>
      <c r="B147" s="7">
        <v>5.0799999999999998E-2</v>
      </c>
      <c r="C147" s="7">
        <v>-0.38774500000000001</v>
      </c>
      <c r="D147" s="7">
        <v>-0.3599175</v>
      </c>
      <c r="E147" s="7">
        <v>-0.40101750000000003</v>
      </c>
      <c r="F147" s="7">
        <v>9.7055000000000002E-2</v>
      </c>
      <c r="G147" s="7" t="s">
        <v>26</v>
      </c>
      <c r="H147" s="7">
        <v>4.2555526688744599E-2</v>
      </c>
    </row>
    <row r="148" spans="1:8" x14ac:dyDescent="0.25">
      <c r="A148" s="6">
        <v>31107</v>
      </c>
      <c r="B148" s="7">
        <v>5.28E-2</v>
      </c>
      <c r="C148" s="7">
        <v>-0.31423000000000001</v>
      </c>
      <c r="D148" s="7">
        <v>-0.33354400000000001</v>
      </c>
      <c r="E148" s="7">
        <v>-0.33865200000000001</v>
      </c>
      <c r="F148" s="7">
        <v>0.110136</v>
      </c>
      <c r="G148" s="7" t="s">
        <v>26</v>
      </c>
      <c r="H148" s="7">
        <v>0.223105230121526</v>
      </c>
    </row>
    <row r="149" spans="1:8" x14ac:dyDescent="0.25">
      <c r="A149" s="6">
        <v>31138</v>
      </c>
      <c r="B149" s="7">
        <v>3.32E-2</v>
      </c>
      <c r="C149" s="7">
        <v>-0.332015</v>
      </c>
      <c r="D149" s="7">
        <v>-0.2950875</v>
      </c>
      <c r="E149" s="7">
        <v>-0.39883249999999998</v>
      </c>
      <c r="F149" s="7">
        <v>0.17977750000000001</v>
      </c>
      <c r="G149" s="7" t="s">
        <v>26</v>
      </c>
      <c r="H149" s="7">
        <v>-5.9204922213092502E-2</v>
      </c>
    </row>
    <row r="150" spans="1:8" x14ac:dyDescent="0.25">
      <c r="A150" s="6">
        <v>31168</v>
      </c>
      <c r="B150" s="7">
        <v>3.4500000000000003E-2</v>
      </c>
      <c r="C150" s="7">
        <v>-0.44679999999999997</v>
      </c>
      <c r="D150" s="7">
        <v>-0.24826599999999999</v>
      </c>
      <c r="E150" s="7">
        <v>-0.53864000000000001</v>
      </c>
      <c r="F150" s="7">
        <v>0.18527399999999999</v>
      </c>
      <c r="G150" s="7" t="s">
        <v>26</v>
      </c>
      <c r="H150" s="7">
        <v>1.8295130152878699E-2</v>
      </c>
    </row>
    <row r="151" spans="1:8" x14ac:dyDescent="0.25">
      <c r="A151" s="6">
        <v>31199</v>
      </c>
      <c r="B151" s="7">
        <v>2.7900000000000001E-2</v>
      </c>
      <c r="C151" s="7">
        <v>-0.503525</v>
      </c>
      <c r="D151" s="7">
        <v>-0.17972750000000001</v>
      </c>
      <c r="E151" s="7">
        <v>-0.54462999999999995</v>
      </c>
      <c r="F151" s="7">
        <v>3.9405000000000003E-2</v>
      </c>
      <c r="G151" s="7" t="s">
        <v>26</v>
      </c>
      <c r="H151" s="7">
        <v>-0.222394039606051</v>
      </c>
    </row>
    <row r="152" spans="1:8" x14ac:dyDescent="0.25">
      <c r="A152" s="6">
        <v>31229</v>
      </c>
      <c r="B152" s="7">
        <v>2.4E-2</v>
      </c>
      <c r="C152" s="7">
        <v>-0.45168249999999999</v>
      </c>
      <c r="D152" s="7">
        <v>-0.1146325</v>
      </c>
      <c r="E152" s="7">
        <v>-0.42527999999999999</v>
      </c>
      <c r="F152" s="7">
        <v>-0.1512725</v>
      </c>
      <c r="G152" s="7" t="s">
        <v>26</v>
      </c>
      <c r="H152" s="7">
        <v>-0.240447700423323</v>
      </c>
    </row>
    <row r="153" spans="1:8" x14ac:dyDescent="0.25">
      <c r="A153" s="6">
        <v>31260</v>
      </c>
      <c r="B153" s="7">
        <v>1.8200000000000001E-2</v>
      </c>
      <c r="C153" s="7">
        <v>-0.31709999999999999</v>
      </c>
      <c r="D153" s="7">
        <v>-9.5367999999999994E-2</v>
      </c>
      <c r="E153" s="7">
        <v>-0.26086599999999999</v>
      </c>
      <c r="F153" s="7">
        <v>-0.28594799999999998</v>
      </c>
      <c r="G153" s="7" t="s">
        <v>26</v>
      </c>
      <c r="H153" s="7">
        <v>0.20337428290274401</v>
      </c>
    </row>
    <row r="154" spans="1:8" x14ac:dyDescent="0.25">
      <c r="A154" s="6">
        <v>31291</v>
      </c>
      <c r="B154" s="7">
        <v>2.76E-2</v>
      </c>
      <c r="C154" s="7">
        <v>-0.22659000000000001</v>
      </c>
      <c r="D154" s="7">
        <v>-0.15939</v>
      </c>
      <c r="E154" s="7">
        <v>-0.15518499999999999</v>
      </c>
      <c r="F154" s="7">
        <v>-0.32706499999999999</v>
      </c>
      <c r="G154" s="7" t="s">
        <v>26</v>
      </c>
      <c r="H154" s="7">
        <v>0.27729802682022803</v>
      </c>
    </row>
    <row r="155" spans="1:8" x14ac:dyDescent="0.25">
      <c r="A155" s="6">
        <v>31321</v>
      </c>
      <c r="B155" s="7">
        <v>2.29E-2</v>
      </c>
      <c r="C155" s="7">
        <v>-0.29880250000000003</v>
      </c>
      <c r="D155" s="7">
        <v>-0.26195000000000002</v>
      </c>
      <c r="E155" s="7">
        <v>-0.223575</v>
      </c>
      <c r="F155" s="7">
        <v>-0.30523499999999998</v>
      </c>
      <c r="G155" s="7" t="s">
        <v>26</v>
      </c>
      <c r="H155" s="7">
        <v>-9.7496122239029898E-2</v>
      </c>
    </row>
    <row r="156" spans="1:8" x14ac:dyDescent="0.25">
      <c r="A156" s="6">
        <v>31352</v>
      </c>
      <c r="B156" s="7">
        <v>2.0899999999999998E-2</v>
      </c>
      <c r="C156" s="7">
        <v>-0.39230199999999998</v>
      </c>
      <c r="D156" s="7">
        <v>-0.35487000000000002</v>
      </c>
      <c r="E156" s="7">
        <v>-0.34222999999999998</v>
      </c>
      <c r="F156" s="7">
        <v>-0.24803600000000001</v>
      </c>
      <c r="G156" s="7" t="s">
        <v>26</v>
      </c>
      <c r="H156" s="7">
        <v>0.12596794259969901</v>
      </c>
    </row>
    <row r="157" spans="1:8" x14ac:dyDescent="0.25">
      <c r="A157" s="6">
        <v>31382</v>
      </c>
      <c r="B157" s="7">
        <v>2.4899999999999999E-2</v>
      </c>
      <c r="C157" s="7">
        <v>-0.369255</v>
      </c>
      <c r="D157" s="7">
        <v>-0.38912000000000002</v>
      </c>
      <c r="E157" s="7">
        <v>-0.3066875</v>
      </c>
      <c r="F157" s="7">
        <v>-0.222525</v>
      </c>
      <c r="G157" s="7" t="s">
        <v>26</v>
      </c>
      <c r="H157" s="7">
        <v>0.391172196463344</v>
      </c>
    </row>
    <row r="158" spans="1:8" x14ac:dyDescent="0.25">
      <c r="A158" s="6">
        <v>31413</v>
      </c>
      <c r="B158" s="7">
        <v>4.3400000000000001E-2</v>
      </c>
      <c r="C158" s="7">
        <v>-0.36910799999999999</v>
      </c>
      <c r="D158" s="7">
        <v>-0.36641400000000002</v>
      </c>
      <c r="E158" s="7">
        <v>-0.26196599999999998</v>
      </c>
      <c r="F158" s="7">
        <v>-0.225408</v>
      </c>
      <c r="G158" s="7" t="s">
        <v>26</v>
      </c>
      <c r="H158" s="7">
        <v>0.188077295999236</v>
      </c>
    </row>
    <row r="159" spans="1:8" x14ac:dyDescent="0.25">
      <c r="A159" s="6">
        <v>31444</v>
      </c>
      <c r="B159" s="7">
        <v>4.53E-2</v>
      </c>
      <c r="C159" s="7">
        <v>-0.38492999999999999</v>
      </c>
      <c r="D159" s="7">
        <v>-0.31223000000000001</v>
      </c>
      <c r="E159" s="7">
        <v>-0.29772749999999998</v>
      </c>
      <c r="F159" s="7">
        <v>-0.18366750000000001</v>
      </c>
      <c r="G159" s="7" t="s">
        <v>26</v>
      </c>
      <c r="H159" s="7">
        <v>-0.38848920128863101</v>
      </c>
    </row>
    <row r="160" spans="1:8" x14ac:dyDescent="0.25">
      <c r="A160" s="6">
        <v>31472</v>
      </c>
      <c r="B160" s="7">
        <v>4.6699999999999998E-2</v>
      </c>
      <c r="C160" s="7">
        <v>-0.356545</v>
      </c>
      <c r="D160" s="7">
        <v>-0.25581500000000001</v>
      </c>
      <c r="E160" s="7">
        <v>-0.32043749999999999</v>
      </c>
      <c r="F160" s="7">
        <v>-0.13161</v>
      </c>
      <c r="G160" s="7" t="s">
        <v>26</v>
      </c>
      <c r="H160" s="7">
        <v>-0.47244704248821801</v>
      </c>
    </row>
    <row r="161" spans="1:8" x14ac:dyDescent="0.25">
      <c r="A161" s="6">
        <v>31503</v>
      </c>
      <c r="B161" s="7">
        <v>4.7800000000000002E-2</v>
      </c>
      <c r="C161" s="7">
        <v>-0.418155</v>
      </c>
      <c r="D161" s="7">
        <v>-0.20004250000000001</v>
      </c>
      <c r="E161" s="7">
        <v>-0.3893375</v>
      </c>
      <c r="F161" s="7">
        <v>-0.14605499999999999</v>
      </c>
      <c r="G161" s="7" t="s">
        <v>26</v>
      </c>
      <c r="H161" s="7">
        <v>-0.152103083188556</v>
      </c>
    </row>
    <row r="162" spans="1:8" x14ac:dyDescent="0.25">
      <c r="A162" s="6">
        <v>31533</v>
      </c>
      <c r="B162" s="7">
        <v>3.7400000000000003E-2</v>
      </c>
      <c r="C162" s="7">
        <v>-0.54339000000000004</v>
      </c>
      <c r="D162" s="7">
        <v>-0.112528</v>
      </c>
      <c r="E162" s="7">
        <v>-0.48378599999999999</v>
      </c>
      <c r="F162" s="7">
        <v>-0.20355000000000001</v>
      </c>
      <c r="G162" s="7" t="s">
        <v>26</v>
      </c>
      <c r="H162" s="7">
        <v>-0.29109291301700102</v>
      </c>
    </row>
    <row r="163" spans="1:8" x14ac:dyDescent="0.25">
      <c r="A163" s="6">
        <v>31564</v>
      </c>
      <c r="B163" s="7">
        <v>4.1200000000000001E-2</v>
      </c>
      <c r="C163" s="7">
        <v>-0.4982125</v>
      </c>
      <c r="D163" s="7">
        <v>2.6842499999999998E-2</v>
      </c>
      <c r="E163" s="7">
        <v>-0.48220499999999999</v>
      </c>
      <c r="F163" s="7">
        <v>-0.1431325</v>
      </c>
      <c r="G163" s="7" t="s">
        <v>26</v>
      </c>
      <c r="H163" s="7">
        <v>-0.414654669086234</v>
      </c>
    </row>
    <row r="164" spans="1:8" x14ac:dyDescent="0.25">
      <c r="A164" s="6">
        <v>31594</v>
      </c>
      <c r="B164" s="7">
        <v>3.5499999999999997E-2</v>
      </c>
      <c r="C164" s="7">
        <v>-0.44173499999999999</v>
      </c>
      <c r="D164" s="7">
        <v>0.18947749999999999</v>
      </c>
      <c r="E164" s="7">
        <v>-0.52176</v>
      </c>
      <c r="F164" s="7">
        <v>-1.163E-2</v>
      </c>
      <c r="G164" s="7" t="s">
        <v>26</v>
      </c>
      <c r="H164" s="7">
        <v>0.120928176808384</v>
      </c>
    </row>
    <row r="165" spans="1:8" x14ac:dyDescent="0.25">
      <c r="A165" s="6">
        <v>31625</v>
      </c>
      <c r="B165" s="7">
        <v>3.5299999999999998E-2</v>
      </c>
      <c r="C165" s="7">
        <v>-0.51795000000000002</v>
      </c>
      <c r="D165" s="7">
        <v>0.40332000000000001</v>
      </c>
      <c r="E165" s="7">
        <v>-0.62938799999999995</v>
      </c>
      <c r="F165" s="7">
        <v>2.5489999999999999E-2</v>
      </c>
      <c r="G165" s="7" t="s">
        <v>26</v>
      </c>
      <c r="H165" s="7">
        <v>6.2715217984118901E-2</v>
      </c>
    </row>
    <row r="166" spans="1:8" x14ac:dyDescent="0.25">
      <c r="A166" s="6">
        <v>31656</v>
      </c>
      <c r="B166" s="7">
        <v>4.3499999999999997E-2</v>
      </c>
      <c r="C166" s="7">
        <v>-0.5314875</v>
      </c>
      <c r="D166" s="7">
        <v>0.63483000000000001</v>
      </c>
      <c r="E166" s="7">
        <v>-0.59079999999999999</v>
      </c>
      <c r="F166" s="7">
        <v>-5.0932499999999999E-2</v>
      </c>
      <c r="G166" s="7" t="s">
        <v>26</v>
      </c>
      <c r="H166" s="7">
        <v>0.32278026533257498</v>
      </c>
    </row>
    <row r="167" spans="1:8" x14ac:dyDescent="0.25">
      <c r="A167" s="6">
        <v>31686</v>
      </c>
      <c r="B167" s="7">
        <v>3.1099999999999999E-2</v>
      </c>
      <c r="C167" s="7">
        <v>-0.496332</v>
      </c>
      <c r="D167" s="7">
        <v>0.84356399999999998</v>
      </c>
      <c r="E167" s="7">
        <v>-0.52680199999999999</v>
      </c>
      <c r="F167" s="7">
        <v>-0.10642799999999999</v>
      </c>
      <c r="G167" s="7" t="s">
        <v>26</v>
      </c>
      <c r="H167" s="7">
        <v>0.108989575430081</v>
      </c>
    </row>
    <row r="168" spans="1:8" x14ac:dyDescent="0.25">
      <c r="A168" s="6">
        <v>31717</v>
      </c>
      <c r="B168" s="7">
        <v>3.2399999999999998E-2</v>
      </c>
      <c r="C168" s="7">
        <v>-0.51226499999999997</v>
      </c>
      <c r="D168" s="7">
        <v>0.98889249999999995</v>
      </c>
      <c r="E168" s="7">
        <v>-0.56516500000000003</v>
      </c>
      <c r="F168" s="7">
        <v>-0.1049725</v>
      </c>
      <c r="G168" s="7" t="s">
        <v>26</v>
      </c>
      <c r="H168" s="7">
        <v>0.16151374602138999</v>
      </c>
    </row>
    <row r="169" spans="1:8" x14ac:dyDescent="0.25">
      <c r="A169" s="6">
        <v>31747</v>
      </c>
      <c r="B169" s="7">
        <v>2.7300000000000001E-2</v>
      </c>
      <c r="C169" s="7">
        <v>-0.48669499999999999</v>
      </c>
      <c r="D169" s="7">
        <v>1.0144825</v>
      </c>
      <c r="E169" s="7">
        <v>-0.56996000000000002</v>
      </c>
      <c r="F169" s="7">
        <v>-7.5927499999999995E-2</v>
      </c>
      <c r="G169" s="7" t="s">
        <v>26</v>
      </c>
      <c r="H169" s="7">
        <v>0.33681166691055398</v>
      </c>
    </row>
    <row r="170" spans="1:8" x14ac:dyDescent="0.25">
      <c r="A170" s="6">
        <v>31778</v>
      </c>
      <c r="B170" s="7">
        <v>6.1800000000000001E-2</v>
      </c>
      <c r="C170" s="7">
        <v>-0.46861999999999998</v>
      </c>
      <c r="D170" s="7">
        <v>0.90166599999999997</v>
      </c>
      <c r="E170" s="7">
        <v>-0.53729000000000005</v>
      </c>
      <c r="F170" s="7">
        <v>-7.0038000000000003E-2</v>
      </c>
      <c r="G170" s="7" t="s">
        <v>26</v>
      </c>
      <c r="H170" s="7">
        <v>-7.8823349793723907E-2</v>
      </c>
    </row>
    <row r="171" spans="1:8" x14ac:dyDescent="0.25">
      <c r="A171" s="6">
        <v>31809</v>
      </c>
      <c r="B171" s="7">
        <v>3.4599999999999999E-2</v>
      </c>
      <c r="C171" s="7">
        <v>-0.49222749999999998</v>
      </c>
      <c r="D171" s="7">
        <v>0.71438999999999997</v>
      </c>
      <c r="E171" s="7">
        <v>-0.46056249999999999</v>
      </c>
      <c r="F171" s="7">
        <v>-0.12647249999999999</v>
      </c>
      <c r="G171" s="7" t="s">
        <v>26</v>
      </c>
      <c r="H171" s="7">
        <v>0.59628280806030598</v>
      </c>
    </row>
    <row r="172" spans="1:8" x14ac:dyDescent="0.25">
      <c r="A172" s="6">
        <v>31837</v>
      </c>
      <c r="B172" s="7">
        <v>2.5899999999999999E-2</v>
      </c>
      <c r="C172" s="7">
        <v>-0.38300499999999998</v>
      </c>
      <c r="D172" s="7">
        <v>0.55464500000000005</v>
      </c>
      <c r="E172" s="7">
        <v>-0.1864625</v>
      </c>
      <c r="F172" s="7">
        <v>-0.20927999999999999</v>
      </c>
      <c r="G172" s="7" t="s">
        <v>26</v>
      </c>
      <c r="H172" s="7">
        <v>0.50448988460269295</v>
      </c>
    </row>
    <row r="173" spans="1:8" x14ac:dyDescent="0.25">
      <c r="A173" s="6">
        <v>31868</v>
      </c>
      <c r="B173" s="7">
        <v>0.106</v>
      </c>
      <c r="C173" s="7">
        <v>-3.2142499999999997E-2</v>
      </c>
      <c r="D173" s="7">
        <v>0.42218749999999999</v>
      </c>
      <c r="E173" s="7">
        <v>0.357985</v>
      </c>
      <c r="F173" s="7">
        <v>-0.28734749999999998</v>
      </c>
      <c r="G173" s="7" t="s">
        <v>26</v>
      </c>
      <c r="H173" s="7">
        <v>0.451668636613549</v>
      </c>
    </row>
    <row r="174" spans="1:8" x14ac:dyDescent="0.25">
      <c r="A174" s="6">
        <v>31898</v>
      </c>
      <c r="B174" s="7">
        <v>0.111</v>
      </c>
      <c r="C174" s="7">
        <v>0.32455000000000001</v>
      </c>
      <c r="D174" s="7">
        <v>0.30218200000000001</v>
      </c>
      <c r="E174" s="7">
        <v>0.85243800000000003</v>
      </c>
      <c r="F174" s="7">
        <v>-0.30348199999999997</v>
      </c>
      <c r="G174" s="7" t="s">
        <v>26</v>
      </c>
      <c r="H174" s="7">
        <v>0.42606985196974001</v>
      </c>
    </row>
    <row r="175" spans="1:8" x14ac:dyDescent="0.25">
      <c r="A175" s="6">
        <v>31929</v>
      </c>
      <c r="B175" s="7">
        <v>7.8799999999999995E-2</v>
      </c>
      <c r="C175" s="7">
        <v>0.29528749999999998</v>
      </c>
      <c r="D175" s="7">
        <v>0.22420499999999999</v>
      </c>
      <c r="E175" s="7">
        <v>0.81139499999999998</v>
      </c>
      <c r="F175" s="7">
        <v>-0.24937999999999999</v>
      </c>
      <c r="G175" s="7" t="s">
        <v>26</v>
      </c>
      <c r="H175" s="7">
        <v>0.43091476683179197</v>
      </c>
    </row>
    <row r="176" spans="1:8" x14ac:dyDescent="0.25">
      <c r="A176" s="6">
        <v>31959</v>
      </c>
      <c r="B176" s="7">
        <v>5.7299999999999997E-2</v>
      </c>
      <c r="C176" s="7">
        <v>4.1512E-2</v>
      </c>
      <c r="D176" s="7">
        <v>0.26133400000000001</v>
      </c>
      <c r="E176" s="7">
        <v>0.46304600000000001</v>
      </c>
      <c r="F176" s="7">
        <v>-0.24037</v>
      </c>
      <c r="G176" s="7" t="s">
        <v>26</v>
      </c>
      <c r="H176" s="7">
        <v>0.60947507850942895</v>
      </c>
    </row>
    <row r="177" spans="1:8" x14ac:dyDescent="0.25">
      <c r="A177" s="6">
        <v>31990</v>
      </c>
      <c r="B177" s="7">
        <v>7.2499999999999995E-2</v>
      </c>
      <c r="C177" s="7">
        <v>-0.129215</v>
      </c>
      <c r="D177" s="7">
        <v>0.48420000000000002</v>
      </c>
      <c r="E177" s="7">
        <v>0.28603250000000002</v>
      </c>
      <c r="F177" s="7">
        <v>-0.31215999999999999</v>
      </c>
      <c r="G177" s="7" t="s">
        <v>26</v>
      </c>
      <c r="H177" s="7">
        <v>0.52362064433151501</v>
      </c>
    </row>
    <row r="178" spans="1:8" x14ac:dyDescent="0.25">
      <c r="A178" s="6">
        <v>32021</v>
      </c>
      <c r="B178" s="7">
        <v>7.2800000000000004E-2</v>
      </c>
      <c r="C178" s="7">
        <v>9.604E-2</v>
      </c>
      <c r="D178" s="7">
        <v>0.83404500000000004</v>
      </c>
      <c r="E178" s="7">
        <v>0.61177250000000005</v>
      </c>
      <c r="F178" s="7">
        <v>-0.32878249999999998</v>
      </c>
      <c r="G178" s="7" t="s">
        <v>26</v>
      </c>
      <c r="H178" s="7">
        <v>0.63963692979862896</v>
      </c>
    </row>
    <row r="179" spans="1:8" x14ac:dyDescent="0.25">
      <c r="A179" s="6">
        <v>32051</v>
      </c>
      <c r="B179" s="7">
        <v>0.16850000000000001</v>
      </c>
      <c r="C179" s="7">
        <v>0.63667399999999996</v>
      </c>
      <c r="D179" s="7">
        <v>1.21991</v>
      </c>
      <c r="E179" s="7">
        <v>1.245884</v>
      </c>
      <c r="F179" s="7">
        <v>-0.19425400000000001</v>
      </c>
      <c r="G179" s="7" t="s">
        <v>26</v>
      </c>
      <c r="H179" s="7">
        <v>1.1232958873882399</v>
      </c>
    </row>
    <row r="180" spans="1:8" x14ac:dyDescent="0.25">
      <c r="A180" s="6">
        <v>32082</v>
      </c>
      <c r="B180" s="7">
        <v>0.26400000000000001</v>
      </c>
      <c r="C180" s="7">
        <v>0.85234500000000002</v>
      </c>
      <c r="D180" s="7">
        <v>1.3661775</v>
      </c>
      <c r="E180" s="7">
        <v>1.4549650000000001</v>
      </c>
      <c r="F180" s="7">
        <v>-5.0990000000000001E-2</v>
      </c>
      <c r="G180" s="7" t="s">
        <v>26</v>
      </c>
      <c r="H180" s="7">
        <v>0.77734672350121103</v>
      </c>
    </row>
    <row r="181" spans="1:8" x14ac:dyDescent="0.25">
      <c r="A181" s="6">
        <v>32112</v>
      </c>
      <c r="B181" s="7">
        <v>0.28449999999999998</v>
      </c>
      <c r="C181" s="7">
        <v>0.70671499999999998</v>
      </c>
      <c r="D181" s="7">
        <v>1.2209274999999999</v>
      </c>
      <c r="E181" s="7">
        <v>1.2438199999999999</v>
      </c>
      <c r="F181" s="7">
        <v>-2.0432499999999999E-2</v>
      </c>
      <c r="G181" s="7" t="s">
        <v>26</v>
      </c>
      <c r="H181" s="7">
        <v>0.53849765249577497</v>
      </c>
    </row>
    <row r="182" spans="1:8" x14ac:dyDescent="0.25">
      <c r="A182" s="6">
        <v>32143</v>
      </c>
      <c r="B182" s="7">
        <v>0.3906</v>
      </c>
      <c r="C182" s="7">
        <v>0.39207999999999998</v>
      </c>
      <c r="D182" s="7">
        <v>0.88909400000000005</v>
      </c>
      <c r="E182" s="7">
        <v>0.78355799999999998</v>
      </c>
      <c r="F182" s="7">
        <v>-1.4648E-2</v>
      </c>
      <c r="G182" s="7" t="s">
        <v>26</v>
      </c>
      <c r="H182" s="7">
        <v>7.5823901555622006E-2</v>
      </c>
    </row>
    <row r="183" spans="1:8" x14ac:dyDescent="0.25">
      <c r="A183" s="6">
        <v>32174</v>
      </c>
      <c r="B183" s="7">
        <v>0.21060000000000001</v>
      </c>
      <c r="C183" s="7">
        <v>8.9467500000000005E-2</v>
      </c>
      <c r="D183" s="7">
        <v>0.57543</v>
      </c>
      <c r="E183" s="7">
        <v>0.35090500000000002</v>
      </c>
      <c r="F183" s="7">
        <v>-3.46225E-2</v>
      </c>
      <c r="G183" s="7" t="s">
        <v>26</v>
      </c>
      <c r="H183" s="7">
        <v>0.477004559245852</v>
      </c>
    </row>
    <row r="184" spans="1:8" x14ac:dyDescent="0.25">
      <c r="A184" s="6">
        <v>32203</v>
      </c>
      <c r="B184" s="7">
        <v>0.16389999999999999</v>
      </c>
      <c r="C184" s="7">
        <v>-1.1000000000000001E-3</v>
      </c>
      <c r="D184" s="7">
        <v>0.41860000000000003</v>
      </c>
      <c r="E184" s="7">
        <v>0.24659</v>
      </c>
      <c r="F184" s="7">
        <v>-9.56375E-2</v>
      </c>
      <c r="G184" s="7" t="s">
        <v>26</v>
      </c>
      <c r="H184" s="7">
        <v>0.41220914839043599</v>
      </c>
    </row>
    <row r="185" spans="1:8" x14ac:dyDescent="0.25">
      <c r="A185" s="6">
        <v>32234</v>
      </c>
      <c r="B185" s="7">
        <v>0.20580000000000001</v>
      </c>
      <c r="C185" s="7">
        <v>8.6667999999999995E-2</v>
      </c>
      <c r="D185" s="7">
        <v>0.389098</v>
      </c>
      <c r="E185" s="7">
        <v>0.37180200000000002</v>
      </c>
      <c r="F185" s="7">
        <v>-0.15310199999999999</v>
      </c>
      <c r="G185" s="7" t="s">
        <v>26</v>
      </c>
      <c r="H185" s="7">
        <v>0.30969748356177002</v>
      </c>
    </row>
    <row r="186" spans="1:8" x14ac:dyDescent="0.25">
      <c r="A186" s="6">
        <v>32264</v>
      </c>
      <c r="B186" s="7">
        <v>0.1706</v>
      </c>
      <c r="C186" s="7">
        <v>0.11945749999999999</v>
      </c>
      <c r="D186" s="7">
        <v>0.43550499999999998</v>
      </c>
      <c r="E186" s="7">
        <v>0.42860999999999999</v>
      </c>
      <c r="F186" s="7">
        <v>-0.17680499999999999</v>
      </c>
      <c r="G186" s="7" t="s">
        <v>26</v>
      </c>
      <c r="H186" s="7">
        <v>0.196862099604249</v>
      </c>
    </row>
    <row r="187" spans="1:8" x14ac:dyDescent="0.25">
      <c r="A187" s="6">
        <v>32295</v>
      </c>
      <c r="B187" s="7">
        <v>0.19670000000000001</v>
      </c>
      <c r="C187" s="7">
        <v>0.1094575</v>
      </c>
      <c r="D187" s="7">
        <v>0.47645999999999999</v>
      </c>
      <c r="E187" s="7">
        <v>0.43494500000000003</v>
      </c>
      <c r="F187" s="7">
        <v>-0.18422250000000001</v>
      </c>
      <c r="G187" s="7" t="s">
        <v>26</v>
      </c>
      <c r="H187" s="7">
        <v>0.32120839385917499</v>
      </c>
    </row>
    <row r="188" spans="1:8" x14ac:dyDescent="0.25">
      <c r="A188" s="6">
        <v>32325</v>
      </c>
      <c r="B188" s="7">
        <v>0.20119999999999999</v>
      </c>
      <c r="C188" s="7">
        <v>0.198742</v>
      </c>
      <c r="D188" s="7">
        <v>0.47819</v>
      </c>
      <c r="E188" s="7">
        <v>0.56262800000000002</v>
      </c>
      <c r="F188" s="7">
        <v>-0.19550799999999999</v>
      </c>
      <c r="G188" s="7" t="s">
        <v>26</v>
      </c>
      <c r="H188" s="7">
        <v>4.96786526356712E-2</v>
      </c>
    </row>
    <row r="189" spans="1:8" x14ac:dyDescent="0.25">
      <c r="A189" s="6">
        <v>32356</v>
      </c>
      <c r="B189" s="7">
        <v>0.1517</v>
      </c>
      <c r="C189" s="7">
        <v>0.2412675</v>
      </c>
      <c r="D189" s="7">
        <v>0.42618250000000002</v>
      </c>
      <c r="E189" s="7">
        <v>0.62190749999999995</v>
      </c>
      <c r="F189" s="7">
        <v>-0.1930925</v>
      </c>
      <c r="G189" s="7" t="s">
        <v>26</v>
      </c>
      <c r="H189" s="7">
        <v>2.3446066863580899E-2</v>
      </c>
    </row>
    <row r="190" spans="1:8" x14ac:dyDescent="0.25">
      <c r="A190" s="6">
        <v>32387</v>
      </c>
      <c r="B190" s="7">
        <v>0.10440000000000001</v>
      </c>
      <c r="C190" s="7">
        <v>0.15015000000000001</v>
      </c>
      <c r="D190" s="7">
        <v>0.351636</v>
      </c>
      <c r="E190" s="7">
        <v>0.47292200000000001</v>
      </c>
      <c r="F190" s="7">
        <v>-0.16139400000000001</v>
      </c>
      <c r="G190" s="7" t="s">
        <v>26</v>
      </c>
      <c r="H190" s="7">
        <v>0.16118299513779</v>
      </c>
    </row>
    <row r="191" spans="1:8" x14ac:dyDescent="0.25">
      <c r="A191" s="6">
        <v>32417</v>
      </c>
      <c r="B191" s="7">
        <v>8.4500000000000006E-2</v>
      </c>
      <c r="C191" s="7">
        <v>5.5125E-2</v>
      </c>
      <c r="D191" s="7">
        <v>0.30169750000000001</v>
      </c>
      <c r="E191" s="7">
        <v>0.32981749999999999</v>
      </c>
      <c r="F191" s="7">
        <v>-0.15969249999999999</v>
      </c>
      <c r="G191" s="7" t="s">
        <v>26</v>
      </c>
      <c r="H191" s="7">
        <v>0.39909205827880001</v>
      </c>
    </row>
    <row r="192" spans="1:8" x14ac:dyDescent="0.25">
      <c r="A192" s="6">
        <v>32448</v>
      </c>
      <c r="B192" s="7">
        <v>6.6900000000000001E-2</v>
      </c>
      <c r="C192" s="7">
        <v>2.4375E-3</v>
      </c>
      <c r="D192" s="7">
        <v>0.28715750000000001</v>
      </c>
      <c r="E192" s="7">
        <v>0.27335500000000001</v>
      </c>
      <c r="F192" s="7">
        <v>-0.179705</v>
      </c>
      <c r="G192" s="7" t="s">
        <v>26</v>
      </c>
      <c r="H192" s="7">
        <v>0.45595906937669001</v>
      </c>
    </row>
    <row r="193" spans="1:8" x14ac:dyDescent="0.25">
      <c r="A193" s="6">
        <v>32478</v>
      </c>
      <c r="B193" s="7">
        <v>6.5600000000000006E-2</v>
      </c>
      <c r="C193" s="7">
        <v>3.48E-3</v>
      </c>
      <c r="D193" s="7">
        <v>0.28464</v>
      </c>
      <c r="E193" s="7">
        <v>0.24986800000000001</v>
      </c>
      <c r="F193" s="7">
        <v>-0.154892</v>
      </c>
      <c r="G193" s="7" t="s">
        <v>26</v>
      </c>
      <c r="H193" s="7">
        <v>0.53115737442934796</v>
      </c>
    </row>
    <row r="194" spans="1:8" x14ac:dyDescent="0.25">
      <c r="A194" s="6">
        <v>32509</v>
      </c>
      <c r="B194" s="7">
        <v>5.5100000000000003E-2</v>
      </c>
      <c r="C194" s="7">
        <v>2.43225E-2</v>
      </c>
      <c r="D194" s="7">
        <v>0.2738275</v>
      </c>
      <c r="E194" s="7">
        <v>0.25303249999999999</v>
      </c>
      <c r="F194" s="7">
        <v>-0.1127075</v>
      </c>
      <c r="G194" s="7" t="s">
        <v>26</v>
      </c>
      <c r="H194" s="7">
        <v>0.31247432202963399</v>
      </c>
    </row>
    <row r="195" spans="1:8" x14ac:dyDescent="0.25">
      <c r="A195" s="6">
        <v>32540</v>
      </c>
      <c r="B195" s="7">
        <v>5.3100000000000001E-2</v>
      </c>
      <c r="C195" s="7">
        <v>0.12734500000000001</v>
      </c>
      <c r="D195" s="7">
        <v>0.23621249999999999</v>
      </c>
      <c r="E195" s="7">
        <v>0.41612250000000001</v>
      </c>
      <c r="F195" s="7">
        <v>-9.9352499999999996E-2</v>
      </c>
      <c r="G195" s="7" t="s">
        <v>26</v>
      </c>
      <c r="H195" s="7">
        <v>-0.14189856316805</v>
      </c>
    </row>
    <row r="196" spans="1:8" x14ac:dyDescent="0.25">
      <c r="A196" s="6">
        <v>32568</v>
      </c>
      <c r="B196" s="7">
        <v>4.2700000000000002E-2</v>
      </c>
      <c r="C196" s="7">
        <v>0.396588</v>
      </c>
      <c r="D196" s="7">
        <v>0.16605400000000001</v>
      </c>
      <c r="E196" s="7">
        <v>0.766204</v>
      </c>
      <c r="F196" s="7">
        <v>-6.5046000000000007E-2</v>
      </c>
      <c r="G196" s="7" t="s">
        <v>26</v>
      </c>
      <c r="H196" s="7">
        <v>-0.16256615863834101</v>
      </c>
    </row>
    <row r="197" spans="1:8" x14ac:dyDescent="0.25">
      <c r="A197" s="6">
        <v>32599</v>
      </c>
      <c r="B197" s="7">
        <v>3.9600000000000003E-2</v>
      </c>
      <c r="C197" s="7">
        <v>0.46866249999999998</v>
      </c>
      <c r="D197" s="7">
        <v>0.11212</v>
      </c>
      <c r="E197" s="7">
        <v>0.79886999999999997</v>
      </c>
      <c r="F197" s="7">
        <v>3.1024999999999998E-3</v>
      </c>
      <c r="G197" s="7" t="s">
        <v>26</v>
      </c>
      <c r="H197" s="7">
        <v>-0.23937418989954101</v>
      </c>
    </row>
    <row r="198" spans="1:8" x14ac:dyDescent="0.25">
      <c r="A198" s="6">
        <v>32629</v>
      </c>
      <c r="B198" s="7">
        <v>4.6399999999999997E-2</v>
      </c>
      <c r="C198" s="7">
        <v>0.26430999999999999</v>
      </c>
      <c r="D198" s="7">
        <v>9.6454999999999999E-2</v>
      </c>
      <c r="E198" s="7">
        <v>0.50244250000000001</v>
      </c>
      <c r="F198" s="7">
        <v>5.8494999999999998E-2</v>
      </c>
      <c r="G198" s="7" t="s">
        <v>26</v>
      </c>
      <c r="H198" s="7">
        <v>-0.61686526327915503</v>
      </c>
    </row>
    <row r="199" spans="1:8" x14ac:dyDescent="0.25">
      <c r="A199" s="6">
        <v>32660</v>
      </c>
      <c r="B199" s="7">
        <v>3.8600000000000002E-2</v>
      </c>
      <c r="C199" s="7">
        <v>0.14746200000000001</v>
      </c>
      <c r="D199" s="7">
        <v>0.10548</v>
      </c>
      <c r="E199" s="7">
        <v>0.31118600000000002</v>
      </c>
      <c r="F199" s="7">
        <v>0.109108</v>
      </c>
      <c r="G199" s="7" t="s">
        <v>26</v>
      </c>
      <c r="H199" s="7">
        <v>-0.62280305096071598</v>
      </c>
    </row>
    <row r="200" spans="1:8" x14ac:dyDescent="0.25">
      <c r="A200" s="6">
        <v>32690</v>
      </c>
      <c r="B200" s="7">
        <v>2.4400000000000002E-2</v>
      </c>
      <c r="C200" s="7">
        <v>0.1147625</v>
      </c>
      <c r="D200" s="7">
        <v>0.13279250000000001</v>
      </c>
      <c r="E200" s="7">
        <v>0.23216500000000001</v>
      </c>
      <c r="F200" s="7">
        <v>0.138935</v>
      </c>
      <c r="G200" s="7" t="s">
        <v>26</v>
      </c>
      <c r="H200" s="7">
        <v>-0.649804575967317</v>
      </c>
    </row>
    <row r="201" spans="1:8" x14ac:dyDescent="0.25">
      <c r="A201" s="6">
        <v>32721</v>
      </c>
      <c r="B201" s="7">
        <v>2.5499999999999998E-2</v>
      </c>
      <c r="C201" s="7">
        <v>7.4712500000000001E-2</v>
      </c>
      <c r="D201" s="7">
        <v>0.15926750000000001</v>
      </c>
      <c r="E201" s="7">
        <v>0.19034000000000001</v>
      </c>
      <c r="F201" s="7">
        <v>0.1415225</v>
      </c>
      <c r="G201" s="7" t="s">
        <v>26</v>
      </c>
      <c r="H201" s="7">
        <v>-9.2135425779615397E-3</v>
      </c>
    </row>
    <row r="202" spans="1:8" x14ac:dyDescent="0.25">
      <c r="A202" s="6">
        <v>32752</v>
      </c>
      <c r="B202" s="7">
        <v>1.9400000000000001E-2</v>
      </c>
      <c r="C202" s="7">
        <v>0.180842</v>
      </c>
      <c r="D202" s="7">
        <v>0.1948</v>
      </c>
      <c r="E202" s="7">
        <v>0.31507600000000002</v>
      </c>
      <c r="F202" s="7">
        <v>0.16811599999999999</v>
      </c>
      <c r="G202" s="7" t="s">
        <v>26</v>
      </c>
      <c r="H202" s="7">
        <v>-0.15528903230792299</v>
      </c>
    </row>
    <row r="203" spans="1:8" x14ac:dyDescent="0.25">
      <c r="A203" s="6">
        <v>32782</v>
      </c>
      <c r="B203" s="7">
        <v>4.6600000000000003E-2</v>
      </c>
      <c r="C203" s="7">
        <v>0.21601500000000001</v>
      </c>
      <c r="D203" s="7">
        <v>0.26440000000000002</v>
      </c>
      <c r="E203" s="7">
        <v>0.3082975</v>
      </c>
      <c r="F203" s="7">
        <v>0.23931749999999999</v>
      </c>
      <c r="G203" s="7" t="s">
        <v>26</v>
      </c>
      <c r="H203" s="7">
        <v>-0.33920816730738002</v>
      </c>
    </row>
    <row r="204" spans="1:8" x14ac:dyDescent="0.25">
      <c r="A204" s="6">
        <v>32813</v>
      </c>
      <c r="B204" s="7">
        <v>3.0200000000000001E-2</v>
      </c>
      <c r="C204" s="7">
        <v>6.17575E-2</v>
      </c>
      <c r="D204" s="7">
        <v>0.36597750000000001</v>
      </c>
      <c r="E204" s="7">
        <v>6.2045000000000003E-2</v>
      </c>
      <c r="F204" s="7">
        <v>0.30419499999999999</v>
      </c>
      <c r="G204" s="7" t="s">
        <v>26</v>
      </c>
      <c r="H204" s="7">
        <v>-3.2762081651738301E-2</v>
      </c>
    </row>
    <row r="205" spans="1:8" x14ac:dyDescent="0.25">
      <c r="A205" s="6">
        <v>32843</v>
      </c>
      <c r="B205" s="7">
        <v>4.9399999999999999E-2</v>
      </c>
      <c r="C205" s="7">
        <v>-4.9897999999999998E-2</v>
      </c>
      <c r="D205" s="7">
        <v>0.49749399999999999</v>
      </c>
      <c r="E205" s="7">
        <v>-0.113034</v>
      </c>
      <c r="F205" s="7">
        <v>0.33235999999999999</v>
      </c>
      <c r="G205" s="7" t="s">
        <v>26</v>
      </c>
      <c r="H205" s="7">
        <v>-5.1533668306243299E-2</v>
      </c>
    </row>
    <row r="206" spans="1:8" x14ac:dyDescent="0.25">
      <c r="A206" s="6">
        <v>32874</v>
      </c>
      <c r="B206" s="7">
        <v>6.2E-2</v>
      </c>
      <c r="C206" s="7">
        <v>-2.2100000000000002E-2</v>
      </c>
      <c r="D206" s="7">
        <v>0.58634249999999999</v>
      </c>
      <c r="E206" s="7">
        <v>-7.7094999999999997E-2</v>
      </c>
      <c r="F206" s="7">
        <v>0.31993250000000001</v>
      </c>
      <c r="G206" s="7" t="s">
        <v>26</v>
      </c>
      <c r="H206" s="7">
        <v>-3.9092178971778302E-2</v>
      </c>
    </row>
    <row r="207" spans="1:8" x14ac:dyDescent="0.25">
      <c r="A207" s="6">
        <v>32905</v>
      </c>
      <c r="B207" s="7">
        <v>5.4699999999999999E-2</v>
      </c>
      <c r="C207" s="7">
        <v>-2.55675E-2</v>
      </c>
      <c r="D207" s="7">
        <v>0.57011750000000005</v>
      </c>
      <c r="E207" s="7">
        <v>-8.634E-2</v>
      </c>
      <c r="F207" s="7">
        <v>0.33164749999999998</v>
      </c>
      <c r="G207" s="7" t="s">
        <v>26</v>
      </c>
      <c r="H207" s="7">
        <v>0.38998564957356402</v>
      </c>
    </row>
    <row r="208" spans="1:8" x14ac:dyDescent="0.25">
      <c r="A208" s="6">
        <v>32933</v>
      </c>
      <c r="B208" s="7">
        <v>5.33E-2</v>
      </c>
      <c r="C208" s="7">
        <v>-4.8820000000000002E-2</v>
      </c>
      <c r="D208" s="7">
        <v>0.43499199999999999</v>
      </c>
      <c r="E208" s="7">
        <v>-0.126802</v>
      </c>
      <c r="F208" s="7">
        <v>0.36069400000000001</v>
      </c>
      <c r="G208" s="7" t="s">
        <v>26</v>
      </c>
      <c r="H208" s="7">
        <v>0.24482074932429801</v>
      </c>
    </row>
    <row r="209" spans="1:8" x14ac:dyDescent="0.25">
      <c r="A209" s="6">
        <v>32964</v>
      </c>
      <c r="B209" s="7">
        <v>3.7100000000000001E-2</v>
      </c>
      <c r="C209" s="7">
        <v>-1.298E-2</v>
      </c>
      <c r="D209" s="7">
        <v>0.26090249999999998</v>
      </c>
      <c r="E209" s="7">
        <v>-7.6744999999999994E-2</v>
      </c>
      <c r="F209" s="7">
        <v>0.36197249999999997</v>
      </c>
      <c r="G209" s="7" t="s">
        <v>26</v>
      </c>
      <c r="H209" s="7">
        <v>-0.278442505203016</v>
      </c>
    </row>
    <row r="210" spans="1:8" x14ac:dyDescent="0.25">
      <c r="A210" s="6">
        <v>32994</v>
      </c>
      <c r="B210" s="7">
        <v>5.0299999999999997E-2</v>
      </c>
      <c r="C210" s="7">
        <v>-7.7015E-2</v>
      </c>
      <c r="D210" s="7">
        <v>0.19328000000000001</v>
      </c>
      <c r="E210" s="7">
        <v>-0.15296999999999999</v>
      </c>
      <c r="F210" s="7">
        <v>0.3703225</v>
      </c>
      <c r="G210" s="7" t="s">
        <v>26</v>
      </c>
      <c r="H210" s="7">
        <v>-0.243088559728176</v>
      </c>
    </row>
    <row r="211" spans="1:8" x14ac:dyDescent="0.25">
      <c r="A211" s="6">
        <v>33025</v>
      </c>
      <c r="B211" s="7">
        <v>3.9100000000000003E-2</v>
      </c>
      <c r="C211" s="7">
        <v>-0.18643799999999999</v>
      </c>
      <c r="D211" s="7">
        <v>0.30687999999999999</v>
      </c>
      <c r="E211" s="7">
        <v>-0.34734399999999999</v>
      </c>
      <c r="F211" s="7">
        <v>0.41517799999999999</v>
      </c>
      <c r="G211" s="7" t="s">
        <v>26</v>
      </c>
      <c r="H211" s="7">
        <v>-0.349870310168517</v>
      </c>
    </row>
    <row r="212" spans="1:8" x14ac:dyDescent="0.25">
      <c r="A212" s="6">
        <v>33055</v>
      </c>
      <c r="B212" s="7">
        <v>3.9800000000000002E-2</v>
      </c>
      <c r="C212" s="7">
        <v>-0.15158749999999999</v>
      </c>
      <c r="D212" s="7">
        <v>0.55060500000000001</v>
      </c>
      <c r="E212" s="7">
        <v>-0.3609</v>
      </c>
      <c r="F212" s="7">
        <v>0.44529999999999997</v>
      </c>
      <c r="G212" s="7" t="s">
        <v>26</v>
      </c>
      <c r="H212" s="7">
        <v>-0.62688694486482199</v>
      </c>
    </row>
    <row r="213" spans="1:8" x14ac:dyDescent="0.25">
      <c r="A213" s="6">
        <v>33086</v>
      </c>
      <c r="B213" s="7">
        <v>0.1152</v>
      </c>
      <c r="C213" s="7">
        <v>-4.7548E-2</v>
      </c>
      <c r="D213" s="7">
        <v>0.75357799999999997</v>
      </c>
      <c r="E213" s="7">
        <v>-0.184644</v>
      </c>
      <c r="F213" s="7">
        <v>0.46911599999999998</v>
      </c>
      <c r="G213" s="7" t="s">
        <v>26</v>
      </c>
      <c r="H213" s="7">
        <v>-0.82853892424271802</v>
      </c>
    </row>
    <row r="214" spans="1:8" x14ac:dyDescent="0.25">
      <c r="A214" s="6">
        <v>33117</v>
      </c>
      <c r="B214" s="7">
        <v>0.1181</v>
      </c>
      <c r="C214" s="7">
        <v>0.18830749999999999</v>
      </c>
      <c r="D214" s="7">
        <v>0.79005499999999995</v>
      </c>
      <c r="E214" s="7">
        <v>2.8989999999999998E-2</v>
      </c>
      <c r="F214" s="7">
        <v>0.63578250000000003</v>
      </c>
      <c r="G214" s="7" t="s">
        <v>26</v>
      </c>
      <c r="H214" s="7">
        <v>-1.1269765341806099</v>
      </c>
    </row>
    <row r="215" spans="1:8" x14ac:dyDescent="0.25">
      <c r="A215" s="6">
        <v>33147</v>
      </c>
      <c r="B215" s="7">
        <v>0.1883</v>
      </c>
      <c r="C215" s="7">
        <v>0.37814750000000003</v>
      </c>
      <c r="D215" s="7">
        <v>0.66610999999999998</v>
      </c>
      <c r="E215" s="7">
        <v>0.12975</v>
      </c>
      <c r="F215" s="7">
        <v>0.86499250000000005</v>
      </c>
      <c r="G215" s="7" t="s">
        <v>26</v>
      </c>
      <c r="H215" s="7">
        <v>-1.6944840073263701</v>
      </c>
    </row>
    <row r="216" spans="1:8" x14ac:dyDescent="0.25">
      <c r="A216" s="6">
        <v>33178</v>
      </c>
      <c r="B216" s="7">
        <v>0.15870000000000001</v>
      </c>
      <c r="C216" s="7">
        <v>0.34227999999999997</v>
      </c>
      <c r="D216" s="7">
        <v>0.41925600000000002</v>
      </c>
      <c r="E216" s="7">
        <v>9.7334000000000004E-2</v>
      </c>
      <c r="F216" s="7">
        <v>1.0030159999999999</v>
      </c>
      <c r="G216" s="7" t="s">
        <v>26</v>
      </c>
      <c r="H216" s="7">
        <v>-1.90586398028579</v>
      </c>
    </row>
    <row r="217" spans="1:8" x14ac:dyDescent="0.25">
      <c r="A217" s="6">
        <v>33208</v>
      </c>
      <c r="B217" s="7">
        <v>0.10340000000000001</v>
      </c>
      <c r="C217" s="7">
        <v>0.40577249999999998</v>
      </c>
      <c r="D217" s="7">
        <v>0.13950499999999999</v>
      </c>
      <c r="E217" s="7">
        <v>0.16192999999999999</v>
      </c>
      <c r="F217" s="7">
        <v>1.0175050000000001</v>
      </c>
      <c r="G217" s="7" t="s">
        <v>26</v>
      </c>
      <c r="H217" s="7">
        <v>-1.62114688721317</v>
      </c>
    </row>
    <row r="218" spans="1:8" x14ac:dyDescent="0.25">
      <c r="A218" s="6">
        <v>33239</v>
      </c>
      <c r="B218" s="7">
        <v>0.1762</v>
      </c>
      <c r="C218" s="7">
        <v>0.43635499999999999</v>
      </c>
      <c r="D218" s="7">
        <v>-8.7312500000000001E-2</v>
      </c>
      <c r="E218" s="7">
        <v>0.17096500000000001</v>
      </c>
      <c r="F218" s="7">
        <v>0.98087250000000004</v>
      </c>
      <c r="G218" s="7" t="s">
        <v>26</v>
      </c>
      <c r="H218" s="7">
        <v>-1.6402895362984899</v>
      </c>
    </row>
    <row r="219" spans="1:8" x14ac:dyDescent="0.25">
      <c r="A219" s="6">
        <v>33270</v>
      </c>
      <c r="B219" s="7">
        <v>0.13789999999999999</v>
      </c>
      <c r="C219" s="7">
        <v>0.15823499999999999</v>
      </c>
      <c r="D219" s="7">
        <v>-0.26074999999999998</v>
      </c>
      <c r="E219" s="7">
        <v>-6.8552500000000002E-2</v>
      </c>
      <c r="F219" s="7">
        <v>0.86466750000000003</v>
      </c>
      <c r="G219" s="7" t="s">
        <v>26</v>
      </c>
      <c r="H219" s="7">
        <v>-1.7026015882321499</v>
      </c>
    </row>
    <row r="220" spans="1:8" x14ac:dyDescent="0.25">
      <c r="A220" s="6">
        <v>33298</v>
      </c>
      <c r="B220" s="7">
        <v>9.9299999999999999E-2</v>
      </c>
      <c r="C220" s="7">
        <v>-0.10074</v>
      </c>
      <c r="D220" s="7">
        <v>-0.36331599999999997</v>
      </c>
      <c r="E220" s="7">
        <v>-0.30221399999999998</v>
      </c>
      <c r="F220" s="7">
        <v>0.63287400000000005</v>
      </c>
      <c r="G220" s="7" t="s">
        <v>26</v>
      </c>
      <c r="H220" s="7">
        <v>-1.2698925863122199</v>
      </c>
    </row>
    <row r="221" spans="1:8" x14ac:dyDescent="0.25">
      <c r="A221" s="6">
        <v>33329</v>
      </c>
      <c r="B221" s="7">
        <v>9.2299999999999993E-2</v>
      </c>
      <c r="C221" s="7">
        <v>-0.20260249999999999</v>
      </c>
      <c r="D221" s="7">
        <v>-0.37922</v>
      </c>
      <c r="E221" s="7">
        <v>-0.40176250000000002</v>
      </c>
      <c r="F221" s="7">
        <v>0.42187000000000002</v>
      </c>
      <c r="G221" s="7" t="s">
        <v>26</v>
      </c>
      <c r="H221" s="7">
        <v>-0.54489865578645702</v>
      </c>
    </row>
    <row r="222" spans="1:8" x14ac:dyDescent="0.25">
      <c r="A222" s="6">
        <v>33359</v>
      </c>
      <c r="B222" s="7">
        <v>6.9400000000000003E-2</v>
      </c>
      <c r="C222" s="7">
        <v>-0.29902800000000002</v>
      </c>
      <c r="D222" s="7">
        <v>-0.336204</v>
      </c>
      <c r="E222" s="7">
        <v>-0.42165399999999997</v>
      </c>
      <c r="F222" s="7">
        <v>0.29781600000000003</v>
      </c>
      <c r="G222" s="7" t="s">
        <v>26</v>
      </c>
      <c r="H222" s="7">
        <v>4.4465509377122903E-2</v>
      </c>
    </row>
    <row r="223" spans="1:8" x14ac:dyDescent="0.25">
      <c r="A223" s="6">
        <v>33390</v>
      </c>
      <c r="B223" s="7">
        <v>4.9099999999999998E-2</v>
      </c>
      <c r="C223" s="7">
        <v>-0.28871999999999998</v>
      </c>
      <c r="D223" s="7">
        <v>-0.26934750000000002</v>
      </c>
      <c r="E223" s="7">
        <v>-0.40539500000000001</v>
      </c>
      <c r="F223" s="7">
        <v>0.24876500000000001</v>
      </c>
      <c r="G223" s="7" t="s">
        <v>26</v>
      </c>
      <c r="H223" s="7">
        <v>0.209784882971147</v>
      </c>
    </row>
    <row r="224" spans="1:8" x14ac:dyDescent="0.25">
      <c r="A224" s="6">
        <v>33420</v>
      </c>
      <c r="B224" s="7">
        <v>3.9699999999999999E-2</v>
      </c>
      <c r="C224" s="7">
        <v>-0.36370750000000002</v>
      </c>
      <c r="D224" s="7">
        <v>-0.20953250000000001</v>
      </c>
      <c r="E224" s="7">
        <v>-0.51554</v>
      </c>
      <c r="F224" s="7">
        <v>0.22223999999999999</v>
      </c>
      <c r="G224" s="7" t="s">
        <v>26</v>
      </c>
      <c r="H224" s="7">
        <v>-0.17978424447192301</v>
      </c>
    </row>
    <row r="225" spans="1:8" x14ac:dyDescent="0.25">
      <c r="A225" s="6">
        <v>33451</v>
      </c>
      <c r="B225" s="7">
        <v>3.6499999999999998E-2</v>
      </c>
      <c r="C225" s="7">
        <v>-0.55461000000000005</v>
      </c>
      <c r="D225" s="7">
        <v>-0.145926</v>
      </c>
      <c r="E225" s="7">
        <v>-0.68810000000000004</v>
      </c>
      <c r="F225" s="7">
        <v>0.18585199999999999</v>
      </c>
      <c r="G225" s="7" t="s">
        <v>26</v>
      </c>
      <c r="H225" s="7">
        <v>-0.29851213126486498</v>
      </c>
    </row>
    <row r="226" spans="1:8" x14ac:dyDescent="0.25">
      <c r="A226" s="6">
        <v>33482</v>
      </c>
      <c r="B226" s="7">
        <v>3.3000000000000002E-2</v>
      </c>
      <c r="C226" s="7">
        <v>-0.56433999999999995</v>
      </c>
      <c r="D226" s="7">
        <v>-9.6102499999999993E-2</v>
      </c>
      <c r="E226" s="7">
        <v>-0.74704499999999996</v>
      </c>
      <c r="F226" s="7">
        <v>0.188525</v>
      </c>
      <c r="G226" s="7" t="s">
        <v>26</v>
      </c>
      <c r="H226" s="7">
        <v>-0.13382438670444399</v>
      </c>
    </row>
    <row r="227" spans="1:8" x14ac:dyDescent="0.25">
      <c r="A227" s="6">
        <v>33512</v>
      </c>
      <c r="B227" s="7">
        <v>5.7599999999999998E-2</v>
      </c>
      <c r="C227" s="7">
        <v>-0.53804249999999998</v>
      </c>
      <c r="D227" s="7">
        <v>-9.0887499999999996E-2</v>
      </c>
      <c r="E227" s="7">
        <v>-0.76028499999999999</v>
      </c>
      <c r="F227" s="7">
        <v>0.18215999999999999</v>
      </c>
      <c r="G227" s="7" t="s">
        <v>26</v>
      </c>
      <c r="H227" s="7">
        <v>-0.46925516010854101</v>
      </c>
    </row>
    <row r="228" spans="1:8" x14ac:dyDescent="0.25">
      <c r="A228" s="6">
        <v>33543</v>
      </c>
      <c r="B228" s="7">
        <v>6.83E-2</v>
      </c>
      <c r="C228" s="7">
        <v>-0.61816599999999999</v>
      </c>
      <c r="D228" s="7">
        <v>-0.12768599999999999</v>
      </c>
      <c r="E228" s="7">
        <v>-0.78321200000000002</v>
      </c>
      <c r="F228" s="7">
        <v>0.14399799999999999</v>
      </c>
      <c r="G228" s="7" t="s">
        <v>26</v>
      </c>
      <c r="H228" s="7">
        <v>-0.74686654056713797</v>
      </c>
    </row>
    <row r="229" spans="1:8" x14ac:dyDescent="0.25">
      <c r="A229" s="6">
        <v>33573</v>
      </c>
      <c r="B229" s="7">
        <v>6.2899999999999998E-2</v>
      </c>
      <c r="C229" s="7">
        <v>-0.63192250000000005</v>
      </c>
      <c r="D229" s="7">
        <v>-0.19758500000000001</v>
      </c>
      <c r="E229" s="7">
        <v>-0.80908000000000002</v>
      </c>
      <c r="F229" s="7">
        <v>0.132245</v>
      </c>
      <c r="G229" s="7" t="s">
        <v>26</v>
      </c>
      <c r="H229" s="7">
        <v>-0.711155443022366</v>
      </c>
    </row>
    <row r="230" spans="1:8" x14ac:dyDescent="0.25">
      <c r="A230" s="6">
        <v>33604</v>
      </c>
      <c r="B230" s="7">
        <v>4.9700000000000001E-2</v>
      </c>
      <c r="C230" s="7">
        <v>-0.62182800000000005</v>
      </c>
      <c r="D230" s="7">
        <v>-0.28631600000000001</v>
      </c>
      <c r="E230" s="7">
        <v>-0.78372600000000003</v>
      </c>
      <c r="F230" s="7">
        <v>3.7952E-2</v>
      </c>
      <c r="G230" s="7" t="s">
        <v>26</v>
      </c>
      <c r="H230" s="7">
        <v>-0.42698067131423201</v>
      </c>
    </row>
    <row r="231" spans="1:8" x14ac:dyDescent="0.25">
      <c r="A231" s="6">
        <v>33635</v>
      </c>
      <c r="B231" s="7">
        <v>2.69E-2</v>
      </c>
      <c r="C231" s="7">
        <v>-0.67832499999999996</v>
      </c>
      <c r="D231" s="7">
        <v>-0.34949249999999998</v>
      </c>
      <c r="E231" s="7">
        <v>-0.72862000000000005</v>
      </c>
      <c r="F231" s="7">
        <v>-0.1188075</v>
      </c>
      <c r="G231" s="7" t="s">
        <v>26</v>
      </c>
      <c r="H231" s="7">
        <v>-1.6452554533027399E-3</v>
      </c>
    </row>
    <row r="232" spans="1:8" x14ac:dyDescent="0.25">
      <c r="A232" s="6">
        <v>33664</v>
      </c>
      <c r="B232" s="7">
        <v>2.46E-2</v>
      </c>
      <c r="C232" s="7">
        <v>-0.67596000000000001</v>
      </c>
      <c r="D232" s="7">
        <v>-0.36973</v>
      </c>
      <c r="E232" s="7">
        <v>-0.72080250000000001</v>
      </c>
      <c r="F232" s="7">
        <v>-0.16424</v>
      </c>
      <c r="G232" s="7" t="s">
        <v>26</v>
      </c>
      <c r="H232" s="7">
        <v>0.34283037267467398</v>
      </c>
    </row>
    <row r="233" spans="1:8" x14ac:dyDescent="0.25">
      <c r="A233" s="6">
        <v>33695</v>
      </c>
      <c r="B233" s="7">
        <v>3.7100000000000001E-2</v>
      </c>
      <c r="C233" s="7">
        <v>-0.70110499999999998</v>
      </c>
      <c r="D233" s="7">
        <v>-0.38280500000000001</v>
      </c>
      <c r="E233" s="7">
        <v>-0.78581999999999996</v>
      </c>
      <c r="F233" s="7">
        <v>-0.18134500000000001</v>
      </c>
      <c r="G233" s="7" t="s">
        <v>26</v>
      </c>
      <c r="H233" s="7">
        <v>0.404829284776061</v>
      </c>
    </row>
    <row r="234" spans="1:8" x14ac:dyDescent="0.25">
      <c r="A234" s="6">
        <v>33725</v>
      </c>
      <c r="B234" s="7">
        <v>1.89E-2</v>
      </c>
      <c r="C234" s="7">
        <v>-0.83410200000000001</v>
      </c>
      <c r="D234" s="7">
        <v>-0.432556</v>
      </c>
      <c r="E234" s="7">
        <v>-0.89434000000000002</v>
      </c>
      <c r="F234" s="7">
        <v>-0.25879000000000002</v>
      </c>
      <c r="G234" s="7" t="s">
        <v>26</v>
      </c>
      <c r="H234" s="7">
        <v>0.13639116585945699</v>
      </c>
    </row>
    <row r="235" spans="1:8" x14ac:dyDescent="0.25">
      <c r="A235" s="6">
        <v>33756</v>
      </c>
      <c r="B235" s="7">
        <v>1.9199999999999998E-2</v>
      </c>
      <c r="C235" s="7">
        <v>-0.87790749999999995</v>
      </c>
      <c r="D235" s="7">
        <v>-0.50914499999999996</v>
      </c>
      <c r="E235" s="7">
        <v>-0.96696749999999998</v>
      </c>
      <c r="F235" s="7">
        <v>-0.25625999999999999</v>
      </c>
      <c r="G235" s="7" t="s">
        <v>26</v>
      </c>
      <c r="H235" s="7">
        <v>3.0998771002237101E-2</v>
      </c>
    </row>
    <row r="236" spans="1:8" x14ac:dyDescent="0.25">
      <c r="A236" s="6">
        <v>33786</v>
      </c>
      <c r="B236" s="7">
        <v>2.2800000000000001E-2</v>
      </c>
      <c r="C236" s="7">
        <v>-0.87191600000000002</v>
      </c>
      <c r="D236" s="7">
        <v>-0.53020800000000001</v>
      </c>
      <c r="E236" s="7">
        <v>-1.00779</v>
      </c>
      <c r="F236" s="7">
        <v>-0.198158</v>
      </c>
      <c r="G236" s="7" t="s">
        <v>26</v>
      </c>
      <c r="H236" s="7">
        <v>9.5223486139715999E-2</v>
      </c>
    </row>
    <row r="237" spans="1:8" x14ac:dyDescent="0.25">
      <c r="A237" s="6">
        <v>33817</v>
      </c>
      <c r="B237" s="7">
        <v>1.5900000000000001E-2</v>
      </c>
      <c r="C237" s="7">
        <v>-0.89671749999999995</v>
      </c>
      <c r="D237" s="7">
        <v>-0.46517249999999999</v>
      </c>
      <c r="E237" s="7">
        <v>-1.0100225</v>
      </c>
      <c r="F237" s="7">
        <v>-0.18639500000000001</v>
      </c>
      <c r="G237" s="7" t="s">
        <v>26</v>
      </c>
      <c r="H237" s="7">
        <v>-0.25469094219618998</v>
      </c>
    </row>
    <row r="238" spans="1:8" x14ac:dyDescent="0.25">
      <c r="A238" s="6">
        <v>33848</v>
      </c>
      <c r="B238" s="7">
        <v>2.35E-2</v>
      </c>
      <c r="C238" s="7">
        <v>-0.82466499999999998</v>
      </c>
      <c r="D238" s="7">
        <v>-0.43368000000000001</v>
      </c>
      <c r="E238" s="7">
        <v>-0.93879999999999997</v>
      </c>
      <c r="F238" s="7">
        <v>-0.14490500000000001</v>
      </c>
      <c r="G238" s="7" t="s">
        <v>26</v>
      </c>
      <c r="H238" s="7">
        <v>-0.19188115583868401</v>
      </c>
    </row>
    <row r="239" spans="1:8" x14ac:dyDescent="0.25">
      <c r="A239" s="6">
        <v>33878</v>
      </c>
      <c r="B239" s="7">
        <v>3.1199999999999999E-2</v>
      </c>
      <c r="C239" s="7">
        <v>-0.67313400000000001</v>
      </c>
      <c r="D239" s="7">
        <v>-0.49828600000000001</v>
      </c>
      <c r="E239" s="7">
        <v>-0.74853000000000003</v>
      </c>
      <c r="F239" s="7">
        <v>-0.12943399999999999</v>
      </c>
      <c r="G239" s="7" t="s">
        <v>26</v>
      </c>
      <c r="H239" s="7">
        <v>0.18535078350033701</v>
      </c>
    </row>
    <row r="240" spans="1:8" x14ac:dyDescent="0.25">
      <c r="A240" s="6">
        <v>33909</v>
      </c>
      <c r="B240" s="7">
        <v>1.8599999999999998E-2</v>
      </c>
      <c r="C240" s="7">
        <v>-0.69289250000000002</v>
      </c>
      <c r="D240" s="7">
        <v>-0.60018000000000005</v>
      </c>
      <c r="E240" s="7">
        <v>-0.70036500000000002</v>
      </c>
      <c r="F240" s="7">
        <v>-0.19257250000000001</v>
      </c>
      <c r="G240" s="7" t="s">
        <v>26</v>
      </c>
      <c r="H240" s="7">
        <v>0.39036337953588102</v>
      </c>
    </row>
    <row r="241" spans="1:8" x14ac:dyDescent="0.25">
      <c r="A241" s="6">
        <v>33939</v>
      </c>
      <c r="B241" s="7">
        <v>1.3599999999999999E-2</v>
      </c>
      <c r="C241" s="7">
        <v>-0.81145</v>
      </c>
      <c r="D241" s="7">
        <v>-0.71074749999999998</v>
      </c>
      <c r="E241" s="7">
        <v>-0.85919250000000003</v>
      </c>
      <c r="F241" s="7">
        <v>-0.20635249999999999</v>
      </c>
      <c r="G241" s="7" t="s">
        <v>26</v>
      </c>
      <c r="H241" s="7">
        <v>0.62239888532449295</v>
      </c>
    </row>
    <row r="242" spans="1:8" x14ac:dyDescent="0.25">
      <c r="A242" s="6">
        <v>33970</v>
      </c>
      <c r="B242" s="7">
        <v>1.6799999999999999E-2</v>
      </c>
      <c r="C242" s="7">
        <v>-0.87356</v>
      </c>
      <c r="D242" s="7">
        <v>-0.850908</v>
      </c>
      <c r="E242" s="7">
        <v>-0.98265800000000003</v>
      </c>
      <c r="F242" s="7">
        <v>-0.17894199999999999</v>
      </c>
      <c r="G242" s="7" t="s">
        <v>26</v>
      </c>
      <c r="H242" s="7">
        <v>5.0916063733223403E-3</v>
      </c>
    </row>
    <row r="243" spans="1:8" x14ac:dyDescent="0.25">
      <c r="A243" s="6">
        <v>34001</v>
      </c>
      <c r="B243" s="7">
        <v>2.4799999999999999E-2</v>
      </c>
      <c r="C243" s="7">
        <v>-0.92192750000000001</v>
      </c>
      <c r="D243" s="7">
        <v>-0.95606250000000004</v>
      </c>
      <c r="E243" s="7">
        <v>-0.99272000000000005</v>
      </c>
      <c r="F243" s="7">
        <v>-0.193355</v>
      </c>
      <c r="G243" s="7" t="s">
        <v>26</v>
      </c>
      <c r="H243" s="7">
        <v>-0.221878437667685</v>
      </c>
    </row>
    <row r="244" spans="1:8" x14ac:dyDescent="0.25">
      <c r="A244" s="6">
        <v>34029</v>
      </c>
      <c r="B244" s="7">
        <v>1.7999999999999999E-2</v>
      </c>
      <c r="C244" s="7">
        <v>-0.9397875</v>
      </c>
      <c r="D244" s="7">
        <v>-1.001725</v>
      </c>
      <c r="E244" s="7">
        <v>-1.0016825</v>
      </c>
      <c r="F244" s="7">
        <v>-0.21203</v>
      </c>
      <c r="G244" s="7" t="s">
        <v>26</v>
      </c>
      <c r="H244" s="7">
        <v>-0.477492760407003</v>
      </c>
    </row>
    <row r="245" spans="1:8" x14ac:dyDescent="0.25">
      <c r="A245" s="6">
        <v>34060</v>
      </c>
      <c r="B245" s="7">
        <v>2.4400000000000002E-2</v>
      </c>
      <c r="C245" s="7">
        <v>-0.93530199999999997</v>
      </c>
      <c r="D245" s="7">
        <v>-0.92707200000000001</v>
      </c>
      <c r="E245" s="7">
        <v>-1.030206</v>
      </c>
      <c r="F245" s="7">
        <v>-0.23155000000000001</v>
      </c>
      <c r="G245" s="7" t="s">
        <v>26</v>
      </c>
      <c r="H245" s="7">
        <v>1.12122278469097E-2</v>
      </c>
    </row>
    <row r="246" spans="1:8" x14ac:dyDescent="0.25">
      <c r="A246" s="6">
        <v>34090</v>
      </c>
      <c r="B246" s="7">
        <v>2.5899999999999999E-2</v>
      </c>
      <c r="C246" s="7">
        <v>-0.95118000000000003</v>
      </c>
      <c r="D246" s="7">
        <v>-0.76310250000000002</v>
      </c>
      <c r="E246" s="7">
        <v>-1.0385175</v>
      </c>
      <c r="F246" s="7">
        <v>-0.27938249999999998</v>
      </c>
      <c r="G246" s="7" t="s">
        <v>26</v>
      </c>
      <c r="H246" s="7">
        <v>-0.101608681202961</v>
      </c>
    </row>
    <row r="247" spans="1:8" x14ac:dyDescent="0.25">
      <c r="A247" s="6">
        <v>34121</v>
      </c>
      <c r="B247" s="7">
        <v>2.47E-2</v>
      </c>
      <c r="C247" s="7">
        <v>-0.97598249999999998</v>
      </c>
      <c r="D247" s="7">
        <v>-0.75523249999999997</v>
      </c>
      <c r="E247" s="7">
        <v>-1.0568675000000001</v>
      </c>
      <c r="F247" s="7">
        <v>-0.3274475</v>
      </c>
      <c r="G247" s="7" t="s">
        <v>26</v>
      </c>
      <c r="H247" s="7">
        <v>-0.109046680521796</v>
      </c>
    </row>
    <row r="248" spans="1:8" x14ac:dyDescent="0.25">
      <c r="A248" s="6">
        <v>34151</v>
      </c>
      <c r="B248" s="7">
        <v>1.4200000000000001E-2</v>
      </c>
      <c r="C248" s="7">
        <v>-1.0319119999999999</v>
      </c>
      <c r="D248" s="7">
        <v>-0.89117999999999997</v>
      </c>
      <c r="E248" s="7">
        <v>-1.1106020000000001</v>
      </c>
      <c r="F248" s="7">
        <v>-0.36357600000000001</v>
      </c>
      <c r="G248" s="7" t="s">
        <v>26</v>
      </c>
      <c r="H248" s="7">
        <v>-3.5149731626020003E-2</v>
      </c>
    </row>
    <row r="249" spans="1:8" x14ac:dyDescent="0.25">
      <c r="A249" s="6">
        <v>34182</v>
      </c>
      <c r="B249" s="7">
        <v>5.8999999999999999E-3</v>
      </c>
      <c r="C249" s="7">
        <v>-1.0688625</v>
      </c>
      <c r="D249" s="7">
        <v>-0.96174000000000004</v>
      </c>
      <c r="E249" s="7">
        <v>-1.1374249999999999</v>
      </c>
      <c r="F249" s="7">
        <v>-0.35339999999999999</v>
      </c>
      <c r="G249" s="7" t="s">
        <v>26</v>
      </c>
      <c r="H249" s="7">
        <v>-8.1164216914285395E-2</v>
      </c>
    </row>
    <row r="250" spans="1:8" x14ac:dyDescent="0.25">
      <c r="A250" s="6">
        <v>34213</v>
      </c>
      <c r="B250" s="7">
        <v>5.4000000000000003E-3</v>
      </c>
      <c r="C250" s="7">
        <v>-1.0504225</v>
      </c>
      <c r="D250" s="7">
        <v>-0.91425500000000004</v>
      </c>
      <c r="E250" s="7">
        <v>-1.124795</v>
      </c>
      <c r="F250" s="7">
        <v>-0.338505</v>
      </c>
      <c r="G250" s="7" t="s">
        <v>26</v>
      </c>
      <c r="H250" s="7">
        <v>0.161627129177951</v>
      </c>
    </row>
    <row r="251" spans="1:8" x14ac:dyDescent="0.25">
      <c r="A251" s="6">
        <v>34243</v>
      </c>
      <c r="B251" s="7">
        <v>8.6E-3</v>
      </c>
      <c r="C251" s="7">
        <v>-0.99434400000000001</v>
      </c>
      <c r="D251" s="7">
        <v>-0.69250599999999995</v>
      </c>
      <c r="E251" s="7">
        <v>-1.078282</v>
      </c>
      <c r="F251" s="7">
        <v>-0.37636999999999998</v>
      </c>
      <c r="G251" s="7" t="s">
        <v>26</v>
      </c>
      <c r="H251" s="7">
        <v>0.42624190005351198</v>
      </c>
    </row>
    <row r="252" spans="1:8" x14ac:dyDescent="0.25">
      <c r="A252" s="6">
        <v>34274</v>
      </c>
      <c r="B252" s="7">
        <v>2.01E-2</v>
      </c>
      <c r="C252" s="7">
        <v>-0.94604750000000004</v>
      </c>
      <c r="D252" s="7">
        <v>-0.38173249999999997</v>
      </c>
      <c r="E252" s="7">
        <v>-1.033725</v>
      </c>
      <c r="F252" s="7">
        <v>-0.41746</v>
      </c>
      <c r="G252" s="7" t="s">
        <v>26</v>
      </c>
      <c r="H252" s="7">
        <v>0.621430709918257</v>
      </c>
    </row>
    <row r="253" spans="1:8" x14ac:dyDescent="0.25">
      <c r="A253" s="6">
        <v>34304</v>
      </c>
      <c r="B253" s="7">
        <v>1.2E-2</v>
      </c>
      <c r="C253" s="7">
        <v>-0.97103600000000001</v>
      </c>
      <c r="D253" s="7">
        <v>-0.205986</v>
      </c>
      <c r="E253" s="7">
        <v>-1.0637160000000001</v>
      </c>
      <c r="F253" s="7">
        <v>-0.44535200000000003</v>
      </c>
      <c r="G253" s="7" t="s">
        <v>26</v>
      </c>
      <c r="H253" s="7">
        <v>0.83581220291382496</v>
      </c>
    </row>
    <row r="254" spans="1:8" x14ac:dyDescent="0.25">
      <c r="A254" s="6">
        <v>34335</v>
      </c>
      <c r="B254" s="7">
        <v>2.5000000000000001E-2</v>
      </c>
      <c r="C254" s="7">
        <v>-1.0068299999999999</v>
      </c>
      <c r="D254" s="7">
        <v>-0.118285</v>
      </c>
      <c r="E254" s="7">
        <v>-1.089045</v>
      </c>
      <c r="F254" s="7">
        <v>-0.52302249999999995</v>
      </c>
      <c r="G254" s="7" t="s">
        <v>26</v>
      </c>
      <c r="H254" s="7">
        <v>0.169027625394984</v>
      </c>
    </row>
    <row r="255" spans="1:8" x14ac:dyDescent="0.25">
      <c r="A255" s="6">
        <v>34366</v>
      </c>
      <c r="B255" s="7">
        <v>3.8100000000000002E-2</v>
      </c>
      <c r="C255" s="7">
        <v>-0.96740499999999996</v>
      </c>
      <c r="D255" s="7">
        <v>-4.5560000000000003E-2</v>
      </c>
      <c r="E255" s="7">
        <v>-1.0140475</v>
      </c>
      <c r="F255" s="7">
        <v>-0.59938499999999995</v>
      </c>
      <c r="G255" s="7" t="s">
        <v>26</v>
      </c>
      <c r="H255" s="7">
        <v>0.25604592415993199</v>
      </c>
    </row>
    <row r="256" spans="1:8" x14ac:dyDescent="0.25">
      <c r="A256" s="6">
        <v>34394</v>
      </c>
      <c r="B256" s="7">
        <v>3.7499999999999999E-2</v>
      </c>
      <c r="C256" s="7">
        <v>-0.86252499999999999</v>
      </c>
      <c r="D256" s="7">
        <v>-4.206E-2</v>
      </c>
      <c r="E256" s="7">
        <v>-0.85302</v>
      </c>
      <c r="F256" s="7">
        <v>-0.59766249999999999</v>
      </c>
      <c r="G256" s="7" t="s">
        <v>26</v>
      </c>
      <c r="H256" s="7">
        <v>0.85472208663935301</v>
      </c>
    </row>
    <row r="257" spans="1:8" x14ac:dyDescent="0.25">
      <c r="A257" s="6">
        <v>34425</v>
      </c>
      <c r="B257" s="7">
        <v>6.8500000000000005E-2</v>
      </c>
      <c r="C257" s="7">
        <v>-0.785354</v>
      </c>
      <c r="D257" s="7">
        <v>-0.14281199999999999</v>
      </c>
      <c r="E257" s="7">
        <v>-0.71872999999999998</v>
      </c>
      <c r="F257" s="7">
        <v>-0.54563200000000001</v>
      </c>
      <c r="G257" s="7" t="s">
        <v>26</v>
      </c>
      <c r="H257" s="7">
        <v>0.76706306998068896</v>
      </c>
    </row>
    <row r="258" spans="1:8" x14ac:dyDescent="0.25">
      <c r="A258" s="6">
        <v>34455</v>
      </c>
      <c r="B258" s="7">
        <v>0.06</v>
      </c>
      <c r="C258" s="7">
        <v>-0.77783250000000004</v>
      </c>
      <c r="D258" s="7">
        <v>-0.25099749999999998</v>
      </c>
      <c r="E258" s="7">
        <v>-0.7212575</v>
      </c>
      <c r="F258" s="7">
        <v>-0.50578749999999995</v>
      </c>
      <c r="G258" s="7" t="s">
        <v>26</v>
      </c>
      <c r="H258" s="7">
        <v>0.60877538476957904</v>
      </c>
    </row>
    <row r="259" spans="1:8" x14ac:dyDescent="0.25">
      <c r="A259" s="6">
        <v>34486</v>
      </c>
      <c r="B259" s="7">
        <v>5.2699999999999997E-2</v>
      </c>
      <c r="C259" s="7">
        <v>-0.76614249999999995</v>
      </c>
      <c r="D259" s="7">
        <v>-0.29731999999999997</v>
      </c>
      <c r="E259" s="7">
        <v>-0.73403750000000001</v>
      </c>
      <c r="F259" s="7">
        <v>-0.45625500000000002</v>
      </c>
      <c r="G259" s="7" t="s">
        <v>26</v>
      </c>
      <c r="H259" s="7">
        <v>0.52962415227252602</v>
      </c>
    </row>
    <row r="260" spans="1:8" x14ac:dyDescent="0.25">
      <c r="A260" s="6">
        <v>34516</v>
      </c>
      <c r="B260" s="7">
        <v>4.9299999999999997E-2</v>
      </c>
      <c r="C260" s="7">
        <v>-0.76970000000000005</v>
      </c>
      <c r="D260" s="7">
        <v>-0.27052999999999999</v>
      </c>
      <c r="E260" s="7">
        <v>-0.75984399999999996</v>
      </c>
      <c r="F260" s="7">
        <v>-0.41627799999999998</v>
      </c>
      <c r="G260" s="7" t="s">
        <v>26</v>
      </c>
      <c r="H260" s="7">
        <v>0.35245797133219597</v>
      </c>
    </row>
    <row r="261" spans="1:8" x14ac:dyDescent="0.25">
      <c r="A261" s="6">
        <v>34547</v>
      </c>
      <c r="B261" s="7">
        <v>3.7900000000000003E-2</v>
      </c>
      <c r="C261" s="7">
        <v>-0.82095249999999997</v>
      </c>
      <c r="D261" s="7">
        <v>-0.14865249999999999</v>
      </c>
      <c r="E261" s="7">
        <v>-0.84823749999999998</v>
      </c>
      <c r="F261" s="7">
        <v>-0.43215999999999999</v>
      </c>
      <c r="G261" s="7" t="s">
        <v>26</v>
      </c>
      <c r="H261" s="7">
        <v>0.47862034481587001</v>
      </c>
    </row>
    <row r="262" spans="1:8" x14ac:dyDescent="0.25">
      <c r="A262" s="6">
        <v>34578</v>
      </c>
      <c r="B262" s="7">
        <v>3.5999999999999997E-2</v>
      </c>
      <c r="C262" s="7">
        <v>-0.779756</v>
      </c>
      <c r="D262" s="7">
        <v>6.8085999999999994E-2</v>
      </c>
      <c r="E262" s="7">
        <v>-0.79834400000000005</v>
      </c>
      <c r="F262" s="7">
        <v>-0.45966400000000002</v>
      </c>
      <c r="G262" s="7" t="s">
        <v>26</v>
      </c>
      <c r="H262" s="7">
        <v>0.492387926128598</v>
      </c>
    </row>
    <row r="263" spans="1:8" x14ac:dyDescent="0.25">
      <c r="A263" s="6">
        <v>34608</v>
      </c>
      <c r="B263" s="7">
        <v>4.9500000000000002E-2</v>
      </c>
      <c r="C263" s="7">
        <v>-0.68203749999999996</v>
      </c>
      <c r="D263" s="7">
        <v>0.28397749999999999</v>
      </c>
      <c r="E263" s="7">
        <v>-0.66477750000000002</v>
      </c>
      <c r="F263" s="7">
        <v>-0.46613500000000002</v>
      </c>
      <c r="G263" s="7" t="s">
        <v>26</v>
      </c>
      <c r="H263" s="7">
        <v>0.63316651068938201</v>
      </c>
    </row>
    <row r="264" spans="1:8" x14ac:dyDescent="0.25">
      <c r="A264" s="6">
        <v>34639</v>
      </c>
      <c r="B264" s="7">
        <v>4.0300000000000002E-2</v>
      </c>
      <c r="C264" s="7">
        <v>-0.59301499999999996</v>
      </c>
      <c r="D264" s="7">
        <v>0.40093000000000001</v>
      </c>
      <c r="E264" s="7">
        <v>-0.58629500000000001</v>
      </c>
      <c r="F264" s="7">
        <v>-0.43505749999999999</v>
      </c>
      <c r="G264" s="7" t="s">
        <v>26</v>
      </c>
      <c r="H264" s="7">
        <v>0.78256756099000602</v>
      </c>
    </row>
    <row r="265" spans="1:8" x14ac:dyDescent="0.25">
      <c r="A265" s="6">
        <v>34669</v>
      </c>
      <c r="B265" s="7">
        <v>3.3799999999999997E-2</v>
      </c>
      <c r="C265" s="7">
        <v>-0.48072799999999999</v>
      </c>
      <c r="D265" s="7">
        <v>0.42354799999999998</v>
      </c>
      <c r="E265" s="7">
        <v>-0.47023599999999999</v>
      </c>
      <c r="F265" s="7">
        <v>-0.35949399999999998</v>
      </c>
      <c r="G265" s="7" t="s">
        <v>26</v>
      </c>
      <c r="H265" s="7">
        <v>0.71843789168989802</v>
      </c>
    </row>
    <row r="266" spans="1:8" x14ac:dyDescent="0.25">
      <c r="A266" s="6">
        <v>34700</v>
      </c>
      <c r="B266" s="7">
        <v>4.9799999999999997E-2</v>
      </c>
      <c r="C266" s="7">
        <v>-0.51668749999999997</v>
      </c>
      <c r="D266" s="7">
        <v>0.34532499999999999</v>
      </c>
      <c r="E266" s="7">
        <v>-0.50007500000000005</v>
      </c>
      <c r="F266" s="7">
        <v>-0.30359750000000002</v>
      </c>
      <c r="G266" s="7" t="s">
        <v>26</v>
      </c>
      <c r="H266" s="7">
        <v>0.28281427625269501</v>
      </c>
    </row>
    <row r="267" spans="1:8" x14ac:dyDescent="0.25">
      <c r="A267" s="6">
        <v>34731</v>
      </c>
      <c r="B267" s="7">
        <v>4.5999999999999999E-2</v>
      </c>
      <c r="C267" s="7">
        <v>-0.62158500000000005</v>
      </c>
      <c r="D267" s="7">
        <v>0.25527250000000001</v>
      </c>
      <c r="E267" s="7">
        <v>-0.65830500000000003</v>
      </c>
      <c r="F267" s="7">
        <v>-0.28750750000000003</v>
      </c>
      <c r="G267" s="7" t="s">
        <v>26</v>
      </c>
      <c r="H267" s="7">
        <v>-0.213829916002373</v>
      </c>
    </row>
    <row r="268" spans="1:8" x14ac:dyDescent="0.25">
      <c r="A268" s="6">
        <v>34759</v>
      </c>
      <c r="B268" s="7">
        <v>3.15E-2</v>
      </c>
      <c r="C268" s="7">
        <v>-0.67070200000000002</v>
      </c>
      <c r="D268" s="7">
        <v>0.19423799999999999</v>
      </c>
      <c r="E268" s="7">
        <v>-0.74104999999999999</v>
      </c>
      <c r="F268" s="7">
        <v>-0.29093599999999997</v>
      </c>
      <c r="G268" s="7" t="s">
        <v>26</v>
      </c>
      <c r="H268" s="7">
        <v>-0.286778062691249</v>
      </c>
    </row>
    <row r="269" spans="1:8" x14ac:dyDescent="0.25">
      <c r="A269" s="6">
        <v>34790</v>
      </c>
      <c r="B269" s="7">
        <v>1.49E-2</v>
      </c>
      <c r="C269" s="7">
        <v>-0.71263750000000003</v>
      </c>
      <c r="D269" s="7">
        <v>0.12520999999999999</v>
      </c>
      <c r="E269" s="7">
        <v>-0.77545249999999999</v>
      </c>
      <c r="F269" s="7">
        <v>-0.31021749999999998</v>
      </c>
      <c r="G269" s="7" t="s">
        <v>26</v>
      </c>
      <c r="H269" s="7">
        <v>-0.41398021089802201</v>
      </c>
    </row>
    <row r="270" spans="1:8" x14ac:dyDescent="0.25">
      <c r="A270" s="6">
        <v>34820</v>
      </c>
      <c r="B270" s="7">
        <v>1.6899999999999998E-2</v>
      </c>
      <c r="C270" s="7">
        <v>-0.75685500000000006</v>
      </c>
      <c r="D270" s="7">
        <v>5.8317500000000001E-2</v>
      </c>
      <c r="E270" s="7">
        <v>-0.82127749999999999</v>
      </c>
      <c r="F270" s="7">
        <v>-0.31877499999999998</v>
      </c>
      <c r="G270" s="7" t="s">
        <v>26</v>
      </c>
      <c r="H270" s="7">
        <v>-0.28058021284813101</v>
      </c>
    </row>
    <row r="271" spans="1:8" x14ac:dyDescent="0.25">
      <c r="A271" s="6">
        <v>34851</v>
      </c>
      <c r="B271" s="7">
        <v>3.0800000000000001E-2</v>
      </c>
      <c r="C271" s="7">
        <v>-0.73276399999999997</v>
      </c>
      <c r="D271" s="7">
        <v>5.4095999999999998E-2</v>
      </c>
      <c r="E271" s="7">
        <v>-0.80139800000000005</v>
      </c>
      <c r="F271" s="7">
        <v>-0.30508200000000002</v>
      </c>
      <c r="G271" s="7" t="s">
        <v>26</v>
      </c>
      <c r="H271" s="7">
        <v>-1.9035432670520099E-2</v>
      </c>
    </row>
    <row r="272" spans="1:8" x14ac:dyDescent="0.25">
      <c r="A272" s="6">
        <v>34881</v>
      </c>
      <c r="B272" s="7">
        <v>2.9000000000000001E-2</v>
      </c>
      <c r="C272" s="7">
        <v>-0.71293499999999999</v>
      </c>
      <c r="D272" s="7">
        <v>6.4494999999999997E-2</v>
      </c>
      <c r="E272" s="7">
        <v>-0.77647250000000001</v>
      </c>
      <c r="F272" s="7">
        <v>-0.32131999999999999</v>
      </c>
      <c r="G272" s="7" t="s">
        <v>26</v>
      </c>
      <c r="H272" s="7">
        <v>-0.16015352850254999</v>
      </c>
    </row>
    <row r="273" spans="1:8" x14ac:dyDescent="0.25">
      <c r="A273" s="6">
        <v>34912</v>
      </c>
      <c r="B273" s="7">
        <v>1.38E-2</v>
      </c>
      <c r="C273" s="7">
        <v>-0.74680500000000005</v>
      </c>
      <c r="D273" s="7">
        <v>-3.6339999999999997E-2</v>
      </c>
      <c r="E273" s="7">
        <v>-0.79302249999999996</v>
      </c>
      <c r="F273" s="7">
        <v>-0.34657749999999998</v>
      </c>
      <c r="G273" s="7" t="s">
        <v>26</v>
      </c>
      <c r="H273" s="7">
        <v>0.46972912614492501</v>
      </c>
    </row>
    <row r="274" spans="1:8" x14ac:dyDescent="0.25">
      <c r="A274" s="6">
        <v>34943</v>
      </c>
      <c r="B274" s="7">
        <v>1.7600000000000001E-2</v>
      </c>
      <c r="C274" s="7">
        <v>-0.73419599999999996</v>
      </c>
      <c r="D274" s="7">
        <v>-0.212732</v>
      </c>
      <c r="E274" s="7">
        <v>-0.76315</v>
      </c>
      <c r="F274" s="7">
        <v>-0.31317600000000001</v>
      </c>
      <c r="G274" s="7" t="s">
        <v>26</v>
      </c>
      <c r="H274" s="7">
        <v>0.33046059989497201</v>
      </c>
    </row>
    <row r="275" spans="1:8" x14ac:dyDescent="0.25">
      <c r="A275" s="6">
        <v>34973</v>
      </c>
      <c r="B275" s="7">
        <v>1.72E-2</v>
      </c>
      <c r="C275" s="7">
        <v>-0.72377000000000002</v>
      </c>
      <c r="D275" s="7">
        <v>-0.30545499999999998</v>
      </c>
      <c r="E275" s="7">
        <v>-0.75560749999999999</v>
      </c>
      <c r="F275" s="7">
        <v>-0.2875125</v>
      </c>
      <c r="G275" s="7" t="s">
        <v>26</v>
      </c>
      <c r="H275" s="7">
        <v>-5.9769432839497899E-2</v>
      </c>
    </row>
    <row r="276" spans="1:8" x14ac:dyDescent="0.25">
      <c r="A276" s="6">
        <v>35004</v>
      </c>
      <c r="B276" s="7">
        <v>1.6E-2</v>
      </c>
      <c r="C276" s="7">
        <v>-0.79428500000000002</v>
      </c>
      <c r="D276" s="7">
        <v>-0.31949499999999997</v>
      </c>
      <c r="E276" s="7">
        <v>-0.83225499999999997</v>
      </c>
      <c r="F276" s="7">
        <v>-0.30291499999999999</v>
      </c>
      <c r="G276" s="7" t="s">
        <v>26</v>
      </c>
      <c r="H276" s="7">
        <v>-2.1758419816577501E-2</v>
      </c>
    </row>
    <row r="277" spans="1:8" x14ac:dyDescent="0.25">
      <c r="A277" s="6">
        <v>35034</v>
      </c>
      <c r="B277" s="7">
        <v>3.5499999999999997E-2</v>
      </c>
      <c r="C277" s="7">
        <v>-0.775648</v>
      </c>
      <c r="D277" s="7">
        <v>-0.33833200000000002</v>
      </c>
      <c r="E277" s="7">
        <v>-0.83880200000000005</v>
      </c>
      <c r="F277" s="7">
        <v>-0.26023800000000002</v>
      </c>
      <c r="G277" s="7" t="s">
        <v>26</v>
      </c>
      <c r="H277" s="7">
        <v>-0.12055798917027299</v>
      </c>
    </row>
    <row r="278" spans="1:8" x14ac:dyDescent="0.25">
      <c r="A278" s="6">
        <v>35065</v>
      </c>
      <c r="B278" s="7">
        <v>4.6199999999999998E-2</v>
      </c>
      <c r="C278" s="7">
        <v>-0.75494749999999999</v>
      </c>
      <c r="D278" s="7">
        <v>-0.40559250000000002</v>
      </c>
      <c r="E278" s="7">
        <v>-0.83514750000000004</v>
      </c>
      <c r="F278" s="7">
        <v>-0.2368875</v>
      </c>
      <c r="G278" s="7" t="s">
        <v>26</v>
      </c>
      <c r="H278" s="7">
        <v>-0.35653771442423299</v>
      </c>
    </row>
    <row r="279" spans="1:8" x14ac:dyDescent="0.25">
      <c r="A279" s="6">
        <v>35096</v>
      </c>
      <c r="B279" s="7">
        <v>4.6699999999999998E-2</v>
      </c>
      <c r="C279" s="7">
        <v>-0.84282500000000005</v>
      </c>
      <c r="D279" s="7">
        <v>-0.4850875</v>
      </c>
      <c r="E279" s="7">
        <v>-0.87195999999999996</v>
      </c>
      <c r="F279" s="7">
        <v>-0.32177</v>
      </c>
      <c r="G279" s="7" t="s">
        <v>26</v>
      </c>
      <c r="H279" s="7">
        <v>0.56094125981514797</v>
      </c>
    </row>
    <row r="280" spans="1:8" x14ac:dyDescent="0.25">
      <c r="A280" s="6">
        <v>35125</v>
      </c>
      <c r="B280" s="7">
        <v>5.2900000000000003E-2</v>
      </c>
      <c r="C280" s="7">
        <v>-0.799014</v>
      </c>
      <c r="D280" s="7">
        <v>-0.47078599999999998</v>
      </c>
      <c r="E280" s="7">
        <v>-0.79266000000000003</v>
      </c>
      <c r="F280" s="7">
        <v>-0.35871799999999998</v>
      </c>
      <c r="G280" s="7" t="s">
        <v>26</v>
      </c>
      <c r="H280" s="7">
        <v>0.38921201670215599</v>
      </c>
    </row>
    <row r="281" spans="1:8" x14ac:dyDescent="0.25">
      <c r="A281" s="6">
        <v>35156</v>
      </c>
      <c r="B281" s="7">
        <v>4.9500000000000002E-2</v>
      </c>
      <c r="C281" s="7">
        <v>-0.71510499999999999</v>
      </c>
      <c r="D281" s="7">
        <v>-0.34778750000000003</v>
      </c>
      <c r="E281" s="7">
        <v>-0.72255499999999995</v>
      </c>
      <c r="F281" s="7">
        <v>-0.34173249999999999</v>
      </c>
      <c r="G281" s="7" t="s">
        <v>26</v>
      </c>
      <c r="H281" s="7">
        <v>0.60108334706795896</v>
      </c>
    </row>
    <row r="282" spans="1:8" x14ac:dyDescent="0.25">
      <c r="A282" s="6">
        <v>35186</v>
      </c>
      <c r="B282" s="7">
        <v>5.0599999999999999E-2</v>
      </c>
      <c r="C282" s="7">
        <v>-0.755888</v>
      </c>
      <c r="D282" s="7">
        <v>-0.22971800000000001</v>
      </c>
      <c r="E282" s="7">
        <v>-0.757162</v>
      </c>
      <c r="F282" s="7">
        <v>-0.40111599999999997</v>
      </c>
      <c r="G282" s="7" t="s">
        <v>26</v>
      </c>
      <c r="H282" s="7">
        <v>0.80665079325844102</v>
      </c>
    </row>
    <row r="283" spans="1:8" x14ac:dyDescent="0.25">
      <c r="A283" s="6">
        <v>35217</v>
      </c>
      <c r="B283" s="7">
        <v>4.2500000000000003E-2</v>
      </c>
      <c r="C283" s="7">
        <v>-0.74224250000000003</v>
      </c>
      <c r="D283" s="7">
        <v>-0.18186250000000001</v>
      </c>
      <c r="E283" s="7">
        <v>-0.7469325</v>
      </c>
      <c r="F283" s="7">
        <v>-0.39460250000000002</v>
      </c>
      <c r="G283" s="7" t="s">
        <v>26</v>
      </c>
      <c r="H283" s="7">
        <v>0.63311277352108997</v>
      </c>
    </row>
    <row r="284" spans="1:8" x14ac:dyDescent="0.25">
      <c r="A284" s="6">
        <v>35247</v>
      </c>
      <c r="B284" s="7">
        <v>0.1012</v>
      </c>
      <c r="C284" s="7">
        <v>-0.7197325</v>
      </c>
      <c r="D284" s="7">
        <v>-0.22510749999999999</v>
      </c>
      <c r="E284" s="7">
        <v>-0.73279749999999999</v>
      </c>
      <c r="F284" s="7">
        <v>-0.361425</v>
      </c>
      <c r="G284" s="7" t="s">
        <v>26</v>
      </c>
      <c r="H284" s="7">
        <v>0.23098739325898399</v>
      </c>
    </row>
    <row r="285" spans="1:8" x14ac:dyDescent="0.25">
      <c r="A285" s="6">
        <v>35278</v>
      </c>
      <c r="B285" s="7">
        <v>6.4600000000000005E-2</v>
      </c>
      <c r="C285" s="7">
        <v>-0.78242400000000001</v>
      </c>
      <c r="D285" s="7">
        <v>-0.33650799999999997</v>
      </c>
      <c r="E285" s="7">
        <v>-0.76577799999999996</v>
      </c>
      <c r="F285" s="7">
        <v>-0.42525000000000002</v>
      </c>
      <c r="G285" s="7" t="s">
        <v>26</v>
      </c>
      <c r="H285" s="7">
        <v>0.251516024603538</v>
      </c>
    </row>
    <row r="286" spans="1:8" x14ac:dyDescent="0.25">
      <c r="A286" s="6">
        <v>35309</v>
      </c>
      <c r="B286" s="7">
        <v>6.5699999999999995E-2</v>
      </c>
      <c r="C286" s="7">
        <v>-0.76987499999999998</v>
      </c>
      <c r="D286" s="7">
        <v>-0.426645</v>
      </c>
      <c r="E286" s="7">
        <v>-0.74100999999999995</v>
      </c>
      <c r="F286" s="7">
        <v>-0.43865999999999999</v>
      </c>
      <c r="G286" s="7" t="s">
        <v>26</v>
      </c>
      <c r="H286" s="7">
        <v>0.33791951607242299</v>
      </c>
    </row>
    <row r="287" spans="1:8" x14ac:dyDescent="0.25">
      <c r="A287" s="6">
        <v>35339</v>
      </c>
      <c r="B287" s="7">
        <v>5.1400000000000001E-2</v>
      </c>
      <c r="C287" s="7">
        <v>-0.7673875</v>
      </c>
      <c r="D287" s="7">
        <v>-0.52842750000000005</v>
      </c>
      <c r="E287" s="7">
        <v>-0.74267000000000005</v>
      </c>
      <c r="F287" s="7">
        <v>-0.39936500000000003</v>
      </c>
      <c r="G287" s="7" t="s">
        <v>26</v>
      </c>
      <c r="H287" s="7">
        <v>0.274273687098884</v>
      </c>
    </row>
    <row r="288" spans="1:8" x14ac:dyDescent="0.25">
      <c r="A288" s="6">
        <v>35370</v>
      </c>
      <c r="B288" s="7">
        <v>5.1499999999999997E-2</v>
      </c>
      <c r="C288" s="7">
        <v>-0.810114</v>
      </c>
      <c r="D288" s="7">
        <v>-0.65834999999999999</v>
      </c>
      <c r="E288" s="7">
        <v>-0.75965199999999999</v>
      </c>
      <c r="F288" s="7">
        <v>-0.42165000000000002</v>
      </c>
      <c r="G288" s="7" t="s">
        <v>26</v>
      </c>
      <c r="H288" s="7">
        <v>0.53997705598298296</v>
      </c>
    </row>
    <row r="289" spans="1:8" x14ac:dyDescent="0.25">
      <c r="A289" s="6">
        <v>35400</v>
      </c>
      <c r="B289" s="7">
        <v>8.2900000000000001E-2</v>
      </c>
      <c r="C289" s="7">
        <v>-0.73533499999999996</v>
      </c>
      <c r="D289" s="7">
        <v>-0.68295499999999998</v>
      </c>
      <c r="E289" s="7">
        <v>-0.66771749999999996</v>
      </c>
      <c r="F289" s="7">
        <v>-0.40164250000000001</v>
      </c>
      <c r="G289" s="7" t="s">
        <v>26</v>
      </c>
      <c r="H289" s="7">
        <v>1.0508870750653301</v>
      </c>
    </row>
    <row r="290" spans="1:8" x14ac:dyDescent="0.25">
      <c r="A290" s="6">
        <v>35431</v>
      </c>
      <c r="B290" s="7">
        <v>7.8399999999999997E-2</v>
      </c>
      <c r="C290" s="7">
        <v>-0.68827400000000005</v>
      </c>
      <c r="D290" s="7">
        <v>-0.70257999999999998</v>
      </c>
      <c r="E290" s="7">
        <v>-0.63128799999999996</v>
      </c>
      <c r="F290" s="7">
        <v>-0.33592</v>
      </c>
      <c r="G290" s="7" t="s">
        <v>26</v>
      </c>
      <c r="H290" s="7">
        <v>2.5699501081484999</v>
      </c>
    </row>
    <row r="291" spans="1:8" x14ac:dyDescent="0.25">
      <c r="A291" s="6">
        <v>35462</v>
      </c>
      <c r="B291" s="7">
        <v>5.3800000000000001E-2</v>
      </c>
      <c r="C291" s="7">
        <v>-0.75226749999999998</v>
      </c>
      <c r="D291" s="7">
        <v>-0.82754000000000005</v>
      </c>
      <c r="E291" s="7">
        <v>-0.68790750000000001</v>
      </c>
      <c r="F291" s="7">
        <v>-0.34168999999999999</v>
      </c>
      <c r="G291" s="7" t="s">
        <v>26</v>
      </c>
      <c r="H291" s="7">
        <v>1.91838493712817</v>
      </c>
    </row>
    <row r="292" spans="1:8" x14ac:dyDescent="0.25">
      <c r="A292" s="6">
        <v>35490</v>
      </c>
      <c r="B292" s="7">
        <v>5.7099999999999998E-2</v>
      </c>
      <c r="C292" s="7">
        <v>-0.75156999999999996</v>
      </c>
      <c r="D292" s="7">
        <v>-0.87643499999999996</v>
      </c>
      <c r="E292" s="7">
        <v>-0.6893475</v>
      </c>
      <c r="F292" s="7">
        <v>-0.32992500000000002</v>
      </c>
      <c r="G292" s="7" t="s">
        <v>26</v>
      </c>
      <c r="H292" s="7">
        <v>0.789939911826539</v>
      </c>
    </row>
    <row r="293" spans="1:8" x14ac:dyDescent="0.25">
      <c r="A293" s="6">
        <v>35521</v>
      </c>
      <c r="B293" s="7">
        <v>6.59E-2</v>
      </c>
      <c r="C293" s="7">
        <v>-0.69262999999999997</v>
      </c>
      <c r="D293" s="7">
        <v>-0.81284250000000002</v>
      </c>
      <c r="E293" s="7">
        <v>-0.63363999999999998</v>
      </c>
      <c r="F293" s="7">
        <v>-0.30494749999999998</v>
      </c>
      <c r="G293" s="7" t="s">
        <v>26</v>
      </c>
      <c r="H293" s="7">
        <v>0.379234077346916</v>
      </c>
    </row>
    <row r="294" spans="1:8" x14ac:dyDescent="0.25">
      <c r="A294" s="6">
        <v>35551</v>
      </c>
      <c r="B294" s="7">
        <v>6.5699999999999995E-2</v>
      </c>
      <c r="C294" s="7">
        <v>-0.67129799999999995</v>
      </c>
      <c r="D294" s="7">
        <v>-0.76032</v>
      </c>
      <c r="E294" s="7">
        <v>-0.58982000000000001</v>
      </c>
      <c r="F294" s="7">
        <v>-0.33068399999999998</v>
      </c>
      <c r="G294" s="7" t="s">
        <v>26</v>
      </c>
      <c r="H294" s="7">
        <v>0.48688411374360901</v>
      </c>
    </row>
    <row r="295" spans="1:8" x14ac:dyDescent="0.25">
      <c r="A295" s="6">
        <v>35582</v>
      </c>
      <c r="B295" s="7">
        <v>4.65E-2</v>
      </c>
      <c r="C295" s="7">
        <v>-0.68313749999999995</v>
      </c>
      <c r="D295" s="7">
        <v>-0.74498500000000001</v>
      </c>
      <c r="E295" s="7">
        <v>-0.60642750000000001</v>
      </c>
      <c r="F295" s="7">
        <v>-0.32773999999999998</v>
      </c>
      <c r="G295" s="7" t="s">
        <v>26</v>
      </c>
      <c r="H295" s="7">
        <v>0.65570381304826797</v>
      </c>
    </row>
    <row r="296" spans="1:8" x14ac:dyDescent="0.25">
      <c r="A296" s="6">
        <v>35612</v>
      </c>
      <c r="B296" s="7">
        <v>4.3499999999999997E-2</v>
      </c>
      <c r="C296" s="7">
        <v>-0.70018250000000004</v>
      </c>
      <c r="D296" s="7">
        <v>-0.69773499999999999</v>
      </c>
      <c r="E296" s="7">
        <v>-0.64377499999999999</v>
      </c>
      <c r="F296" s="7">
        <v>-0.31903999999999999</v>
      </c>
      <c r="G296" s="7" t="s">
        <v>26</v>
      </c>
      <c r="H296" s="7">
        <v>0.700104493843273</v>
      </c>
    </row>
    <row r="297" spans="1:8" x14ac:dyDescent="0.25">
      <c r="A297" s="6">
        <v>35643</v>
      </c>
      <c r="B297" s="7">
        <v>4.0399999999999998E-2</v>
      </c>
      <c r="C297" s="7">
        <v>-0.69550400000000001</v>
      </c>
      <c r="D297" s="7">
        <v>-0.68869199999999997</v>
      </c>
      <c r="E297" s="7">
        <v>-0.624108</v>
      </c>
      <c r="F297" s="7">
        <v>-0.35915999999999998</v>
      </c>
      <c r="G297" s="7" t="s">
        <v>26</v>
      </c>
      <c r="H297" s="7">
        <v>0.61419863222945403</v>
      </c>
    </row>
    <row r="298" spans="1:8" x14ac:dyDescent="0.25">
      <c r="A298" s="6">
        <v>35674</v>
      </c>
      <c r="B298" s="7">
        <v>3.6200000000000003E-2</v>
      </c>
      <c r="C298" s="7">
        <v>-0.6699425</v>
      </c>
      <c r="D298" s="7">
        <v>-0.76316499999999998</v>
      </c>
      <c r="E298" s="7">
        <v>-0.55211500000000002</v>
      </c>
      <c r="F298" s="7">
        <v>-0.37254999999999999</v>
      </c>
      <c r="G298" s="7" t="s">
        <v>26</v>
      </c>
      <c r="H298" s="7">
        <v>0.959736117167858</v>
      </c>
    </row>
    <row r="299" spans="1:8" x14ac:dyDescent="0.25">
      <c r="A299" s="6">
        <v>35704</v>
      </c>
      <c r="B299" s="7">
        <v>4.6100000000000002E-2</v>
      </c>
      <c r="C299" s="7">
        <v>-0.61377400000000004</v>
      </c>
      <c r="D299" s="7">
        <v>-0.79706999999999995</v>
      </c>
      <c r="E299" s="7">
        <v>-0.45644200000000001</v>
      </c>
      <c r="F299" s="7">
        <v>-0.34989399999999998</v>
      </c>
      <c r="G299" s="7" t="s">
        <v>26</v>
      </c>
      <c r="H299" s="7">
        <v>0.82100923326884301</v>
      </c>
    </row>
    <row r="300" spans="1:8" x14ac:dyDescent="0.25">
      <c r="A300" s="6">
        <v>35735</v>
      </c>
      <c r="B300" s="7">
        <v>3.7100000000000001E-2</v>
      </c>
      <c r="C300" s="7">
        <v>-0.53247750000000005</v>
      </c>
      <c r="D300" s="7">
        <v>-0.77159500000000003</v>
      </c>
      <c r="E300" s="7">
        <v>-0.38512750000000001</v>
      </c>
      <c r="F300" s="7">
        <v>-0.30436000000000002</v>
      </c>
      <c r="G300" s="7" t="s">
        <v>26</v>
      </c>
      <c r="H300" s="7">
        <v>0.73272522784067295</v>
      </c>
    </row>
    <row r="301" spans="1:8" x14ac:dyDescent="0.25">
      <c r="A301" s="6">
        <v>35765</v>
      </c>
      <c r="B301" s="7">
        <v>3.5099999999999999E-2</v>
      </c>
      <c r="C301" s="7">
        <v>-0.53408</v>
      </c>
      <c r="D301" s="7">
        <v>-0.73714500000000005</v>
      </c>
      <c r="E301" s="7">
        <v>-0.4307975</v>
      </c>
      <c r="F301" s="7">
        <v>-0.250415</v>
      </c>
      <c r="G301" s="7" t="s">
        <v>26</v>
      </c>
      <c r="H301" s="7">
        <v>0.47867968327306498</v>
      </c>
    </row>
    <row r="302" spans="1:8" x14ac:dyDescent="0.25">
      <c r="A302" s="6">
        <v>35796</v>
      </c>
      <c r="B302" s="7">
        <v>5.1900000000000002E-2</v>
      </c>
      <c r="C302" s="7">
        <v>-0.59250800000000003</v>
      </c>
      <c r="D302" s="7">
        <v>-0.67670399999999997</v>
      </c>
      <c r="E302" s="7">
        <v>-0.52544800000000003</v>
      </c>
      <c r="F302" s="7">
        <v>-0.28203800000000001</v>
      </c>
      <c r="G302" s="7" t="s">
        <v>26</v>
      </c>
      <c r="H302" s="7">
        <v>0.42083512097178699</v>
      </c>
    </row>
    <row r="303" spans="1:8" x14ac:dyDescent="0.25">
      <c r="A303" s="6">
        <v>35827</v>
      </c>
      <c r="B303" s="7">
        <v>1.9199999999999998E-2</v>
      </c>
      <c r="C303" s="7">
        <v>-0.66441249999999996</v>
      </c>
      <c r="D303" s="7">
        <v>-0.69560750000000005</v>
      </c>
      <c r="E303" s="7">
        <v>-0.60248000000000002</v>
      </c>
      <c r="F303" s="7">
        <v>-0.34890500000000002</v>
      </c>
      <c r="G303" s="7" t="s">
        <v>26</v>
      </c>
      <c r="H303" s="7">
        <v>0.32145542699116803</v>
      </c>
    </row>
    <row r="304" spans="1:8" x14ac:dyDescent="0.25">
      <c r="A304" s="6">
        <v>35855</v>
      </c>
      <c r="B304" s="7">
        <v>1.84E-2</v>
      </c>
      <c r="C304" s="7">
        <v>-0.68333750000000004</v>
      </c>
      <c r="D304" s="7">
        <v>-0.78091999999999995</v>
      </c>
      <c r="E304" s="7">
        <v>-0.6214075</v>
      </c>
      <c r="F304" s="7">
        <v>-0.33676</v>
      </c>
      <c r="G304" s="7" t="s">
        <v>26</v>
      </c>
      <c r="H304" s="7">
        <v>0.188656232036399</v>
      </c>
    </row>
    <row r="305" spans="1:8" x14ac:dyDescent="0.25">
      <c r="A305" s="6">
        <v>35886</v>
      </c>
      <c r="B305" s="7">
        <v>3.6600000000000001E-2</v>
      </c>
      <c r="C305" s="7">
        <v>-0.66265249999999998</v>
      </c>
      <c r="D305" s="7">
        <v>-0.77373999999999998</v>
      </c>
      <c r="E305" s="7">
        <v>-0.59482500000000005</v>
      </c>
      <c r="F305" s="7">
        <v>-0.32569999999999999</v>
      </c>
      <c r="G305" s="7" t="s">
        <v>26</v>
      </c>
      <c r="H305" s="7">
        <v>0.33295519386946099</v>
      </c>
    </row>
    <row r="306" spans="1:8" x14ac:dyDescent="0.25">
      <c r="A306" s="6">
        <v>35916</v>
      </c>
      <c r="B306" s="7">
        <v>3.6200000000000003E-2</v>
      </c>
      <c r="C306" s="7">
        <v>-0.63045399999999996</v>
      </c>
      <c r="D306" s="7">
        <v>-0.64655799999999997</v>
      </c>
      <c r="E306" s="7">
        <v>-0.57672999999999996</v>
      </c>
      <c r="F306" s="7">
        <v>-0.312056</v>
      </c>
      <c r="G306" s="7" t="s">
        <v>26</v>
      </c>
      <c r="H306" s="7">
        <v>0.359156269220058</v>
      </c>
    </row>
    <row r="307" spans="1:8" x14ac:dyDescent="0.25">
      <c r="A307" s="6">
        <v>35947</v>
      </c>
      <c r="B307" s="7">
        <v>3.6400000000000002E-2</v>
      </c>
      <c r="C307" s="7">
        <v>-0.60355499999999995</v>
      </c>
      <c r="D307" s="7">
        <v>-0.52925500000000003</v>
      </c>
      <c r="E307" s="7">
        <v>-0.58191999999999999</v>
      </c>
      <c r="F307" s="7">
        <v>-0.2350575</v>
      </c>
      <c r="G307" s="7" t="s">
        <v>26</v>
      </c>
      <c r="H307" s="7">
        <v>-0.23168917526911501</v>
      </c>
    </row>
    <row r="308" spans="1:8" x14ac:dyDescent="0.25">
      <c r="A308" s="6">
        <v>35977</v>
      </c>
      <c r="B308" s="7">
        <v>2.1899999999999999E-2</v>
      </c>
      <c r="C308" s="7">
        <v>-0.59110399999999996</v>
      </c>
      <c r="D308" s="7">
        <v>-0.30936000000000002</v>
      </c>
      <c r="E308" s="7">
        <v>-0.56677200000000005</v>
      </c>
      <c r="F308" s="7">
        <v>-0.216054</v>
      </c>
      <c r="G308" s="7" t="s">
        <v>26</v>
      </c>
      <c r="H308" s="7">
        <v>-0.10813663533079</v>
      </c>
    </row>
    <row r="309" spans="1:8" x14ac:dyDescent="0.25">
      <c r="A309" s="6">
        <v>36008</v>
      </c>
      <c r="B309" s="7">
        <v>6.2399999999999997E-2</v>
      </c>
      <c r="C309" s="7">
        <v>-0.46303250000000001</v>
      </c>
      <c r="D309" s="7">
        <v>8.6364999999999997E-2</v>
      </c>
      <c r="E309" s="7">
        <v>-0.4248575</v>
      </c>
      <c r="F309" s="7">
        <v>-0.19256000000000001</v>
      </c>
      <c r="G309" s="7" t="s">
        <v>26</v>
      </c>
      <c r="H309" s="7">
        <v>0.82564652589888698</v>
      </c>
    </row>
    <row r="310" spans="1:8" x14ac:dyDescent="0.25">
      <c r="A310" s="6">
        <v>36039</v>
      </c>
      <c r="B310" s="7">
        <v>0.13700000000000001</v>
      </c>
      <c r="C310" s="7">
        <v>-0.20918500000000001</v>
      </c>
      <c r="D310" s="7">
        <v>0.35044500000000001</v>
      </c>
      <c r="E310" s="7">
        <v>-0.16489000000000001</v>
      </c>
      <c r="F310" s="7">
        <v>-2.8307499999999999E-2</v>
      </c>
      <c r="G310" s="7" t="s">
        <v>26</v>
      </c>
      <c r="H310" s="7">
        <v>0.55316899579941603</v>
      </c>
    </row>
    <row r="311" spans="1:8" x14ac:dyDescent="0.25">
      <c r="A311" s="6">
        <v>36069</v>
      </c>
      <c r="B311" s="7">
        <v>0.2404</v>
      </c>
      <c r="C311" s="7">
        <v>-2.9617999999999998E-2</v>
      </c>
      <c r="D311" s="7">
        <v>0.414636</v>
      </c>
      <c r="E311" s="7">
        <v>1.3273999999999999E-2</v>
      </c>
      <c r="F311" s="7">
        <v>0.14913799999999999</v>
      </c>
      <c r="G311" s="7" t="s">
        <v>26</v>
      </c>
      <c r="H311" s="7">
        <v>0.47680416107766599</v>
      </c>
    </row>
    <row r="312" spans="1:8" x14ac:dyDescent="0.25">
      <c r="A312" s="6">
        <v>36100</v>
      </c>
      <c r="B312" s="7">
        <v>0.15340000000000001</v>
      </c>
      <c r="C312" s="7">
        <v>-0.1078625</v>
      </c>
      <c r="D312" s="7">
        <v>0.50887000000000004</v>
      </c>
      <c r="E312" s="7">
        <v>-9.9015000000000006E-2</v>
      </c>
      <c r="F312" s="7">
        <v>0.15035999999999999</v>
      </c>
      <c r="G312" s="7" t="s">
        <v>26</v>
      </c>
      <c r="H312" s="7">
        <v>0.396661037348012</v>
      </c>
    </row>
    <row r="313" spans="1:8" x14ac:dyDescent="0.25">
      <c r="A313" s="6">
        <v>36130</v>
      </c>
      <c r="B313" s="7">
        <v>0.1293</v>
      </c>
      <c r="C313" s="7">
        <v>-0.18791250000000001</v>
      </c>
      <c r="D313" s="7">
        <v>0.71868750000000003</v>
      </c>
      <c r="E313" s="7">
        <v>-0.21761749999999999</v>
      </c>
      <c r="F313" s="7">
        <v>8.9245000000000005E-2</v>
      </c>
      <c r="G313" s="7" t="s">
        <v>26</v>
      </c>
      <c r="H313" s="7">
        <v>0.38110572862220898</v>
      </c>
    </row>
    <row r="314" spans="1:8" x14ac:dyDescent="0.25">
      <c r="A314" s="6">
        <v>36161</v>
      </c>
      <c r="B314" s="7">
        <v>9.8299999999999998E-2</v>
      </c>
      <c r="C314" s="7">
        <v>-0.25762600000000002</v>
      </c>
      <c r="D314" s="7">
        <v>0.86435799999999996</v>
      </c>
      <c r="E314" s="7">
        <v>-0.28468199999999999</v>
      </c>
      <c r="F314" s="7">
        <v>-1.0218E-2</v>
      </c>
      <c r="G314" s="7" t="s">
        <v>26</v>
      </c>
      <c r="H314" s="7">
        <v>0.28485798444916699</v>
      </c>
    </row>
    <row r="315" spans="1:8" x14ac:dyDescent="0.25">
      <c r="A315" s="6">
        <v>36192</v>
      </c>
      <c r="B315" s="7">
        <v>0.10970000000000001</v>
      </c>
      <c r="C315" s="7">
        <v>-0.37602999999999998</v>
      </c>
      <c r="D315" s="7">
        <v>0.77515000000000001</v>
      </c>
      <c r="E315" s="7">
        <v>-0.38169999999999998</v>
      </c>
      <c r="F315" s="7">
        <v>-0.13648250000000001</v>
      </c>
      <c r="G315" s="7" t="s">
        <v>26</v>
      </c>
      <c r="H315" s="7">
        <v>0.47879739491298401</v>
      </c>
    </row>
    <row r="316" spans="1:8" x14ac:dyDescent="0.25">
      <c r="A316" s="6">
        <v>36220</v>
      </c>
      <c r="B316" s="7">
        <v>9.64E-2</v>
      </c>
      <c r="C316" s="7">
        <v>-0.44058000000000003</v>
      </c>
      <c r="D316" s="7">
        <v>0.57956750000000001</v>
      </c>
      <c r="E316" s="7">
        <v>-0.43728499999999998</v>
      </c>
      <c r="F316" s="7">
        <v>-0.17313000000000001</v>
      </c>
      <c r="G316" s="7" t="s">
        <v>26</v>
      </c>
      <c r="H316" s="7">
        <v>0.106502363088535</v>
      </c>
    </row>
    <row r="317" spans="1:8" x14ac:dyDescent="0.25">
      <c r="A317" s="6">
        <v>36251</v>
      </c>
      <c r="B317" s="7">
        <v>6.3700000000000007E-2</v>
      </c>
      <c r="C317" s="7">
        <v>-0.45604800000000001</v>
      </c>
      <c r="D317" s="7">
        <v>0.445322</v>
      </c>
      <c r="E317" s="7">
        <v>-0.45331399999999999</v>
      </c>
      <c r="F317" s="7">
        <v>-0.164906</v>
      </c>
      <c r="G317" s="7" t="s">
        <v>26</v>
      </c>
      <c r="H317" s="7">
        <v>0.17453243587376599</v>
      </c>
    </row>
    <row r="318" spans="1:8" x14ac:dyDescent="0.25">
      <c r="A318" s="6">
        <v>36281</v>
      </c>
      <c r="B318" s="7">
        <v>7.1999999999999995E-2</v>
      </c>
      <c r="C318" s="7">
        <v>-0.46225500000000003</v>
      </c>
      <c r="D318" s="7">
        <v>0.48175000000000001</v>
      </c>
      <c r="E318" s="7">
        <v>-0.45282499999999998</v>
      </c>
      <c r="F318" s="7">
        <v>-0.19635749999999999</v>
      </c>
      <c r="G318" s="7" t="s">
        <v>26</v>
      </c>
      <c r="H318" s="7">
        <v>0.30672709920994601</v>
      </c>
    </row>
    <row r="319" spans="1:8" x14ac:dyDescent="0.25">
      <c r="A319" s="6">
        <v>36312</v>
      </c>
      <c r="B319" s="7">
        <v>6.7400000000000002E-2</v>
      </c>
      <c r="C319" s="7">
        <v>-0.41063250000000001</v>
      </c>
      <c r="D319" s="7">
        <v>0.59840249999999995</v>
      </c>
      <c r="E319" s="7">
        <v>-0.39727000000000001</v>
      </c>
      <c r="F319" s="7">
        <v>-0.17175000000000001</v>
      </c>
      <c r="G319" s="7" t="s">
        <v>26</v>
      </c>
      <c r="H319" s="7">
        <v>0.200623847376009</v>
      </c>
    </row>
    <row r="320" spans="1:8" x14ac:dyDescent="0.25">
      <c r="A320" s="6">
        <v>36342</v>
      </c>
      <c r="B320" s="7">
        <v>6.7299999999999999E-2</v>
      </c>
      <c r="C320" s="7">
        <v>-0.30371599999999999</v>
      </c>
      <c r="D320" s="7">
        <v>0.74499400000000005</v>
      </c>
      <c r="E320" s="7">
        <v>-0.26853399999999999</v>
      </c>
      <c r="F320" s="7">
        <v>-0.105572</v>
      </c>
      <c r="G320" s="7" t="s">
        <v>26</v>
      </c>
      <c r="H320" s="7">
        <v>0.33113963264521201</v>
      </c>
    </row>
    <row r="321" spans="1:8" x14ac:dyDescent="0.25">
      <c r="A321" s="6">
        <v>36373</v>
      </c>
      <c r="B321" s="7">
        <v>0.10970000000000001</v>
      </c>
      <c r="C321" s="7">
        <v>-0.214865</v>
      </c>
      <c r="D321" s="7">
        <v>0.96096000000000004</v>
      </c>
      <c r="E321" s="7">
        <v>-0.1720275</v>
      </c>
      <c r="F321" s="7">
        <v>-9.6082500000000001E-2</v>
      </c>
      <c r="G321" s="7" t="s">
        <v>26</v>
      </c>
      <c r="H321" s="7">
        <v>0.26086981853158198</v>
      </c>
    </row>
    <row r="322" spans="1:8" x14ac:dyDescent="0.25">
      <c r="A322" s="6">
        <v>36404</v>
      </c>
      <c r="B322" s="7">
        <v>0.1232</v>
      </c>
      <c r="C322" s="7">
        <v>-0.18178</v>
      </c>
      <c r="D322" s="7">
        <v>1.1121274999999999</v>
      </c>
      <c r="E322" s="7">
        <v>-0.14566499999999999</v>
      </c>
      <c r="F322" s="7">
        <v>-8.0752500000000005E-2</v>
      </c>
      <c r="G322" s="7" t="s">
        <v>26</v>
      </c>
      <c r="H322" s="7">
        <v>0.150252450351223</v>
      </c>
    </row>
    <row r="323" spans="1:8" x14ac:dyDescent="0.25">
      <c r="A323" s="6">
        <v>36434</v>
      </c>
      <c r="B323" s="7">
        <v>0.11509999999999999</v>
      </c>
      <c r="C323" s="7">
        <v>-0.163358</v>
      </c>
      <c r="D323" s="7">
        <v>1.0432760000000001</v>
      </c>
      <c r="E323" s="7">
        <v>-9.6834000000000003E-2</v>
      </c>
      <c r="F323" s="7">
        <v>-6.8524000000000002E-2</v>
      </c>
      <c r="G323" s="7" t="s">
        <v>26</v>
      </c>
      <c r="H323" s="7">
        <v>0.83649436915583497</v>
      </c>
    </row>
    <row r="324" spans="1:8" x14ac:dyDescent="0.25">
      <c r="A324" s="6">
        <v>36465</v>
      </c>
      <c r="B324" s="7">
        <v>8.1100000000000005E-2</v>
      </c>
      <c r="C324" s="7">
        <v>-0.229185</v>
      </c>
      <c r="D324" s="7">
        <v>0.99605500000000002</v>
      </c>
      <c r="E324" s="7">
        <v>-0.17992749999999999</v>
      </c>
      <c r="F324" s="7">
        <v>-8.7014999999999995E-2</v>
      </c>
      <c r="G324" s="7" t="s">
        <v>26</v>
      </c>
      <c r="H324" s="7">
        <v>0.856623331083462</v>
      </c>
    </row>
    <row r="325" spans="1:8" x14ac:dyDescent="0.25">
      <c r="A325" s="6">
        <v>36495</v>
      </c>
      <c r="B325" s="7">
        <v>6.0400000000000002E-2</v>
      </c>
      <c r="C325" s="7">
        <v>-0.24423400000000001</v>
      </c>
      <c r="D325" s="7">
        <v>1.1847019999999999</v>
      </c>
      <c r="E325" s="7">
        <v>-0.26268999999999998</v>
      </c>
      <c r="F325" s="7">
        <v>-5.7217999999999998E-2</v>
      </c>
      <c r="G325" s="7" t="s">
        <v>26</v>
      </c>
      <c r="H325" s="7">
        <v>0.702870768741647</v>
      </c>
    </row>
    <row r="326" spans="1:8" x14ac:dyDescent="0.25">
      <c r="A326" s="6">
        <v>36526</v>
      </c>
      <c r="B326" s="7">
        <v>8.2199999999999995E-2</v>
      </c>
      <c r="C326" s="7">
        <v>-0.26150000000000001</v>
      </c>
      <c r="D326" s="7">
        <v>1.3392625</v>
      </c>
      <c r="E326" s="7">
        <v>-0.27069749999999998</v>
      </c>
      <c r="F326" s="7">
        <v>-8.4260000000000002E-2</v>
      </c>
      <c r="G326" s="7" t="s">
        <v>26</v>
      </c>
      <c r="H326" s="7">
        <v>0.245087321842057</v>
      </c>
    </row>
    <row r="327" spans="1:8" x14ac:dyDescent="0.25">
      <c r="A327" s="6">
        <v>36557</v>
      </c>
      <c r="B327" s="7">
        <v>6.0699999999999997E-2</v>
      </c>
      <c r="C327" s="7">
        <v>-0.27396500000000001</v>
      </c>
      <c r="D327" s="7">
        <v>1.3476975</v>
      </c>
      <c r="E327" s="7">
        <v>-0.26330750000000003</v>
      </c>
      <c r="F327" s="7">
        <v>-0.13608000000000001</v>
      </c>
      <c r="G327" s="7" t="s">
        <v>26</v>
      </c>
      <c r="H327" s="7">
        <v>2.9949389127583801E-3</v>
      </c>
    </row>
    <row r="328" spans="1:8" x14ac:dyDescent="0.25">
      <c r="A328" s="6">
        <v>36586</v>
      </c>
      <c r="B328" s="7">
        <v>6.7400000000000002E-2</v>
      </c>
      <c r="C328" s="7">
        <v>-0.190444</v>
      </c>
      <c r="D328" s="7">
        <v>1.2184140000000001</v>
      </c>
      <c r="E328" s="7">
        <v>-0.18595200000000001</v>
      </c>
      <c r="F328" s="7">
        <v>-4.2532E-2</v>
      </c>
      <c r="G328" s="7" t="s">
        <v>26</v>
      </c>
      <c r="H328" s="7">
        <v>0.43891327264093999</v>
      </c>
    </row>
    <row r="329" spans="1:8" x14ac:dyDescent="0.25">
      <c r="A329" s="6">
        <v>36617</v>
      </c>
      <c r="B329" s="7">
        <v>8.09E-2</v>
      </c>
      <c r="C329" s="7">
        <v>-0.10967499999999999</v>
      </c>
      <c r="D329" s="7">
        <v>0.97093499999999999</v>
      </c>
      <c r="E329" s="7">
        <v>-9.3365000000000004E-2</v>
      </c>
      <c r="F329" s="7">
        <v>6.2697500000000003E-2</v>
      </c>
      <c r="G329" s="7" t="s">
        <v>26</v>
      </c>
      <c r="H329" s="7">
        <v>0.56758689524469896</v>
      </c>
    </row>
    <row r="330" spans="1:8" x14ac:dyDescent="0.25">
      <c r="A330" s="6">
        <v>36647</v>
      </c>
      <c r="B330" s="7">
        <v>0.1217</v>
      </c>
      <c r="C330" s="7">
        <v>-8.2150000000000001E-2</v>
      </c>
      <c r="D330" s="7">
        <v>0.72702999999999995</v>
      </c>
      <c r="E330" s="7">
        <v>-2.0219999999999998E-2</v>
      </c>
      <c r="F330" s="7">
        <v>4.8537499999999997E-2</v>
      </c>
      <c r="G330" s="7" t="s">
        <v>26</v>
      </c>
      <c r="H330" s="7">
        <v>0.183550819238751</v>
      </c>
    </row>
    <row r="331" spans="1:8" x14ac:dyDescent="0.25">
      <c r="A331" s="6">
        <v>36678</v>
      </c>
      <c r="B331" s="7">
        <v>0.13400000000000001</v>
      </c>
      <c r="C331" s="7">
        <v>-5.5848000000000002E-2</v>
      </c>
      <c r="D331" s="7">
        <v>0.50257600000000002</v>
      </c>
      <c r="E331" s="7">
        <v>-4.1640000000000002E-3</v>
      </c>
      <c r="F331" s="7">
        <v>9.5002000000000003E-2</v>
      </c>
      <c r="G331" s="7" t="s">
        <v>26</v>
      </c>
      <c r="H331" s="7">
        <v>-0.153196203439181</v>
      </c>
    </row>
    <row r="332" spans="1:8" x14ac:dyDescent="0.25">
      <c r="A332" s="6">
        <v>36708</v>
      </c>
      <c r="B332" s="7">
        <v>0.1096</v>
      </c>
      <c r="C332" s="7">
        <v>-0.11885999999999999</v>
      </c>
      <c r="D332" s="7">
        <v>0.246285</v>
      </c>
      <c r="E332" s="7">
        <v>-0.115845</v>
      </c>
      <c r="F332" s="7">
        <v>0.14572499999999999</v>
      </c>
      <c r="G332" s="7" t="s">
        <v>26</v>
      </c>
      <c r="H332" s="7">
        <v>-0.37523556226194299</v>
      </c>
    </row>
    <row r="333" spans="1:8" x14ac:dyDescent="0.25">
      <c r="A333" s="6">
        <v>36739</v>
      </c>
      <c r="B333" s="7">
        <v>7.7600000000000002E-2</v>
      </c>
      <c r="C333" s="7">
        <v>-0.226325</v>
      </c>
      <c r="D333" s="7">
        <v>-6.3807500000000003E-2</v>
      </c>
      <c r="E333" s="7">
        <v>-0.2094625</v>
      </c>
      <c r="F333" s="7">
        <v>0.10188999999999999</v>
      </c>
      <c r="G333" s="7" t="s">
        <v>26</v>
      </c>
      <c r="H333" s="7">
        <v>-0.50821728160205804</v>
      </c>
    </row>
    <row r="334" spans="1:8" x14ac:dyDescent="0.25">
      <c r="A334" s="6">
        <v>36770</v>
      </c>
      <c r="B334" s="7">
        <v>6.3700000000000007E-2</v>
      </c>
      <c r="C334" s="7">
        <v>-0.22612399999999999</v>
      </c>
      <c r="D334" s="7">
        <v>-0.34849200000000002</v>
      </c>
      <c r="E334" s="7">
        <v>-0.20521</v>
      </c>
      <c r="F334" s="7">
        <v>0.124128</v>
      </c>
      <c r="G334" s="7" t="s">
        <v>26</v>
      </c>
      <c r="H334" s="7">
        <v>-0.30070160376524602</v>
      </c>
    </row>
    <row r="335" spans="1:8" x14ac:dyDescent="0.25">
      <c r="A335" s="6">
        <v>36800</v>
      </c>
      <c r="B335" s="7">
        <v>6.4799999999999996E-2</v>
      </c>
      <c r="C335" s="7">
        <v>-0.1887675</v>
      </c>
      <c r="D335" s="7">
        <v>-0.50765499999999997</v>
      </c>
      <c r="E335" s="7">
        <v>-0.19505500000000001</v>
      </c>
      <c r="F335" s="7">
        <v>0.1904275</v>
      </c>
      <c r="G335" s="7" t="s">
        <v>26</v>
      </c>
      <c r="H335" s="7">
        <v>-0.52832638210437499</v>
      </c>
    </row>
    <row r="336" spans="1:8" x14ac:dyDescent="0.25">
      <c r="A336" s="6">
        <v>36831</v>
      </c>
      <c r="B336" s="7">
        <v>5.9299999999999999E-2</v>
      </c>
      <c r="C336" s="7">
        <v>-0.19975999999999999</v>
      </c>
      <c r="D336" s="7">
        <v>-0.71748999999999996</v>
      </c>
      <c r="E336" s="7">
        <v>-0.21460499999999999</v>
      </c>
      <c r="F336" s="7">
        <v>0.267345</v>
      </c>
      <c r="G336" s="7" t="s">
        <v>26</v>
      </c>
      <c r="H336" s="7">
        <v>-0.48921619087954199</v>
      </c>
    </row>
    <row r="337" spans="1:8" x14ac:dyDescent="0.25">
      <c r="A337" s="6">
        <v>36861</v>
      </c>
      <c r="B337" s="7">
        <v>8.5800000000000001E-2</v>
      </c>
      <c r="C337" s="7">
        <v>-0.110766</v>
      </c>
      <c r="D337" s="7">
        <v>-1.12636</v>
      </c>
      <c r="E337" s="7">
        <v>-0.19167000000000001</v>
      </c>
      <c r="F337" s="7">
        <v>0.47073999999999999</v>
      </c>
      <c r="G337" s="7" t="s">
        <v>26</v>
      </c>
      <c r="H337" s="7">
        <v>-0.56509015648688798</v>
      </c>
    </row>
    <row r="338" spans="1:8" x14ac:dyDescent="0.25">
      <c r="A338" s="6">
        <v>36892</v>
      </c>
      <c r="B338" s="7">
        <v>9.6299999999999997E-2</v>
      </c>
      <c r="C338" s="7">
        <v>-0.15280250000000001</v>
      </c>
      <c r="D338" s="7">
        <v>-1.4423049999999999</v>
      </c>
      <c r="E338" s="7">
        <v>-0.25923249999999998</v>
      </c>
      <c r="F338" s="7">
        <v>0.49001749999999999</v>
      </c>
      <c r="G338" s="7" t="s">
        <v>26</v>
      </c>
      <c r="H338" s="7">
        <v>-0.950144027592978</v>
      </c>
    </row>
    <row r="339" spans="1:8" x14ac:dyDescent="0.25">
      <c r="A339" s="6">
        <v>36923</v>
      </c>
      <c r="B339" s="7">
        <v>9.1800000000000007E-2</v>
      </c>
      <c r="C339" s="7">
        <v>-0.30327500000000002</v>
      </c>
      <c r="D339" s="7">
        <v>-1.5401050000000001</v>
      </c>
      <c r="E339" s="7">
        <v>-0.3439625</v>
      </c>
      <c r="F339" s="7">
        <v>0.34187499999999998</v>
      </c>
      <c r="G339" s="7" t="s">
        <v>26</v>
      </c>
      <c r="H339" s="7">
        <v>-1.05428109182149</v>
      </c>
    </row>
    <row r="340" spans="1:8" x14ac:dyDescent="0.25">
      <c r="A340" s="6">
        <v>36951</v>
      </c>
      <c r="B340" s="7">
        <v>0.12939999999999999</v>
      </c>
      <c r="C340" s="7">
        <v>-0.27595799999999998</v>
      </c>
      <c r="D340" s="7">
        <v>-1.572818</v>
      </c>
      <c r="E340" s="7">
        <v>-0.30840800000000002</v>
      </c>
      <c r="F340" s="7">
        <v>0.32550200000000001</v>
      </c>
      <c r="G340" s="7" t="s">
        <v>26</v>
      </c>
      <c r="H340" s="7">
        <v>-1.1267748518427001</v>
      </c>
    </row>
    <row r="341" spans="1:8" x14ac:dyDescent="0.25">
      <c r="A341" s="6">
        <v>36982</v>
      </c>
      <c r="B341" s="7">
        <v>0.1807</v>
      </c>
      <c r="C341" s="7">
        <v>-0.27255000000000001</v>
      </c>
      <c r="D341" s="7">
        <v>-1.5552275</v>
      </c>
      <c r="E341" s="7">
        <v>-0.32855250000000003</v>
      </c>
      <c r="F341" s="7">
        <v>0.294875</v>
      </c>
      <c r="G341" s="7" t="s">
        <v>26</v>
      </c>
      <c r="H341" s="7">
        <v>-1.2321960675397801</v>
      </c>
    </row>
    <row r="342" spans="1:8" x14ac:dyDescent="0.25">
      <c r="A342" s="6">
        <v>37012</v>
      </c>
      <c r="B342" s="7">
        <v>0.1283</v>
      </c>
      <c r="C342" s="7">
        <v>-0.42596000000000001</v>
      </c>
      <c r="D342" s="7">
        <v>-1.5371575</v>
      </c>
      <c r="E342" s="7">
        <v>-0.42523250000000001</v>
      </c>
      <c r="F342" s="7">
        <v>0.14277000000000001</v>
      </c>
      <c r="G342" s="7" t="s">
        <v>26</v>
      </c>
      <c r="H342" s="7">
        <v>-1.1084089481075601</v>
      </c>
    </row>
    <row r="343" spans="1:8" x14ac:dyDescent="0.25">
      <c r="A343" s="6">
        <v>37043</v>
      </c>
      <c r="B343" s="7">
        <v>0.11840000000000001</v>
      </c>
      <c r="C343" s="7">
        <v>-0.45627200000000001</v>
      </c>
      <c r="D343" s="7">
        <v>-1.569752</v>
      </c>
      <c r="E343" s="7">
        <v>-0.47789999999999999</v>
      </c>
      <c r="F343" s="7">
        <v>0.14167199999999999</v>
      </c>
      <c r="G343" s="7" t="s">
        <v>26</v>
      </c>
      <c r="H343" s="7">
        <v>-1.2323693888107801</v>
      </c>
    </row>
    <row r="344" spans="1:8" x14ac:dyDescent="0.25">
      <c r="A344" s="6">
        <v>37073</v>
      </c>
      <c r="B344" s="7">
        <v>0.10589999999999999</v>
      </c>
      <c r="C344" s="7">
        <v>-0.44669750000000003</v>
      </c>
      <c r="D344" s="7">
        <v>-1.5651425000000001</v>
      </c>
      <c r="E344" s="7">
        <v>-0.52629499999999996</v>
      </c>
      <c r="F344" s="7">
        <v>0.181535</v>
      </c>
      <c r="G344" s="7" t="s">
        <v>26</v>
      </c>
      <c r="H344" s="7">
        <v>-1.2004078654841399</v>
      </c>
    </row>
    <row r="345" spans="1:8" x14ac:dyDescent="0.25">
      <c r="A345" s="6">
        <v>37104</v>
      </c>
      <c r="B345" s="7">
        <v>8.9099999999999999E-2</v>
      </c>
      <c r="C345" s="7">
        <v>-0.494282</v>
      </c>
      <c r="D345" s="7">
        <v>-1.459624</v>
      </c>
      <c r="E345" s="7">
        <v>-0.50907800000000003</v>
      </c>
      <c r="F345" s="7">
        <v>0.11662599999999999</v>
      </c>
      <c r="G345" s="7" t="s">
        <v>26</v>
      </c>
      <c r="H345" s="7">
        <v>-1.1230040913164201</v>
      </c>
    </row>
    <row r="346" spans="1:8" x14ac:dyDescent="0.25">
      <c r="A346" s="6">
        <v>37135</v>
      </c>
      <c r="B346" s="7">
        <v>0.10390000000000001</v>
      </c>
      <c r="C346" s="7">
        <v>-0.32235249999999999</v>
      </c>
      <c r="D346" s="7">
        <v>-1.3607374999999999</v>
      </c>
      <c r="E346" s="7">
        <v>-0.37696249999999998</v>
      </c>
      <c r="F346" s="7">
        <v>0.25035750000000001</v>
      </c>
      <c r="G346" s="7" t="s">
        <v>26</v>
      </c>
      <c r="H346" s="7">
        <v>-1.4290989657667801</v>
      </c>
    </row>
    <row r="347" spans="1:8" x14ac:dyDescent="0.25">
      <c r="A347" s="6">
        <v>37165</v>
      </c>
      <c r="B347" s="7">
        <v>0.1187</v>
      </c>
      <c r="C347" s="7">
        <v>-0.28221750000000001</v>
      </c>
      <c r="D347" s="7">
        <v>-1.3242624999999999</v>
      </c>
      <c r="E347" s="7">
        <v>-0.39825749999999999</v>
      </c>
      <c r="F347" s="7">
        <v>0.34926249999999998</v>
      </c>
      <c r="G347" s="7" t="s">
        <v>26</v>
      </c>
      <c r="H347" s="7">
        <v>-1.1912261613548001</v>
      </c>
    </row>
    <row r="348" spans="1:8" x14ac:dyDescent="0.25">
      <c r="A348" s="6">
        <v>37196</v>
      </c>
      <c r="B348" s="7">
        <v>0.1389</v>
      </c>
      <c r="C348" s="7">
        <v>-0.39844000000000002</v>
      </c>
      <c r="D348" s="7">
        <v>-1.240882</v>
      </c>
      <c r="E348" s="7">
        <v>-0.458088</v>
      </c>
      <c r="F348" s="7">
        <v>0.252438</v>
      </c>
      <c r="G348" s="7" t="s">
        <v>26</v>
      </c>
      <c r="H348" s="7">
        <v>-1.11001044803575</v>
      </c>
    </row>
    <row r="349" spans="1:8" x14ac:dyDescent="0.25">
      <c r="A349" s="6">
        <v>37226</v>
      </c>
      <c r="B349" s="7">
        <v>0.14949999999999999</v>
      </c>
      <c r="C349" s="7">
        <v>-0.3526975</v>
      </c>
      <c r="D349" s="7">
        <v>-1.0963849999999999</v>
      </c>
      <c r="E349" s="7">
        <v>-0.43063750000000001</v>
      </c>
      <c r="F349" s="7">
        <v>0.2485675</v>
      </c>
      <c r="G349" s="7" t="s">
        <v>26</v>
      </c>
      <c r="H349" s="7">
        <v>-0.72421341861578603</v>
      </c>
    </row>
    <row r="350" spans="1:8" x14ac:dyDescent="0.25">
      <c r="A350" s="6">
        <v>37257</v>
      </c>
      <c r="B350" s="7">
        <v>0.12180000000000001</v>
      </c>
      <c r="C350" s="7">
        <v>-0.372035</v>
      </c>
      <c r="D350" s="7">
        <v>-0.94839499999999999</v>
      </c>
      <c r="E350" s="7">
        <v>-0.4801975</v>
      </c>
      <c r="F350" s="7">
        <v>0.22209499999999999</v>
      </c>
      <c r="G350" s="7" t="s">
        <v>26</v>
      </c>
      <c r="H350" s="7">
        <v>-0.42225735663491798</v>
      </c>
    </row>
    <row r="351" spans="1:8" x14ac:dyDescent="0.25">
      <c r="A351" s="6">
        <v>37288</v>
      </c>
      <c r="B351" s="7">
        <v>0.14030000000000001</v>
      </c>
      <c r="C351" s="7">
        <v>-0.47389249999999999</v>
      </c>
      <c r="D351" s="7">
        <v>-0.83164000000000005</v>
      </c>
      <c r="E351" s="7">
        <v>-0.53670499999999999</v>
      </c>
      <c r="F351" s="7">
        <v>8.8107500000000005E-2</v>
      </c>
      <c r="G351" s="7" t="s">
        <v>26</v>
      </c>
      <c r="H351" s="7">
        <v>-0.386472994735233</v>
      </c>
    </row>
    <row r="352" spans="1:8" x14ac:dyDescent="0.25">
      <c r="A352" s="6">
        <v>37316</v>
      </c>
      <c r="B352" s="7">
        <v>0.14169999999999999</v>
      </c>
      <c r="C352" s="7">
        <v>-0.48685200000000001</v>
      </c>
      <c r="D352" s="7">
        <v>-0.84901800000000005</v>
      </c>
      <c r="E352" s="7">
        <v>-0.54139000000000004</v>
      </c>
      <c r="F352" s="7">
        <v>4.5673999999999999E-2</v>
      </c>
      <c r="G352" s="7" t="s">
        <v>26</v>
      </c>
      <c r="H352" s="7">
        <v>-0.23151890351631099</v>
      </c>
    </row>
    <row r="353" spans="1:8" x14ac:dyDescent="0.25">
      <c r="A353" s="6">
        <v>37347</v>
      </c>
      <c r="B353" s="7">
        <v>0.128</v>
      </c>
      <c r="C353" s="7">
        <v>-0.52803</v>
      </c>
      <c r="D353" s="7">
        <v>-0.94133250000000002</v>
      </c>
      <c r="E353" s="7">
        <v>-0.5922075</v>
      </c>
      <c r="F353" s="7">
        <v>1.0822500000000001E-2</v>
      </c>
      <c r="G353" s="7" t="s">
        <v>26</v>
      </c>
      <c r="H353" s="7">
        <v>-0.120633814355964</v>
      </c>
    </row>
    <row r="354" spans="1:8" x14ac:dyDescent="0.25">
      <c r="A354" s="6">
        <v>37377</v>
      </c>
      <c r="B354" s="7">
        <v>0.15770000000000001</v>
      </c>
      <c r="C354" s="7">
        <v>-0.63844800000000002</v>
      </c>
      <c r="D354" s="7">
        <v>-0.96536</v>
      </c>
      <c r="E354" s="7">
        <v>-0.66252800000000001</v>
      </c>
      <c r="F354" s="7">
        <v>-9.6374000000000001E-2</v>
      </c>
      <c r="G354" s="7" t="s">
        <v>26</v>
      </c>
      <c r="H354" s="7">
        <v>-2.1602964461057601E-2</v>
      </c>
    </row>
    <row r="355" spans="1:8" x14ac:dyDescent="0.25">
      <c r="A355" s="6">
        <v>37408</v>
      </c>
      <c r="B355" s="7">
        <v>0.18609999999999999</v>
      </c>
      <c r="C355" s="7">
        <v>-0.56601250000000003</v>
      </c>
      <c r="D355" s="7">
        <v>-0.97774499999999998</v>
      </c>
      <c r="E355" s="7">
        <v>-0.61575999999999997</v>
      </c>
      <c r="F355" s="7">
        <v>-1.443E-2</v>
      </c>
      <c r="G355" s="7" t="s">
        <v>26</v>
      </c>
      <c r="H355" s="7">
        <v>-2.1729497995899801E-2</v>
      </c>
    </row>
    <row r="356" spans="1:8" x14ac:dyDescent="0.25">
      <c r="A356" s="6">
        <v>37438</v>
      </c>
      <c r="B356" s="7">
        <v>0.25280000000000002</v>
      </c>
      <c r="C356" s="7">
        <v>-0.427755</v>
      </c>
      <c r="D356" s="7">
        <v>-1.0005250000000001</v>
      </c>
      <c r="E356" s="7">
        <v>-0.51442500000000002</v>
      </c>
      <c r="F356" s="7">
        <v>0.12945999999999999</v>
      </c>
      <c r="G356" s="7" t="s">
        <v>26</v>
      </c>
      <c r="H356" s="7">
        <v>-0.51965731906873802</v>
      </c>
    </row>
    <row r="357" spans="1:8" x14ac:dyDescent="0.25">
      <c r="A357" s="6">
        <v>37469</v>
      </c>
      <c r="B357" s="7">
        <v>0.27860000000000001</v>
      </c>
      <c r="C357" s="7">
        <v>-0.406584</v>
      </c>
      <c r="D357" s="7">
        <v>-0.94596800000000003</v>
      </c>
      <c r="E357" s="7">
        <v>-0.45685199999999998</v>
      </c>
      <c r="F357" s="7">
        <v>0.148926</v>
      </c>
      <c r="G357" s="7" t="s">
        <v>26</v>
      </c>
      <c r="H357" s="7">
        <v>-0.58026997298538296</v>
      </c>
    </row>
    <row r="358" spans="1:8" x14ac:dyDescent="0.25">
      <c r="A358" s="6">
        <v>37500</v>
      </c>
      <c r="B358" s="7">
        <v>0.28039999999999998</v>
      </c>
      <c r="C358" s="7">
        <v>-0.36537249999999999</v>
      </c>
      <c r="D358" s="7">
        <v>-0.80950750000000005</v>
      </c>
      <c r="E358" s="7">
        <v>-0.43075750000000002</v>
      </c>
      <c r="F358" s="7">
        <v>0.17582249999999999</v>
      </c>
      <c r="G358" s="7" t="s">
        <v>26</v>
      </c>
      <c r="H358" s="7">
        <v>-0.64645290474349704</v>
      </c>
    </row>
    <row r="359" spans="1:8" x14ac:dyDescent="0.25">
      <c r="A359" s="6">
        <v>37530</v>
      </c>
      <c r="B359" s="7">
        <v>0.25469999999999998</v>
      </c>
      <c r="C359" s="7">
        <v>-0.32978499999999999</v>
      </c>
      <c r="D359" s="7">
        <v>-0.70800249999999998</v>
      </c>
      <c r="E359" s="7">
        <v>-0.43710749999999998</v>
      </c>
      <c r="F359" s="7">
        <v>0.21826000000000001</v>
      </c>
      <c r="G359" s="7" t="s">
        <v>26</v>
      </c>
      <c r="H359" s="7">
        <v>-0.55816990278981005</v>
      </c>
    </row>
    <row r="360" spans="1:8" x14ac:dyDescent="0.25">
      <c r="A360" s="6">
        <v>37561</v>
      </c>
      <c r="B360" s="7">
        <v>0.23630000000000001</v>
      </c>
      <c r="C360" s="7">
        <v>-0.42096800000000001</v>
      </c>
      <c r="D360" s="7">
        <v>-0.57420800000000005</v>
      </c>
      <c r="E360" s="7">
        <v>-0.51301600000000003</v>
      </c>
      <c r="F360" s="7">
        <v>0.16525000000000001</v>
      </c>
      <c r="G360" s="7" t="s">
        <v>26</v>
      </c>
      <c r="H360" s="7">
        <v>-0.44172870955701699</v>
      </c>
    </row>
    <row r="361" spans="1:8" x14ac:dyDescent="0.25">
      <c r="A361" s="6">
        <v>37591</v>
      </c>
      <c r="B361" s="7">
        <v>0.21160000000000001</v>
      </c>
      <c r="C361" s="7">
        <v>-0.43411749999999999</v>
      </c>
      <c r="D361" s="7">
        <v>-0.39895000000000003</v>
      </c>
      <c r="E361" s="7">
        <v>-0.53805499999999995</v>
      </c>
      <c r="F361" s="7">
        <v>0.12261</v>
      </c>
      <c r="G361" s="7" t="s">
        <v>26</v>
      </c>
      <c r="H361" s="7">
        <v>-0.67308263902542198</v>
      </c>
    </row>
    <row r="362" spans="1:8" x14ac:dyDescent="0.25">
      <c r="A362" s="6">
        <v>37622</v>
      </c>
      <c r="B362" s="7">
        <v>0.24079999999999999</v>
      </c>
      <c r="C362" s="7">
        <v>-0.43928200000000001</v>
      </c>
      <c r="D362" s="7">
        <v>-0.27950799999999998</v>
      </c>
      <c r="E362" s="7">
        <v>-0.53762399999999999</v>
      </c>
      <c r="F362" s="7">
        <v>7.3347999999999997E-2</v>
      </c>
      <c r="G362" s="7" t="s">
        <v>26</v>
      </c>
      <c r="H362" s="7">
        <v>-0.35050096883960502</v>
      </c>
    </row>
    <row r="363" spans="1:8" x14ac:dyDescent="0.25">
      <c r="A363" s="6">
        <v>37653</v>
      </c>
      <c r="B363" s="7">
        <v>0.24529999999999999</v>
      </c>
      <c r="C363" s="7">
        <v>-0.48595250000000001</v>
      </c>
      <c r="D363" s="7">
        <v>-0.25869500000000001</v>
      </c>
      <c r="E363" s="7">
        <v>-0.55278499999999997</v>
      </c>
      <c r="F363" s="7">
        <v>1.0607500000000001E-2</v>
      </c>
      <c r="G363" s="7" t="s">
        <v>26</v>
      </c>
      <c r="H363" s="7">
        <v>-0.68357643459760298</v>
      </c>
    </row>
    <row r="364" spans="1:8" x14ac:dyDescent="0.25">
      <c r="A364" s="6">
        <v>37681</v>
      </c>
      <c r="B364" s="7">
        <v>0.26719999999999999</v>
      </c>
      <c r="C364" s="7">
        <v>-0.51246499999999995</v>
      </c>
      <c r="D364" s="7">
        <v>-0.35783749999999998</v>
      </c>
      <c r="E364" s="7">
        <v>-0.59406250000000005</v>
      </c>
      <c r="F364" s="7">
        <v>-2.5725000000000001E-3</v>
      </c>
      <c r="G364" s="7" t="s">
        <v>26</v>
      </c>
      <c r="H364" s="7">
        <v>-0.82915440823294495</v>
      </c>
    </row>
    <row r="365" spans="1:8" x14ac:dyDescent="0.25">
      <c r="A365" s="6">
        <v>37712</v>
      </c>
      <c r="B365" s="7">
        <v>0.2238</v>
      </c>
      <c r="C365" s="7">
        <v>-0.60313749999999999</v>
      </c>
      <c r="D365" s="7">
        <v>-0.49973499999999998</v>
      </c>
      <c r="E365" s="7">
        <v>-0.70426750000000005</v>
      </c>
      <c r="F365" s="7">
        <v>-3.8787500000000003E-2</v>
      </c>
      <c r="G365" s="7" t="s">
        <v>26</v>
      </c>
      <c r="H365" s="7">
        <v>-0.77319357811927603</v>
      </c>
    </row>
    <row r="366" spans="1:8" x14ac:dyDescent="0.25">
      <c r="A366" s="6">
        <v>37742</v>
      </c>
      <c r="B366" s="7">
        <v>0.2135</v>
      </c>
      <c r="C366" s="7">
        <v>-0.70293399999999995</v>
      </c>
      <c r="D366" s="7">
        <v>-0.57783200000000001</v>
      </c>
      <c r="E366" s="7">
        <v>-0.80332000000000003</v>
      </c>
      <c r="F366" s="7">
        <v>-8.4989999999999996E-2</v>
      </c>
      <c r="G366" s="7" t="s">
        <v>26</v>
      </c>
      <c r="H366" s="7">
        <v>-0.335176994406645</v>
      </c>
    </row>
    <row r="367" spans="1:8" x14ac:dyDescent="0.25">
      <c r="A367" s="6">
        <v>37773</v>
      </c>
      <c r="B367" s="7">
        <v>0.20269999999999999</v>
      </c>
      <c r="C367" s="7">
        <v>-0.69864499999999996</v>
      </c>
      <c r="D367" s="7">
        <v>-0.59977999999999998</v>
      </c>
      <c r="E367" s="7">
        <v>-0.81083249999999996</v>
      </c>
      <c r="F367" s="7">
        <v>-8.8734999999999994E-2</v>
      </c>
      <c r="G367" s="7" t="s">
        <v>26</v>
      </c>
      <c r="H367" s="7">
        <v>-9.9419884613381401E-2</v>
      </c>
    </row>
    <row r="368" spans="1:8" x14ac:dyDescent="0.25">
      <c r="A368" s="6">
        <v>37803</v>
      </c>
      <c r="B368" s="7">
        <v>0.2021</v>
      </c>
      <c r="C368" s="7">
        <v>-0.69286000000000003</v>
      </c>
      <c r="D368" s="7">
        <v>-0.58722249999999998</v>
      </c>
      <c r="E368" s="7">
        <v>-0.76694499999999999</v>
      </c>
      <c r="F368" s="7">
        <v>-0.144345</v>
      </c>
      <c r="G368" s="7" t="s">
        <v>26</v>
      </c>
      <c r="H368" s="7">
        <v>-5.2639784026894702E-3</v>
      </c>
    </row>
    <row r="369" spans="1:8" x14ac:dyDescent="0.25">
      <c r="A369" s="6">
        <v>37834</v>
      </c>
      <c r="B369" s="7">
        <v>0.17530000000000001</v>
      </c>
      <c r="C369" s="7">
        <v>-0.66776800000000003</v>
      </c>
      <c r="D369" s="7">
        <v>-0.44579600000000003</v>
      </c>
      <c r="E369" s="7">
        <v>-0.69391599999999998</v>
      </c>
      <c r="F369" s="7">
        <v>-0.20801800000000001</v>
      </c>
      <c r="G369" s="7" t="s">
        <v>26</v>
      </c>
      <c r="H369" s="7">
        <v>-0.13768681763721</v>
      </c>
    </row>
    <row r="370" spans="1:8" x14ac:dyDescent="0.25">
      <c r="A370" s="6">
        <v>37865</v>
      </c>
      <c r="B370" s="7">
        <v>0.1439</v>
      </c>
      <c r="C370" s="7">
        <v>-0.64531499999999997</v>
      </c>
      <c r="D370" s="7">
        <v>-0.29499999999999998</v>
      </c>
      <c r="E370" s="7">
        <v>-0.6792125</v>
      </c>
      <c r="F370" s="7">
        <v>-0.20924499999999999</v>
      </c>
      <c r="G370" s="7" t="s">
        <v>26</v>
      </c>
      <c r="H370" s="7">
        <v>0.14314342311344999</v>
      </c>
    </row>
    <row r="371" spans="1:8" x14ac:dyDescent="0.25">
      <c r="A371" s="6">
        <v>37895</v>
      </c>
      <c r="B371" s="7">
        <v>0.11</v>
      </c>
      <c r="C371" s="7">
        <v>-0.67566599999999999</v>
      </c>
      <c r="D371" s="7">
        <v>-0.27615800000000001</v>
      </c>
      <c r="E371" s="7">
        <v>-0.69830199999999998</v>
      </c>
      <c r="F371" s="7">
        <v>-0.240064</v>
      </c>
      <c r="G371" s="7" t="s">
        <v>26</v>
      </c>
      <c r="H371" s="7">
        <v>0.219960362369581</v>
      </c>
    </row>
    <row r="372" spans="1:8" x14ac:dyDescent="0.25">
      <c r="A372" s="6">
        <v>37926</v>
      </c>
      <c r="B372" s="7">
        <v>9.6500000000000002E-2</v>
      </c>
      <c r="C372" s="7">
        <v>-0.71057499999999996</v>
      </c>
      <c r="D372" s="7">
        <v>-0.23035249999999999</v>
      </c>
      <c r="E372" s="7">
        <v>-0.72433499999999995</v>
      </c>
      <c r="F372" s="7">
        <v>-0.28520499999999999</v>
      </c>
      <c r="G372" s="7" t="s">
        <v>26</v>
      </c>
      <c r="H372" s="7">
        <v>0.177218288784423</v>
      </c>
    </row>
    <row r="373" spans="1:8" x14ac:dyDescent="0.25">
      <c r="A373" s="6">
        <v>37956</v>
      </c>
      <c r="B373" s="7">
        <v>6.9900000000000004E-2</v>
      </c>
      <c r="C373" s="7">
        <v>-0.71922249999999999</v>
      </c>
      <c r="D373" s="7">
        <v>-0.15343999999999999</v>
      </c>
      <c r="E373" s="7">
        <v>-0.74687499999999996</v>
      </c>
      <c r="F373" s="7">
        <v>-0.3034425</v>
      </c>
      <c r="G373" s="7" t="s">
        <v>26</v>
      </c>
      <c r="H373" s="7">
        <v>-0.120557142963523</v>
      </c>
    </row>
    <row r="374" spans="1:8" x14ac:dyDescent="0.25">
      <c r="A374" s="6">
        <v>37987</v>
      </c>
      <c r="B374" s="7">
        <v>7.4399999999999994E-2</v>
      </c>
      <c r="C374" s="7">
        <v>-0.75762399999999996</v>
      </c>
      <c r="D374" s="7">
        <v>-0.207234</v>
      </c>
      <c r="E374" s="7">
        <v>-0.77384799999999998</v>
      </c>
      <c r="F374" s="7">
        <v>-0.34160800000000002</v>
      </c>
      <c r="G374" s="7" t="s">
        <v>26</v>
      </c>
      <c r="H374" s="7">
        <v>-0.226326100914297</v>
      </c>
    </row>
    <row r="375" spans="1:8" x14ac:dyDescent="0.25">
      <c r="A375" s="6">
        <v>38018</v>
      </c>
      <c r="B375" s="7">
        <v>5.8700000000000002E-2</v>
      </c>
      <c r="C375" s="7">
        <v>-0.79812000000000005</v>
      </c>
      <c r="D375" s="7">
        <v>-0.3669925</v>
      </c>
      <c r="E375" s="7">
        <v>-0.80759999999999998</v>
      </c>
      <c r="F375" s="7">
        <v>-0.35867749999999998</v>
      </c>
      <c r="G375" s="7" t="s">
        <v>26</v>
      </c>
      <c r="H375" s="7">
        <v>-2.2248716945092398E-2</v>
      </c>
    </row>
    <row r="376" spans="1:8" x14ac:dyDescent="0.25">
      <c r="A376" s="6">
        <v>38047</v>
      </c>
      <c r="B376" s="7">
        <v>7.6300000000000007E-2</v>
      </c>
      <c r="C376" s="7">
        <v>-0.80722499999999997</v>
      </c>
      <c r="D376" s="7">
        <v>-0.3954725</v>
      </c>
      <c r="E376" s="7">
        <v>-0.81174250000000003</v>
      </c>
      <c r="F376" s="7">
        <v>-0.370535</v>
      </c>
      <c r="G376" s="7" t="s">
        <v>26</v>
      </c>
      <c r="H376" s="7">
        <v>0.104387546639687</v>
      </c>
    </row>
    <row r="377" spans="1:8" x14ac:dyDescent="0.25">
      <c r="A377" s="6">
        <v>38078</v>
      </c>
      <c r="B377" s="7">
        <v>5.45E-2</v>
      </c>
      <c r="C377" s="7">
        <v>-0.78874</v>
      </c>
      <c r="D377" s="7">
        <v>-0.23539199999999999</v>
      </c>
      <c r="E377" s="7">
        <v>-0.76392400000000005</v>
      </c>
      <c r="F377" s="7">
        <v>-0.41514600000000002</v>
      </c>
      <c r="G377" s="7" t="s">
        <v>26</v>
      </c>
      <c r="H377" s="7">
        <v>0.15699294076526801</v>
      </c>
    </row>
    <row r="378" spans="1:8" x14ac:dyDescent="0.25">
      <c r="A378" s="6">
        <v>38108</v>
      </c>
      <c r="B378" s="7">
        <v>5.3999999999999999E-2</v>
      </c>
      <c r="C378" s="7">
        <v>-0.73001499999999997</v>
      </c>
      <c r="D378" s="7">
        <v>-7.4865000000000001E-2</v>
      </c>
      <c r="E378" s="7">
        <v>-0.71202500000000002</v>
      </c>
      <c r="F378" s="7">
        <v>-0.40262500000000001</v>
      </c>
      <c r="G378" s="7" t="s">
        <v>26</v>
      </c>
      <c r="H378" s="7">
        <v>0.17953487371138099</v>
      </c>
    </row>
    <row r="379" spans="1:8" x14ac:dyDescent="0.25">
      <c r="A379" s="6">
        <v>38139</v>
      </c>
      <c r="B379" s="7">
        <v>3.3599999999999998E-2</v>
      </c>
      <c r="C379" s="7">
        <v>-0.71558500000000003</v>
      </c>
      <c r="D379" s="7">
        <v>-3.193E-2</v>
      </c>
      <c r="E379" s="7">
        <v>-0.70809999999999995</v>
      </c>
      <c r="F379" s="7">
        <v>-0.36793749999999997</v>
      </c>
      <c r="G379" s="7" t="s">
        <v>26</v>
      </c>
      <c r="H379" s="7">
        <v>-0.32870771362329998</v>
      </c>
    </row>
    <row r="380" spans="1:8" x14ac:dyDescent="0.25">
      <c r="A380" s="6">
        <v>38169</v>
      </c>
      <c r="B380" s="7">
        <v>3.5000000000000003E-2</v>
      </c>
      <c r="C380" s="7">
        <v>-0.71519200000000005</v>
      </c>
      <c r="D380" s="7">
        <v>-4.8939999999999997E-2</v>
      </c>
      <c r="E380" s="7">
        <v>-0.70820799999999995</v>
      </c>
      <c r="F380" s="7">
        <v>-0.34353400000000001</v>
      </c>
      <c r="G380" s="7" t="s">
        <v>26</v>
      </c>
      <c r="H380" s="7">
        <v>-9.7386923546392001E-2</v>
      </c>
    </row>
    <row r="381" spans="1:8" x14ac:dyDescent="0.25">
      <c r="A381" s="6">
        <v>38200</v>
      </c>
      <c r="B381" s="7">
        <v>3.2000000000000001E-2</v>
      </c>
      <c r="C381" s="7">
        <v>-0.70085500000000001</v>
      </c>
      <c r="D381" s="7">
        <v>-7.3667499999999997E-2</v>
      </c>
      <c r="E381" s="7">
        <v>-0.71489499999999995</v>
      </c>
      <c r="F381" s="7">
        <v>-0.30565750000000003</v>
      </c>
      <c r="G381" s="7" t="s">
        <v>26</v>
      </c>
      <c r="H381" s="7">
        <v>9.1567308465888408E-3</v>
      </c>
    </row>
    <row r="382" spans="1:8" x14ac:dyDescent="0.25">
      <c r="A382" s="6">
        <v>38231</v>
      </c>
      <c r="B382" s="7">
        <v>3.6999999999999998E-2</v>
      </c>
      <c r="C382" s="7">
        <v>-0.71081000000000005</v>
      </c>
      <c r="D382" s="7">
        <v>-4.7512499999999999E-2</v>
      </c>
      <c r="E382" s="7">
        <v>-0.73914749999999996</v>
      </c>
      <c r="F382" s="7">
        <v>-0.29693000000000003</v>
      </c>
      <c r="G382" s="7" t="s">
        <v>26</v>
      </c>
      <c r="H382" s="7">
        <v>9.7853500403099897E-2</v>
      </c>
    </row>
    <row r="383" spans="1:8" x14ac:dyDescent="0.25">
      <c r="A383" s="6">
        <v>38261</v>
      </c>
      <c r="B383" s="7">
        <v>2.8899999999999999E-2</v>
      </c>
      <c r="C383" s="7">
        <v>-0.72913600000000001</v>
      </c>
      <c r="D383" s="7">
        <v>3.9123999999999999E-2</v>
      </c>
      <c r="E383" s="7">
        <v>-0.75073199999999995</v>
      </c>
      <c r="F383" s="7">
        <v>-0.32608599999999999</v>
      </c>
      <c r="G383" s="7" t="s">
        <v>26</v>
      </c>
      <c r="H383" s="7">
        <v>0.361387556338988</v>
      </c>
    </row>
    <row r="384" spans="1:8" x14ac:dyDescent="0.25">
      <c r="A384" s="6">
        <v>38292</v>
      </c>
      <c r="B384" s="7">
        <v>2.3E-2</v>
      </c>
      <c r="C384" s="7">
        <v>-0.72842249999999997</v>
      </c>
      <c r="D384" s="7">
        <v>9.5505000000000007E-2</v>
      </c>
      <c r="E384" s="7">
        <v>-0.76232</v>
      </c>
      <c r="F384" s="7">
        <v>-0.32794250000000003</v>
      </c>
      <c r="G384" s="7" t="s">
        <v>26</v>
      </c>
      <c r="H384" s="7">
        <v>0.22838767537372401</v>
      </c>
    </row>
    <row r="385" spans="1:8" x14ac:dyDescent="0.25">
      <c r="A385" s="6">
        <v>38322</v>
      </c>
      <c r="B385" s="7">
        <v>2.5700000000000001E-2</v>
      </c>
      <c r="C385" s="7">
        <v>-0.73039799999999999</v>
      </c>
      <c r="D385" s="7">
        <v>7.5032000000000001E-2</v>
      </c>
      <c r="E385" s="7">
        <v>-0.75161999999999995</v>
      </c>
      <c r="F385" s="7">
        <v>-0.33801399999999998</v>
      </c>
      <c r="G385" s="7" t="s">
        <v>26</v>
      </c>
      <c r="H385" s="7">
        <v>0.58267366748454696</v>
      </c>
    </row>
    <row r="386" spans="1:8" x14ac:dyDescent="0.25">
      <c r="A386" s="6">
        <v>38353</v>
      </c>
      <c r="B386" s="7">
        <v>3.39E-2</v>
      </c>
      <c r="C386" s="7">
        <v>-0.73017500000000002</v>
      </c>
      <c r="D386" s="7">
        <v>5.2947500000000002E-2</v>
      </c>
      <c r="E386" s="7">
        <v>-0.74178250000000001</v>
      </c>
      <c r="F386" s="7">
        <v>-0.34118749999999998</v>
      </c>
      <c r="G386" s="7" t="s">
        <v>26</v>
      </c>
      <c r="H386" s="7">
        <v>0.113363938236933</v>
      </c>
    </row>
    <row r="387" spans="1:8" x14ac:dyDescent="0.25">
      <c r="A387" s="6">
        <v>38384</v>
      </c>
      <c r="B387" s="7">
        <v>2.4799999999999999E-2</v>
      </c>
      <c r="C387" s="7">
        <v>-0.7266975</v>
      </c>
      <c r="D387" s="7">
        <v>6.1607500000000003E-2</v>
      </c>
      <c r="E387" s="7">
        <v>-0.75961250000000002</v>
      </c>
      <c r="F387" s="7">
        <v>-0.31996249999999998</v>
      </c>
      <c r="G387" s="7" t="s">
        <v>26</v>
      </c>
      <c r="H387" s="7">
        <v>6.4929633372775103E-2</v>
      </c>
    </row>
    <row r="388" spans="1:8" x14ac:dyDescent="0.25">
      <c r="A388" s="6">
        <v>38412</v>
      </c>
      <c r="B388" s="7">
        <v>2.18E-2</v>
      </c>
      <c r="C388" s="7">
        <v>-0.71646500000000002</v>
      </c>
      <c r="D388" s="7">
        <v>8.3815000000000001E-2</v>
      </c>
      <c r="E388" s="7">
        <v>-0.73538499999999996</v>
      </c>
      <c r="F388" s="7">
        <v>-0.33235749999999997</v>
      </c>
      <c r="G388" s="7" t="s">
        <v>26</v>
      </c>
      <c r="H388" s="7">
        <v>-0.10094795412124601</v>
      </c>
    </row>
    <row r="389" spans="1:8" x14ac:dyDescent="0.25">
      <c r="A389" s="6">
        <v>38443</v>
      </c>
      <c r="B389" s="7">
        <v>4.19E-2</v>
      </c>
      <c r="C389" s="7">
        <v>-0.69284199999999996</v>
      </c>
      <c r="D389" s="7">
        <v>0.13643</v>
      </c>
      <c r="E389" s="7">
        <v>-0.70288399999999995</v>
      </c>
      <c r="F389" s="7">
        <v>-0.31475599999999998</v>
      </c>
      <c r="G389" s="7" t="s">
        <v>26</v>
      </c>
      <c r="H389" s="7">
        <v>8.8565410769923594E-2</v>
      </c>
    </row>
    <row r="390" spans="1:8" x14ac:dyDescent="0.25">
      <c r="A390" s="6">
        <v>38473</v>
      </c>
      <c r="B390" s="7">
        <v>2.7799999999999998E-2</v>
      </c>
      <c r="C390" s="7">
        <v>-0.64184249999999998</v>
      </c>
      <c r="D390" s="7">
        <v>0.19633500000000001</v>
      </c>
      <c r="E390" s="7">
        <v>-0.70770250000000001</v>
      </c>
      <c r="F390" s="7">
        <v>-0.20926249999999999</v>
      </c>
      <c r="G390" s="7" t="s">
        <v>26</v>
      </c>
      <c r="H390" s="7">
        <v>-5.6608696189408005E-4</v>
      </c>
    </row>
    <row r="391" spans="1:8" x14ac:dyDescent="0.25">
      <c r="A391" s="6">
        <v>38504</v>
      </c>
      <c r="B391" s="7">
        <v>2.3199999999999998E-2</v>
      </c>
      <c r="C391" s="7">
        <v>-0.63814000000000004</v>
      </c>
      <c r="D391" s="7">
        <v>0.25173000000000001</v>
      </c>
      <c r="E391" s="7">
        <v>-0.71340749999999997</v>
      </c>
      <c r="F391" s="7">
        <v>-0.19153500000000001</v>
      </c>
      <c r="G391" s="7" t="s">
        <v>26</v>
      </c>
      <c r="H391" s="7">
        <v>0.10482389861058</v>
      </c>
    </row>
    <row r="392" spans="1:8" x14ac:dyDescent="0.25">
      <c r="A392" s="6">
        <v>38534</v>
      </c>
      <c r="B392" s="7">
        <v>2.1100000000000001E-2</v>
      </c>
      <c r="C392" s="7">
        <v>-0.66217599999999999</v>
      </c>
      <c r="D392" s="7">
        <v>0.30959399999999998</v>
      </c>
      <c r="E392" s="7">
        <v>-0.71714599999999995</v>
      </c>
      <c r="F392" s="7">
        <v>-0.24057600000000001</v>
      </c>
      <c r="G392" s="7" t="s">
        <v>26</v>
      </c>
      <c r="H392" s="7">
        <v>-2.2982738885163199E-2</v>
      </c>
    </row>
    <row r="393" spans="1:8" x14ac:dyDescent="0.25">
      <c r="A393" s="6">
        <v>38565</v>
      </c>
      <c r="B393" s="7">
        <v>2.1299999999999999E-2</v>
      </c>
      <c r="C393" s="7">
        <v>-0.64448249999999996</v>
      </c>
      <c r="D393" s="7">
        <v>0.31694499999999998</v>
      </c>
      <c r="E393" s="7">
        <v>-0.70791999999999999</v>
      </c>
      <c r="F393" s="7">
        <v>-0.22606499999999999</v>
      </c>
      <c r="G393" s="7" t="s">
        <v>26</v>
      </c>
      <c r="H393" s="7">
        <v>-0.39779124422918299</v>
      </c>
    </row>
    <row r="394" spans="1:8" x14ac:dyDescent="0.25">
      <c r="A394" s="6">
        <v>38596</v>
      </c>
      <c r="B394" s="7">
        <v>2.9700000000000001E-2</v>
      </c>
      <c r="C394" s="7">
        <v>-0.61465199999999998</v>
      </c>
      <c r="D394" s="7">
        <v>0.24110000000000001</v>
      </c>
      <c r="E394" s="7">
        <v>-0.66133399999999998</v>
      </c>
      <c r="F394" s="7">
        <v>-0.22218599999999999</v>
      </c>
      <c r="G394" s="7" t="s">
        <v>26</v>
      </c>
      <c r="H394" s="7">
        <v>-0.94438144130200397</v>
      </c>
    </row>
    <row r="395" spans="1:8" x14ac:dyDescent="0.25">
      <c r="A395" s="6">
        <v>38626</v>
      </c>
      <c r="B395" s="7">
        <v>4.1599999999999998E-2</v>
      </c>
      <c r="C395" s="7">
        <v>-0.62322500000000003</v>
      </c>
      <c r="D395" s="7">
        <v>6.1727499999999998E-2</v>
      </c>
      <c r="E395" s="7">
        <v>-0.63315750000000004</v>
      </c>
      <c r="F395" s="7">
        <v>-0.25292249999999999</v>
      </c>
      <c r="G395" s="7" t="s">
        <v>26</v>
      </c>
      <c r="H395" s="7">
        <v>8.9294791853794506E-2</v>
      </c>
    </row>
    <row r="396" spans="1:8" x14ac:dyDescent="0.25">
      <c r="A396" s="6">
        <v>38657</v>
      </c>
      <c r="B396" s="7">
        <v>2.7799999999999998E-2</v>
      </c>
      <c r="C396" s="7">
        <v>-0.63214749999999997</v>
      </c>
      <c r="D396" s="7">
        <v>-0.114485</v>
      </c>
      <c r="E396" s="7">
        <v>-0.62988750000000004</v>
      </c>
      <c r="F396" s="7">
        <v>-0.25240249999999997</v>
      </c>
      <c r="G396" s="7" t="s">
        <v>26</v>
      </c>
      <c r="H396" s="7">
        <v>0.76867680409805395</v>
      </c>
    </row>
    <row r="397" spans="1:8" x14ac:dyDescent="0.25">
      <c r="A397" s="6">
        <v>38687</v>
      </c>
      <c r="B397" s="7">
        <v>2.8500000000000001E-2</v>
      </c>
      <c r="C397" s="7">
        <v>-0.61387599999999998</v>
      </c>
      <c r="D397" s="7">
        <v>-0.148538</v>
      </c>
      <c r="E397" s="7">
        <v>-0.61062799999999995</v>
      </c>
      <c r="F397" s="7">
        <v>-0.24160799999999999</v>
      </c>
      <c r="G397" s="7" t="s">
        <v>26</v>
      </c>
      <c r="H397" s="7">
        <v>0.56387554111767402</v>
      </c>
    </row>
    <row r="398" spans="1:8" x14ac:dyDescent="0.25">
      <c r="A398" s="6">
        <v>38718</v>
      </c>
      <c r="B398" s="7">
        <v>2.69E-2</v>
      </c>
      <c r="C398" s="7">
        <v>-0.62503500000000001</v>
      </c>
      <c r="D398" s="7">
        <v>-6.9842500000000002E-2</v>
      </c>
      <c r="E398" s="7">
        <v>-0.64666999999999997</v>
      </c>
      <c r="F398" s="7">
        <v>-0.23091500000000001</v>
      </c>
      <c r="G398" s="7" t="s">
        <v>26</v>
      </c>
      <c r="H398" s="7">
        <v>0.42819255341602003</v>
      </c>
    </row>
    <row r="399" spans="1:8" x14ac:dyDescent="0.25">
      <c r="A399" s="6">
        <v>38749</v>
      </c>
      <c r="B399" s="7">
        <v>2.2200000000000001E-2</v>
      </c>
      <c r="C399" s="7">
        <v>-0.64793999999999996</v>
      </c>
      <c r="D399" s="7">
        <v>-8.8912500000000005E-2</v>
      </c>
      <c r="E399" s="7">
        <v>-0.68515999999999999</v>
      </c>
      <c r="F399" s="7">
        <v>-0.22370499999999999</v>
      </c>
      <c r="G399" s="7" t="s">
        <v>26</v>
      </c>
      <c r="H399" s="7">
        <v>0.25349948881421802</v>
      </c>
    </row>
    <row r="400" spans="1:8" x14ac:dyDescent="0.25">
      <c r="A400" s="6">
        <v>38777</v>
      </c>
      <c r="B400" s="7">
        <v>3.04E-2</v>
      </c>
      <c r="C400" s="7">
        <v>-0.66227000000000003</v>
      </c>
      <c r="D400" s="7">
        <v>-0.18778</v>
      </c>
      <c r="E400" s="7">
        <v>-0.674508</v>
      </c>
      <c r="F400" s="7">
        <v>-0.25392599999999999</v>
      </c>
      <c r="G400" s="7" t="s">
        <v>26</v>
      </c>
      <c r="H400" s="7">
        <v>9.9794135677722703E-2</v>
      </c>
    </row>
    <row r="401" spans="1:8" x14ac:dyDescent="0.25">
      <c r="A401" s="6">
        <v>38808</v>
      </c>
      <c r="B401" s="7">
        <v>3.7699999999999997E-2</v>
      </c>
      <c r="C401" s="7">
        <v>-0.68220999999999998</v>
      </c>
      <c r="D401" s="7">
        <v>-0.24395</v>
      </c>
      <c r="E401" s="7">
        <v>-0.67535000000000001</v>
      </c>
      <c r="F401" s="7">
        <v>-0.29064000000000001</v>
      </c>
      <c r="G401" s="7" t="s">
        <v>26</v>
      </c>
      <c r="H401" s="7">
        <v>-0.226557139377981</v>
      </c>
    </row>
    <row r="402" spans="1:8" x14ac:dyDescent="0.25">
      <c r="A402" s="6">
        <v>38838</v>
      </c>
      <c r="B402" s="7">
        <v>5.8500000000000003E-2</v>
      </c>
      <c r="C402" s="7">
        <v>-0.66461250000000005</v>
      </c>
      <c r="D402" s="7">
        <v>-0.27181749999999999</v>
      </c>
      <c r="E402" s="7">
        <v>-0.65733249999999999</v>
      </c>
      <c r="F402" s="7">
        <v>-0.28355000000000002</v>
      </c>
      <c r="G402" s="7" t="s">
        <v>26</v>
      </c>
      <c r="H402" s="7">
        <v>-0.37586146400753401</v>
      </c>
    </row>
    <row r="403" spans="1:8" x14ac:dyDescent="0.25">
      <c r="A403" s="6">
        <v>38869</v>
      </c>
      <c r="B403" s="7">
        <v>7.22E-2</v>
      </c>
      <c r="C403" s="7">
        <v>-0.60814199999999996</v>
      </c>
      <c r="D403" s="7">
        <v>-0.25924799999999998</v>
      </c>
      <c r="E403" s="7">
        <v>-0.57555400000000001</v>
      </c>
      <c r="F403" s="7">
        <v>-0.27232200000000001</v>
      </c>
      <c r="G403" s="7" t="s">
        <v>26</v>
      </c>
      <c r="H403" s="7">
        <v>-0.31341169099795502</v>
      </c>
    </row>
    <row r="404" spans="1:8" x14ac:dyDescent="0.25">
      <c r="A404" s="6">
        <v>38899</v>
      </c>
      <c r="B404" s="7">
        <v>6.2300000000000001E-2</v>
      </c>
      <c r="C404" s="7">
        <v>-0.59936</v>
      </c>
      <c r="D404" s="7">
        <v>-0.20869499999999999</v>
      </c>
      <c r="E404" s="7">
        <v>-0.5794125</v>
      </c>
      <c r="F404" s="7">
        <v>-0.25426500000000002</v>
      </c>
      <c r="G404" s="7" t="s">
        <v>26</v>
      </c>
      <c r="H404" s="7">
        <v>-0.32717101205418297</v>
      </c>
    </row>
    <row r="405" spans="1:8" x14ac:dyDescent="0.25">
      <c r="A405" s="6">
        <v>38930</v>
      </c>
      <c r="B405" s="7">
        <v>3.5400000000000001E-2</v>
      </c>
      <c r="C405" s="7">
        <v>-0.63643249999999996</v>
      </c>
      <c r="D405" s="7">
        <v>-0.22316250000000001</v>
      </c>
      <c r="E405" s="7">
        <v>-0.64600999999999997</v>
      </c>
      <c r="F405" s="7">
        <v>-0.230375</v>
      </c>
      <c r="G405" s="7" t="s">
        <v>26</v>
      </c>
      <c r="H405" s="7">
        <v>-0.23159605688903301</v>
      </c>
    </row>
    <row r="406" spans="1:8" x14ac:dyDescent="0.25">
      <c r="A406" s="6">
        <v>38961</v>
      </c>
      <c r="B406" s="7">
        <v>2.9899999999999999E-2</v>
      </c>
      <c r="C406" s="7">
        <v>-0.636158</v>
      </c>
      <c r="D406" s="7">
        <v>-0.259938</v>
      </c>
      <c r="E406" s="7">
        <v>-0.66387200000000002</v>
      </c>
      <c r="F406" s="7">
        <v>-0.19678599999999999</v>
      </c>
      <c r="G406" s="7" t="s">
        <v>26</v>
      </c>
      <c r="H406" s="7">
        <v>-0.30959921905763799</v>
      </c>
    </row>
    <row r="407" spans="1:8" x14ac:dyDescent="0.25">
      <c r="A407" s="6">
        <v>38991</v>
      </c>
      <c r="B407" s="7">
        <v>3.6999999999999998E-2</v>
      </c>
      <c r="C407" s="7">
        <v>-0.6511825</v>
      </c>
      <c r="D407" s="7">
        <v>-0.22846</v>
      </c>
      <c r="E407" s="7">
        <v>-0.71189499999999994</v>
      </c>
      <c r="F407" s="7">
        <v>-0.17715500000000001</v>
      </c>
      <c r="G407" s="7" t="s">
        <v>26</v>
      </c>
      <c r="H407" s="7">
        <v>-0.31322712777101003</v>
      </c>
    </row>
    <row r="408" spans="1:8" x14ac:dyDescent="0.25">
      <c r="A408" s="6">
        <v>39022</v>
      </c>
      <c r="B408" s="7">
        <v>3.1199999999999999E-2</v>
      </c>
      <c r="C408" s="7">
        <v>-0.68506999999999996</v>
      </c>
      <c r="D408" s="7">
        <v>-0.19739499999999999</v>
      </c>
      <c r="E408" s="7">
        <v>-0.74909999999999999</v>
      </c>
      <c r="F408" s="7">
        <v>-0.18381749999999999</v>
      </c>
      <c r="G408" s="7" t="s">
        <v>26</v>
      </c>
      <c r="H408" s="7">
        <v>-3.84410897368292E-2</v>
      </c>
    </row>
    <row r="409" spans="1:8" x14ac:dyDescent="0.25">
      <c r="A409" s="6">
        <v>39052</v>
      </c>
      <c r="B409" s="7">
        <v>4.0099999999999997E-2</v>
      </c>
      <c r="C409" s="7">
        <v>-0.66331600000000002</v>
      </c>
      <c r="D409" s="7">
        <v>-0.15940199999999999</v>
      </c>
      <c r="E409" s="7">
        <v>-0.72855800000000004</v>
      </c>
      <c r="F409" s="7">
        <v>-0.179308</v>
      </c>
      <c r="G409" s="7" t="s">
        <v>26</v>
      </c>
      <c r="H409" s="7">
        <v>0.27501442459539099</v>
      </c>
    </row>
    <row r="410" spans="1:8" x14ac:dyDescent="0.25">
      <c r="A410" s="6">
        <v>39083</v>
      </c>
      <c r="B410" s="7">
        <v>0.04</v>
      </c>
      <c r="C410" s="7">
        <v>-0.69465750000000004</v>
      </c>
      <c r="D410" s="7">
        <v>-0.10004</v>
      </c>
      <c r="E410" s="7">
        <v>-0.77145750000000002</v>
      </c>
      <c r="F410" s="7">
        <v>-0.21190249999999999</v>
      </c>
      <c r="G410" s="7" t="s">
        <v>26</v>
      </c>
      <c r="H410" s="7">
        <v>-0.13114973379363601</v>
      </c>
    </row>
    <row r="411" spans="1:8" x14ac:dyDescent="0.25">
      <c r="A411" s="6">
        <v>39114</v>
      </c>
      <c r="B411" s="7">
        <v>5.3100000000000001E-2</v>
      </c>
      <c r="C411" s="7">
        <v>-0.7347475</v>
      </c>
      <c r="D411" s="7">
        <v>-0.109525</v>
      </c>
      <c r="E411" s="7">
        <v>-0.78061000000000003</v>
      </c>
      <c r="F411" s="7">
        <v>-0.25640750000000001</v>
      </c>
      <c r="G411" s="7" t="s">
        <v>26</v>
      </c>
      <c r="H411" s="7">
        <v>3.1580139722051703E-2</v>
      </c>
    </row>
    <row r="412" spans="1:8" x14ac:dyDescent="0.25">
      <c r="A412" s="6">
        <v>39142</v>
      </c>
      <c r="B412" s="7">
        <v>0.10440000000000001</v>
      </c>
      <c r="C412" s="7">
        <v>-0.67186599999999996</v>
      </c>
      <c r="D412" s="7">
        <v>-0.11572200000000001</v>
      </c>
      <c r="E412" s="7">
        <v>-0.71865000000000001</v>
      </c>
      <c r="F412" s="7">
        <v>-0.21563399999999999</v>
      </c>
      <c r="G412" s="7" t="s">
        <v>26</v>
      </c>
      <c r="H412" s="7">
        <v>9.7207596261123394E-2</v>
      </c>
    </row>
    <row r="413" spans="1:8" x14ac:dyDescent="0.25">
      <c r="A413" s="6">
        <v>39173</v>
      </c>
      <c r="B413" s="7">
        <v>5.4600000000000003E-2</v>
      </c>
      <c r="C413" s="7">
        <v>-0.64334999999999998</v>
      </c>
      <c r="D413" s="7">
        <v>-3.4770000000000002E-2</v>
      </c>
      <c r="E413" s="7">
        <v>-0.71418499999999996</v>
      </c>
      <c r="F413" s="7">
        <v>-0.19</v>
      </c>
      <c r="G413" s="7" t="s">
        <v>26</v>
      </c>
      <c r="H413" s="7">
        <v>-3.1542042668602E-3</v>
      </c>
    </row>
    <row r="414" spans="1:8" x14ac:dyDescent="0.25">
      <c r="A414" s="6">
        <v>39203</v>
      </c>
      <c r="B414" s="7">
        <v>5.6500000000000002E-2</v>
      </c>
      <c r="C414" s="7">
        <v>-0.64166250000000002</v>
      </c>
      <c r="D414" s="7">
        <v>5.1362499999999998E-2</v>
      </c>
      <c r="E414" s="7">
        <v>-0.65434000000000003</v>
      </c>
      <c r="F414" s="7">
        <v>-0.26133250000000002</v>
      </c>
      <c r="G414" s="7" t="s">
        <v>26</v>
      </c>
      <c r="H414" s="7">
        <v>-0.173301290940234</v>
      </c>
    </row>
    <row r="415" spans="1:8" x14ac:dyDescent="0.25">
      <c r="A415" s="6">
        <v>39234</v>
      </c>
      <c r="B415" s="7">
        <v>0.1225</v>
      </c>
      <c r="C415" s="7">
        <v>-0.60460599999999998</v>
      </c>
      <c r="D415" s="7">
        <v>0.220606</v>
      </c>
      <c r="E415" s="7">
        <v>-0.58290600000000004</v>
      </c>
      <c r="F415" s="7">
        <v>-0.29288399999999998</v>
      </c>
      <c r="G415" s="7" t="s">
        <v>26</v>
      </c>
      <c r="H415" s="7">
        <v>-0.44517034555934898</v>
      </c>
    </row>
    <row r="416" spans="1:8" x14ac:dyDescent="0.25">
      <c r="A416" s="6">
        <v>39264</v>
      </c>
      <c r="B416" s="7">
        <v>0.11840000000000001</v>
      </c>
      <c r="C416" s="7">
        <v>-0.47315499999999999</v>
      </c>
      <c r="D416" s="7">
        <v>0.52748249999999997</v>
      </c>
      <c r="E416" s="7">
        <v>-0.48664499999999999</v>
      </c>
      <c r="F416" s="7">
        <v>-0.1370825</v>
      </c>
      <c r="G416" s="7" t="s">
        <v>26</v>
      </c>
      <c r="H416" s="7">
        <v>-0.54564193443454501</v>
      </c>
    </row>
    <row r="417" spans="1:8" x14ac:dyDescent="0.25">
      <c r="A417" s="6">
        <v>39295</v>
      </c>
      <c r="B417" s="7">
        <v>0.2427</v>
      </c>
      <c r="C417" s="7">
        <v>-7.1000000000000002E-4</v>
      </c>
      <c r="D417" s="7">
        <v>0.881884</v>
      </c>
      <c r="E417" s="7">
        <v>-1.9859999999999999E-3</v>
      </c>
      <c r="F417" s="7">
        <v>0.17729800000000001</v>
      </c>
      <c r="G417" s="7" t="s">
        <v>26</v>
      </c>
      <c r="H417" s="7">
        <v>-0.32400015427215301</v>
      </c>
    </row>
    <row r="418" spans="1:8" x14ac:dyDescent="0.25">
      <c r="A418" s="6">
        <v>39326</v>
      </c>
      <c r="B418" s="7">
        <v>0.19869999999999999</v>
      </c>
      <c r="C418" s="7">
        <v>0.17957000000000001</v>
      </c>
      <c r="D418" s="7">
        <v>1.2322375000000001</v>
      </c>
      <c r="E418" s="7">
        <v>0.155085</v>
      </c>
      <c r="F418" s="7">
        <v>0.33307249999999999</v>
      </c>
      <c r="G418" s="7" t="s">
        <v>26</v>
      </c>
      <c r="H418" s="7">
        <v>-0.218538588604615</v>
      </c>
    </row>
    <row r="419" spans="1:8" x14ac:dyDescent="0.25">
      <c r="A419" s="6">
        <v>39356</v>
      </c>
      <c r="B419" s="7">
        <v>0.15820000000000001</v>
      </c>
      <c r="C419" s="7">
        <v>-1.46625E-2</v>
      </c>
      <c r="D419" s="7">
        <v>1.5364374999999999</v>
      </c>
      <c r="E419" s="7">
        <v>-7.0834999999999995E-2</v>
      </c>
      <c r="F419" s="7">
        <v>0.26635750000000002</v>
      </c>
      <c r="G419" s="7" t="s">
        <v>26</v>
      </c>
      <c r="H419" s="7">
        <v>-0.40632379888262099</v>
      </c>
    </row>
    <row r="420" spans="1:8" x14ac:dyDescent="0.25">
      <c r="A420" s="6">
        <v>39387</v>
      </c>
      <c r="B420" s="7">
        <v>0.26090000000000002</v>
      </c>
      <c r="C420" s="7">
        <v>0.23927599999999999</v>
      </c>
      <c r="D420" s="7">
        <v>1.868034</v>
      </c>
      <c r="E420" s="7">
        <v>0.26767200000000002</v>
      </c>
      <c r="F420" s="7">
        <v>0.33066000000000001</v>
      </c>
      <c r="G420" s="7" t="s">
        <v>26</v>
      </c>
      <c r="H420" s="7">
        <v>-0.29769215584360798</v>
      </c>
    </row>
    <row r="421" spans="1:8" x14ac:dyDescent="0.25">
      <c r="A421" s="6">
        <v>39417</v>
      </c>
      <c r="B421" s="7">
        <v>0.28539999999999999</v>
      </c>
      <c r="C421" s="7">
        <v>0.54857999999999996</v>
      </c>
      <c r="D421" s="7">
        <v>1.95218</v>
      </c>
      <c r="E421" s="7">
        <v>0.55160500000000001</v>
      </c>
      <c r="F421" s="7">
        <v>0.55381749999999996</v>
      </c>
      <c r="G421" s="7" t="s">
        <v>26</v>
      </c>
      <c r="H421" s="7">
        <v>-0.44031117949992199</v>
      </c>
    </row>
    <row r="422" spans="1:8" x14ac:dyDescent="0.25">
      <c r="A422" s="6">
        <v>39448</v>
      </c>
      <c r="B422" s="7">
        <v>0.32740000000000002</v>
      </c>
      <c r="C422" s="7">
        <v>0.42297750000000001</v>
      </c>
      <c r="D422" s="7">
        <v>1.6434225</v>
      </c>
      <c r="E422" s="7">
        <v>0.2796575</v>
      </c>
      <c r="F422" s="7">
        <v>0.65708999999999995</v>
      </c>
      <c r="G422" s="7" t="s">
        <v>26</v>
      </c>
      <c r="H422" s="7">
        <v>-0.79274919919852704</v>
      </c>
    </row>
    <row r="423" spans="1:8" x14ac:dyDescent="0.25">
      <c r="A423" s="6">
        <v>39479</v>
      </c>
      <c r="B423" s="7">
        <v>0.34489999999999998</v>
      </c>
      <c r="C423" s="7">
        <v>0.51959200000000005</v>
      </c>
      <c r="D423" s="7">
        <v>1.4402459999999999</v>
      </c>
      <c r="E423" s="7">
        <v>0.36779200000000001</v>
      </c>
      <c r="F423" s="7">
        <v>0.78474200000000005</v>
      </c>
      <c r="G423" s="7" t="s">
        <v>26</v>
      </c>
      <c r="H423" s="7">
        <v>-1.1378698111860699</v>
      </c>
    </row>
    <row r="424" spans="1:8" x14ac:dyDescent="0.25">
      <c r="A424" s="6">
        <v>39508</v>
      </c>
      <c r="B424" s="7">
        <v>0.48680000000000001</v>
      </c>
      <c r="C424" s="7">
        <v>0.85086249999999997</v>
      </c>
      <c r="D424" s="7">
        <v>1.6068125</v>
      </c>
      <c r="E424" s="7">
        <v>0.71492250000000002</v>
      </c>
      <c r="F424" s="7">
        <v>0.99477499999999996</v>
      </c>
      <c r="G424" s="7" t="s">
        <v>26</v>
      </c>
      <c r="H424" s="7">
        <v>-1.25352229836458</v>
      </c>
    </row>
    <row r="425" spans="1:8" x14ac:dyDescent="0.25">
      <c r="A425" s="6">
        <v>39539</v>
      </c>
      <c r="B425" s="7">
        <v>0.41399999999999998</v>
      </c>
      <c r="C425" s="7">
        <v>0.72846</v>
      </c>
      <c r="D425" s="7">
        <v>1.5595775000000001</v>
      </c>
      <c r="E425" s="7">
        <v>0.59702</v>
      </c>
      <c r="F425" s="7">
        <v>0.90806500000000001</v>
      </c>
      <c r="G425" s="7" t="s">
        <v>26</v>
      </c>
      <c r="H425" s="7">
        <v>-1.3292494020664201</v>
      </c>
    </row>
    <row r="426" spans="1:8" x14ac:dyDescent="0.25">
      <c r="A426" s="6">
        <v>39569</v>
      </c>
      <c r="B426" s="7">
        <v>0.31009999999999999</v>
      </c>
      <c r="C426" s="7">
        <v>0.42713800000000002</v>
      </c>
      <c r="D426" s="7">
        <v>1.4921960000000001</v>
      </c>
      <c r="E426" s="7">
        <v>0.29334199999999999</v>
      </c>
      <c r="F426" s="7">
        <v>0.66959199999999996</v>
      </c>
      <c r="G426" s="7" t="s">
        <v>26</v>
      </c>
      <c r="H426" s="7">
        <v>-1.33008219981065</v>
      </c>
    </row>
    <row r="427" spans="1:8" x14ac:dyDescent="0.25">
      <c r="A427" s="6">
        <v>39600</v>
      </c>
      <c r="B427" s="7">
        <v>0.34789999999999999</v>
      </c>
      <c r="C427" s="7">
        <v>0.56101749999999995</v>
      </c>
      <c r="D427" s="7">
        <v>1.7496925000000001</v>
      </c>
      <c r="E427" s="7">
        <v>0.37142249999999999</v>
      </c>
      <c r="F427" s="7">
        <v>0.75403249999999999</v>
      </c>
      <c r="G427" s="7" t="s">
        <v>26</v>
      </c>
      <c r="H427" s="7">
        <v>-1.3255372156427601</v>
      </c>
    </row>
    <row r="428" spans="1:8" x14ac:dyDescent="0.25">
      <c r="A428" s="6">
        <v>39630</v>
      </c>
      <c r="B428" s="7">
        <v>0.35410000000000003</v>
      </c>
      <c r="C428" s="7">
        <v>0.70205499999999998</v>
      </c>
      <c r="D428" s="7">
        <v>1.8070425000000001</v>
      </c>
      <c r="E428" s="7">
        <v>0.46591500000000002</v>
      </c>
      <c r="F428" s="7">
        <v>0.87032750000000003</v>
      </c>
      <c r="G428" s="7" t="s">
        <v>26</v>
      </c>
      <c r="H428" s="7">
        <v>-1.68094894359953</v>
      </c>
    </row>
    <row r="429" spans="1:8" x14ac:dyDescent="0.25">
      <c r="A429" s="6">
        <v>39661</v>
      </c>
      <c r="B429" s="7">
        <v>0.34310000000000002</v>
      </c>
      <c r="C429" s="7">
        <v>0.62324199999999996</v>
      </c>
      <c r="D429" s="7">
        <v>1.7954540000000001</v>
      </c>
      <c r="E429" s="7">
        <v>0.47371799999999997</v>
      </c>
      <c r="F429" s="7">
        <v>0.85283600000000004</v>
      </c>
      <c r="G429" s="7" t="s">
        <v>26</v>
      </c>
      <c r="H429" s="7">
        <v>-2.4578000145195098</v>
      </c>
    </row>
    <row r="430" spans="1:8" x14ac:dyDescent="0.25">
      <c r="A430" s="6">
        <v>39692</v>
      </c>
      <c r="B430" s="7">
        <v>0.48349999999999999</v>
      </c>
      <c r="C430" s="7">
        <v>1.31891</v>
      </c>
      <c r="D430" s="7">
        <v>2.5655225000000002</v>
      </c>
      <c r="E430" s="7">
        <v>1.3171649999999999</v>
      </c>
      <c r="F430" s="7">
        <v>1.2554050000000001</v>
      </c>
      <c r="G430" s="7" t="s">
        <v>26</v>
      </c>
      <c r="H430" s="7">
        <v>-3.5012077917025102</v>
      </c>
    </row>
    <row r="431" spans="1:8" x14ac:dyDescent="0.25">
      <c r="A431" s="6">
        <v>39722</v>
      </c>
      <c r="B431" s="7">
        <v>0.73080000000000001</v>
      </c>
      <c r="C431" s="7">
        <v>2.3534220000000001</v>
      </c>
      <c r="D431" s="7">
        <v>3.6492140000000002</v>
      </c>
      <c r="E431" s="7">
        <v>2.2979500000000002</v>
      </c>
      <c r="F431" s="7">
        <v>2.0327920000000002</v>
      </c>
      <c r="G431" s="7" t="s">
        <v>26</v>
      </c>
      <c r="H431" s="7">
        <v>-2.5622351222250002</v>
      </c>
    </row>
    <row r="432" spans="1:8" x14ac:dyDescent="0.25">
      <c r="A432" s="6">
        <v>39753</v>
      </c>
      <c r="B432" s="7">
        <v>0.69650000000000001</v>
      </c>
      <c r="C432" s="7">
        <v>2.6659674999999998</v>
      </c>
      <c r="D432" s="7">
        <v>3.9656975000000001</v>
      </c>
      <c r="E432" s="7">
        <v>2.3912049999999998</v>
      </c>
      <c r="F432" s="7">
        <v>2.5799650000000001</v>
      </c>
      <c r="G432" s="7" t="s">
        <v>26</v>
      </c>
      <c r="H432" s="7">
        <v>-3.0762948875932499</v>
      </c>
    </row>
    <row r="433" spans="1:8" x14ac:dyDescent="0.25">
      <c r="A433" s="6">
        <v>39783</v>
      </c>
      <c r="B433" s="7">
        <v>0.56499999999999995</v>
      </c>
      <c r="C433" s="7">
        <v>2.592015</v>
      </c>
      <c r="D433" s="7">
        <v>3.7378925000000001</v>
      </c>
      <c r="E433" s="7">
        <v>2.20425</v>
      </c>
      <c r="F433" s="7">
        <v>2.5822275000000001</v>
      </c>
      <c r="G433" s="7" t="s">
        <v>26</v>
      </c>
      <c r="H433" s="7">
        <v>-3.9714712146950699</v>
      </c>
    </row>
    <row r="434" spans="1:8" x14ac:dyDescent="0.25">
      <c r="A434" s="6">
        <v>39814</v>
      </c>
      <c r="B434" s="7">
        <v>0.58550000000000002</v>
      </c>
      <c r="C434" s="7">
        <v>2.0229699999999999</v>
      </c>
      <c r="D434" s="7">
        <v>3.2953579999999998</v>
      </c>
      <c r="E434" s="7">
        <v>1.72858</v>
      </c>
      <c r="F434" s="7">
        <v>2.0932539999999999</v>
      </c>
      <c r="G434" s="7" t="s">
        <v>26</v>
      </c>
      <c r="H434" s="7">
        <v>-4.1666082097134503</v>
      </c>
    </row>
    <row r="435" spans="1:8" x14ac:dyDescent="0.25">
      <c r="A435" s="6">
        <v>39845</v>
      </c>
      <c r="B435" s="7">
        <v>0.5615</v>
      </c>
      <c r="C435" s="7">
        <v>1.8086625000000001</v>
      </c>
      <c r="D435" s="7">
        <v>2.6929425</v>
      </c>
      <c r="E435" s="7">
        <v>1.5722475</v>
      </c>
      <c r="F435" s="7">
        <v>1.907535</v>
      </c>
      <c r="G435" s="7" t="s">
        <v>26</v>
      </c>
      <c r="H435" s="7">
        <v>-3.4811472020460998</v>
      </c>
    </row>
    <row r="436" spans="1:8" x14ac:dyDescent="0.25">
      <c r="A436" s="6">
        <v>39873</v>
      </c>
      <c r="B436" s="7">
        <v>0.53690000000000004</v>
      </c>
      <c r="C436" s="7">
        <v>1.7826474999999999</v>
      </c>
      <c r="D436" s="7">
        <v>2.0692925</v>
      </c>
      <c r="E436" s="7">
        <v>1.5989374999999999</v>
      </c>
      <c r="F436" s="7">
        <v>1.8985700000000001</v>
      </c>
      <c r="G436" s="7" t="s">
        <v>26</v>
      </c>
      <c r="H436" s="7">
        <v>-3.0995794098208198</v>
      </c>
    </row>
    <row r="437" spans="1:8" x14ac:dyDescent="0.25">
      <c r="A437" s="6">
        <v>39904</v>
      </c>
      <c r="B437" s="7">
        <v>0.503</v>
      </c>
      <c r="C437" s="7">
        <v>1.3825674999999999</v>
      </c>
      <c r="D437" s="7">
        <v>1.4827675</v>
      </c>
      <c r="E437" s="7">
        <v>1.2799149999999999</v>
      </c>
      <c r="F437" s="7">
        <v>1.5825050000000001</v>
      </c>
      <c r="G437" s="7" t="s">
        <v>26</v>
      </c>
      <c r="H437" s="7">
        <v>-2.4459296879270802</v>
      </c>
    </row>
    <row r="438" spans="1:8" x14ac:dyDescent="0.25">
      <c r="A438" s="6">
        <v>39934</v>
      </c>
      <c r="B438" s="7">
        <v>0.44169999999999998</v>
      </c>
      <c r="C438" s="7">
        <v>0.91848600000000002</v>
      </c>
      <c r="D438" s="7">
        <v>1.0590820000000001</v>
      </c>
      <c r="E438" s="7">
        <v>0.88182799999999995</v>
      </c>
      <c r="F438" s="7">
        <v>1.157524</v>
      </c>
      <c r="G438" s="7" t="s">
        <v>26</v>
      </c>
      <c r="H438" s="7">
        <v>-1.8488495455289999</v>
      </c>
    </row>
    <row r="439" spans="1:8" x14ac:dyDescent="0.25">
      <c r="A439" s="6">
        <v>39965</v>
      </c>
      <c r="B439" s="7">
        <v>0.45350000000000001</v>
      </c>
      <c r="C439" s="7">
        <v>0.72099999999999997</v>
      </c>
      <c r="D439" s="7">
        <v>0.87159500000000001</v>
      </c>
      <c r="E439" s="7">
        <v>0.7398825</v>
      </c>
      <c r="F439" s="7">
        <v>0.91048499999999999</v>
      </c>
      <c r="G439" s="7" t="s">
        <v>26</v>
      </c>
      <c r="H439" s="7">
        <v>-1.4215949439543301</v>
      </c>
    </row>
    <row r="440" spans="1:8" x14ac:dyDescent="0.25">
      <c r="A440" s="6">
        <v>39995</v>
      </c>
      <c r="B440" s="7">
        <v>0.3654</v>
      </c>
      <c r="C440" s="7">
        <v>0.496396</v>
      </c>
      <c r="D440" s="7">
        <v>0.70980200000000004</v>
      </c>
      <c r="E440" s="7">
        <v>0.49764199999999997</v>
      </c>
      <c r="F440" s="7">
        <v>0.72422200000000003</v>
      </c>
      <c r="G440" s="7" t="s">
        <v>26</v>
      </c>
      <c r="H440" s="7">
        <v>-0.55842515567902495</v>
      </c>
    </row>
    <row r="441" spans="1:8" x14ac:dyDescent="0.25">
      <c r="A441" s="6">
        <v>40026</v>
      </c>
      <c r="B441" s="7">
        <v>0.33360000000000001</v>
      </c>
      <c r="C441" s="7">
        <v>0.2337775</v>
      </c>
      <c r="D441" s="7">
        <v>0.53623500000000002</v>
      </c>
      <c r="E441" s="7">
        <v>0.21355499999999999</v>
      </c>
      <c r="F441" s="7">
        <v>0.52725999999999995</v>
      </c>
      <c r="G441" s="7" t="s">
        <v>26</v>
      </c>
      <c r="H441" s="7">
        <v>-0.177989509162267</v>
      </c>
    </row>
    <row r="442" spans="1:8" x14ac:dyDescent="0.25">
      <c r="A442" s="6">
        <v>40057</v>
      </c>
      <c r="B442" s="7">
        <v>0.28960000000000002</v>
      </c>
      <c r="C442" s="7">
        <v>0.11878</v>
      </c>
      <c r="D442" s="7">
        <v>0.41729749999999999</v>
      </c>
      <c r="E442" s="7">
        <v>9.3092499999999995E-2</v>
      </c>
      <c r="F442" s="7">
        <v>0.42878749999999999</v>
      </c>
      <c r="G442" s="7" t="s">
        <v>26</v>
      </c>
      <c r="H442" s="7">
        <v>-0.25992018852920401</v>
      </c>
    </row>
    <row r="443" spans="1:8" x14ac:dyDescent="0.25">
      <c r="A443" s="6">
        <v>40087</v>
      </c>
      <c r="B443" s="7">
        <v>0.31330000000000002</v>
      </c>
      <c r="C443" s="7">
        <v>4.471E-2</v>
      </c>
      <c r="D443" s="7">
        <v>0.35874600000000001</v>
      </c>
      <c r="E443" s="7">
        <v>1.4581999999999999E-2</v>
      </c>
      <c r="F443" s="7">
        <v>0.367508</v>
      </c>
      <c r="G443" s="7" t="s">
        <v>26</v>
      </c>
      <c r="H443" s="7">
        <v>-0.25647907482212201</v>
      </c>
    </row>
    <row r="444" spans="1:8" x14ac:dyDescent="0.25">
      <c r="A444" s="6">
        <v>40118</v>
      </c>
      <c r="B444" s="7">
        <v>0.27210000000000001</v>
      </c>
      <c r="C444" s="7">
        <v>-1.62075E-2</v>
      </c>
      <c r="D444" s="7">
        <v>0.39809499999999998</v>
      </c>
      <c r="E444" s="7">
        <v>-3.5084999999999998E-2</v>
      </c>
      <c r="F444" s="7">
        <v>0.28227750000000001</v>
      </c>
      <c r="G444" s="7" t="s">
        <v>26</v>
      </c>
      <c r="H444" s="7">
        <v>-9.2373587350642994E-2</v>
      </c>
    </row>
    <row r="445" spans="1:8" x14ac:dyDescent="0.25">
      <c r="A445" s="6">
        <v>40148</v>
      </c>
      <c r="B445" s="7">
        <v>0.27710000000000001</v>
      </c>
      <c r="C445" s="7">
        <v>-8.9827500000000005E-2</v>
      </c>
      <c r="D445" s="7">
        <v>0.44692999999999999</v>
      </c>
      <c r="E445" s="7">
        <v>-5.9397499999999999E-2</v>
      </c>
      <c r="F445" s="7">
        <v>0.14387249999999999</v>
      </c>
      <c r="G445" s="7" t="s">
        <v>26</v>
      </c>
      <c r="H445" s="7">
        <v>-0.22527947538894899</v>
      </c>
    </row>
    <row r="446" spans="1:8" x14ac:dyDescent="0.25">
      <c r="A446" s="6">
        <v>40179</v>
      </c>
      <c r="B446" s="7">
        <v>0.22189999999999999</v>
      </c>
      <c r="C446" s="7">
        <v>-0.172066</v>
      </c>
      <c r="D446" s="7">
        <v>0.40265800000000002</v>
      </c>
      <c r="E446" s="7">
        <v>-0.10118199999999999</v>
      </c>
      <c r="F446" s="7">
        <v>4.8823999999999999E-2</v>
      </c>
      <c r="G446" s="7" t="s">
        <v>26</v>
      </c>
      <c r="H446" s="7">
        <v>-8.1369292618431802E-2</v>
      </c>
    </row>
    <row r="447" spans="1:8" x14ac:dyDescent="0.25">
      <c r="A447" s="6">
        <v>40210</v>
      </c>
      <c r="B447" s="7">
        <v>0.25030000000000002</v>
      </c>
      <c r="C447" s="7">
        <v>-0.20652499999999999</v>
      </c>
      <c r="D447" s="7">
        <v>0.28293000000000001</v>
      </c>
      <c r="E447" s="7">
        <v>-0.18653500000000001</v>
      </c>
      <c r="F447" s="7">
        <v>5.4300000000000001E-2</v>
      </c>
      <c r="G447" s="7" t="s">
        <v>26</v>
      </c>
      <c r="H447" s="7">
        <v>-6.83179788426172E-2</v>
      </c>
    </row>
    <row r="448" spans="1:8" x14ac:dyDescent="0.25">
      <c r="A448" s="6">
        <v>40238</v>
      </c>
      <c r="B448" s="7">
        <v>0.1784</v>
      </c>
      <c r="C448" s="7">
        <v>-0.349105</v>
      </c>
      <c r="D448" s="7">
        <v>0.1238525</v>
      </c>
      <c r="E448" s="7">
        <v>-0.33559250000000002</v>
      </c>
      <c r="F448" s="7">
        <v>-3.5902499999999997E-2</v>
      </c>
      <c r="G448" s="7" t="s">
        <v>26</v>
      </c>
      <c r="H448" s="7">
        <v>0.31929834945043101</v>
      </c>
    </row>
    <row r="449" spans="1:8" x14ac:dyDescent="0.25">
      <c r="A449" s="6">
        <v>40269</v>
      </c>
      <c r="B449" s="7">
        <v>0.2054</v>
      </c>
      <c r="C449" s="7">
        <v>-0.419292</v>
      </c>
      <c r="D449" s="7">
        <v>8.2463999999999996E-2</v>
      </c>
      <c r="E449" s="7">
        <v>-0.37191800000000003</v>
      </c>
      <c r="F449" s="7">
        <v>-9.3654000000000001E-2</v>
      </c>
      <c r="G449" s="7" t="s">
        <v>26</v>
      </c>
      <c r="H449" s="7">
        <v>0.63381645199764003</v>
      </c>
    </row>
    <row r="450" spans="1:8" x14ac:dyDescent="0.25">
      <c r="A450" s="6">
        <v>40299</v>
      </c>
      <c r="B450" s="7">
        <v>0.3216</v>
      </c>
      <c r="C450" s="7">
        <v>-0.161435</v>
      </c>
      <c r="D450" s="7">
        <v>0.24650250000000001</v>
      </c>
      <c r="E450" s="7">
        <v>-0.1128875</v>
      </c>
      <c r="F450" s="7">
        <v>7.7804999999999999E-2</v>
      </c>
      <c r="G450" s="7" t="s">
        <v>26</v>
      </c>
      <c r="H450" s="7">
        <v>0.81862915870779895</v>
      </c>
    </row>
    <row r="451" spans="1:8" x14ac:dyDescent="0.25">
      <c r="A451" s="6">
        <v>40330</v>
      </c>
      <c r="B451" s="7">
        <v>0.26519999999999999</v>
      </c>
      <c r="C451" s="7">
        <v>-4.7977499999999999E-2</v>
      </c>
      <c r="D451" s="7">
        <v>0.29794749999999998</v>
      </c>
      <c r="E451" s="7">
        <v>8.0475000000000008E-3</v>
      </c>
      <c r="F451" s="7">
        <v>0.170825</v>
      </c>
      <c r="G451" s="7" t="s">
        <v>26</v>
      </c>
      <c r="H451" s="7">
        <v>5.2728525338112203E-2</v>
      </c>
    </row>
    <row r="452" spans="1:8" x14ac:dyDescent="0.25">
      <c r="A452" s="6">
        <v>40360</v>
      </c>
      <c r="B452" s="7">
        <v>0.27760000000000001</v>
      </c>
      <c r="C452" s="7">
        <v>-0.20158599999999999</v>
      </c>
      <c r="D452" s="7">
        <v>0.187</v>
      </c>
      <c r="E452" s="7">
        <v>-0.150226</v>
      </c>
      <c r="F452" s="7">
        <v>8.8400000000000006E-2</v>
      </c>
      <c r="G452" s="7" t="s">
        <v>26</v>
      </c>
      <c r="H452" s="7">
        <v>-0.150804503226592</v>
      </c>
    </row>
    <row r="453" spans="1:8" x14ac:dyDescent="0.25">
      <c r="A453" s="6">
        <v>40391</v>
      </c>
      <c r="B453" s="7">
        <v>0.28970000000000001</v>
      </c>
      <c r="C453" s="7">
        <v>-0.25609500000000002</v>
      </c>
      <c r="D453" s="7">
        <v>8.3695000000000006E-2</v>
      </c>
      <c r="E453" s="7">
        <v>-0.25586999999999999</v>
      </c>
      <c r="F453" s="7">
        <v>8.2269999999999996E-2</v>
      </c>
      <c r="G453" s="7" t="s">
        <v>26</v>
      </c>
      <c r="H453" s="7">
        <v>-0.202940892017103</v>
      </c>
    </row>
    <row r="454" spans="1:8" x14ac:dyDescent="0.25">
      <c r="A454" s="6">
        <v>40422</v>
      </c>
      <c r="B454" s="7">
        <v>0.23949999999999999</v>
      </c>
      <c r="C454" s="7">
        <v>-0.28115000000000001</v>
      </c>
      <c r="D454" s="7">
        <v>3.0717499999999998E-2</v>
      </c>
      <c r="E454" s="7">
        <v>-0.2937225</v>
      </c>
      <c r="F454" s="7">
        <v>7.281E-2</v>
      </c>
      <c r="G454" s="7" t="s">
        <v>26</v>
      </c>
      <c r="H454" s="7">
        <v>-0.30533783478388099</v>
      </c>
    </row>
    <row r="455" spans="1:8" x14ac:dyDescent="0.25">
      <c r="A455" s="6">
        <v>40452</v>
      </c>
      <c r="B455" s="7">
        <v>0.16209999999999999</v>
      </c>
      <c r="C455" s="7">
        <v>-0.38315199999999999</v>
      </c>
      <c r="D455" s="7">
        <v>5.5202000000000001E-2</v>
      </c>
      <c r="E455" s="7">
        <v>-0.36080200000000001</v>
      </c>
      <c r="F455" s="7">
        <v>-5.4688000000000001E-2</v>
      </c>
      <c r="G455" s="7" t="s">
        <v>26</v>
      </c>
      <c r="H455" s="7">
        <v>-0.218482750150922</v>
      </c>
    </row>
    <row r="456" spans="1:8" x14ac:dyDescent="0.25">
      <c r="A456" s="6">
        <v>40483</v>
      </c>
      <c r="B456" s="7">
        <v>0.19639999999999999</v>
      </c>
      <c r="C456" s="7">
        <v>-0.39693499999999998</v>
      </c>
      <c r="D456" s="7">
        <v>0.152835</v>
      </c>
      <c r="E456" s="7">
        <v>-0.32254500000000003</v>
      </c>
      <c r="F456" s="7">
        <v>-0.1604525</v>
      </c>
      <c r="G456" s="7" t="s">
        <v>26</v>
      </c>
      <c r="H456" s="7">
        <v>-0.14608380595287801</v>
      </c>
    </row>
    <row r="457" spans="1:8" x14ac:dyDescent="0.25">
      <c r="A457" s="6">
        <v>40513</v>
      </c>
      <c r="B457" s="7">
        <v>0.1326</v>
      </c>
      <c r="C457" s="7">
        <v>-0.42054999999999998</v>
      </c>
      <c r="D457" s="7">
        <v>0.15542</v>
      </c>
      <c r="E457" s="7">
        <v>-0.291912</v>
      </c>
      <c r="F457" s="7">
        <v>-0.23047599999999999</v>
      </c>
      <c r="G457" s="7" t="s">
        <v>26</v>
      </c>
      <c r="H457" s="7">
        <v>9.7194039032101401E-2</v>
      </c>
    </row>
    <row r="458" spans="1:8" x14ac:dyDescent="0.25">
      <c r="A458" s="6">
        <v>40544</v>
      </c>
      <c r="B458" s="7">
        <v>0.123</v>
      </c>
      <c r="C458" s="7">
        <v>-0.50190500000000005</v>
      </c>
      <c r="D458" s="7">
        <v>0.1126775</v>
      </c>
      <c r="E458" s="7">
        <v>-0.35771249999999999</v>
      </c>
      <c r="F458" s="7">
        <v>-0.29421999999999998</v>
      </c>
      <c r="G458" s="7" t="s">
        <v>26</v>
      </c>
      <c r="H458" s="7">
        <v>-0.13479552690119301</v>
      </c>
    </row>
    <row r="459" spans="1:8" x14ac:dyDescent="0.25">
      <c r="A459" s="6">
        <v>40575</v>
      </c>
      <c r="B459" s="7">
        <v>7.8399999999999997E-2</v>
      </c>
      <c r="C459" s="7">
        <v>-0.50156500000000004</v>
      </c>
      <c r="D459" s="7">
        <v>0.16702</v>
      </c>
      <c r="E459" s="7">
        <v>-0.37673000000000001</v>
      </c>
      <c r="F459" s="7">
        <v>-0.30314750000000001</v>
      </c>
      <c r="G459" s="7" t="s">
        <v>26</v>
      </c>
      <c r="H459" s="7">
        <v>-0.36718079570269102</v>
      </c>
    </row>
    <row r="460" spans="1:8" x14ac:dyDescent="0.25">
      <c r="A460" s="6">
        <v>40603</v>
      </c>
      <c r="B460" s="7">
        <v>0.1036</v>
      </c>
      <c r="C460" s="7">
        <v>-0.46634500000000001</v>
      </c>
      <c r="D460" s="7">
        <v>0.20354749999999999</v>
      </c>
      <c r="E460" s="7">
        <v>-0.36414999999999997</v>
      </c>
      <c r="F460" s="7">
        <v>-0.27397749999999998</v>
      </c>
      <c r="G460" s="7" t="s">
        <v>26</v>
      </c>
      <c r="H460" s="7">
        <v>-8.71104933704481E-2</v>
      </c>
    </row>
    <row r="461" spans="1:8" x14ac:dyDescent="0.25">
      <c r="A461" s="6">
        <v>40634</v>
      </c>
      <c r="B461" s="7">
        <v>6.6799999999999998E-2</v>
      </c>
      <c r="C461" s="7">
        <v>-0.52162600000000003</v>
      </c>
      <c r="D461" s="7">
        <v>0.21767800000000001</v>
      </c>
      <c r="E461" s="7">
        <v>-0.42709000000000003</v>
      </c>
      <c r="F461" s="7">
        <v>-0.28617799999999999</v>
      </c>
      <c r="G461" s="7" t="s">
        <v>26</v>
      </c>
      <c r="H461" s="7">
        <v>-0.26821226102015799</v>
      </c>
    </row>
    <row r="462" spans="1:8" x14ac:dyDescent="0.25">
      <c r="A462" s="6">
        <v>40664</v>
      </c>
      <c r="B462" s="7">
        <v>7.1999999999999995E-2</v>
      </c>
      <c r="C462" s="7">
        <v>-0.48265000000000002</v>
      </c>
      <c r="D462" s="7">
        <v>0.305475</v>
      </c>
      <c r="E462" s="7">
        <v>-0.43169999999999997</v>
      </c>
      <c r="F462" s="7">
        <v>-0.25890750000000001</v>
      </c>
      <c r="G462" s="7" t="s">
        <v>26</v>
      </c>
      <c r="H462" s="7">
        <v>-0.28470031335963097</v>
      </c>
    </row>
    <row r="463" spans="1:8" x14ac:dyDescent="0.25">
      <c r="A463" s="6">
        <v>40695</v>
      </c>
      <c r="B463" s="7">
        <v>9.2899999999999996E-2</v>
      </c>
      <c r="C463" s="7">
        <v>-0.43483250000000001</v>
      </c>
      <c r="D463" s="7">
        <v>0.30901250000000002</v>
      </c>
      <c r="E463" s="7">
        <v>-0.36375000000000002</v>
      </c>
      <c r="F463" s="7">
        <v>-0.2322275</v>
      </c>
      <c r="G463" s="7" t="s">
        <v>26</v>
      </c>
      <c r="H463" s="7">
        <v>4.4003444047777097E-2</v>
      </c>
    </row>
    <row r="464" spans="1:8" x14ac:dyDescent="0.25">
      <c r="A464" s="6">
        <v>40725</v>
      </c>
      <c r="B464" s="7">
        <v>0.1009</v>
      </c>
      <c r="C464" s="7">
        <v>-0.40228599999999998</v>
      </c>
      <c r="D464" s="7">
        <v>0.39483000000000001</v>
      </c>
      <c r="E464" s="7">
        <v>-0.27576200000000001</v>
      </c>
      <c r="F464" s="7">
        <v>-0.20686199999999999</v>
      </c>
      <c r="G464" s="7" t="s">
        <v>26</v>
      </c>
      <c r="H464" s="7">
        <v>2.4845389209955802E-2</v>
      </c>
    </row>
    <row r="465" spans="1:8" x14ac:dyDescent="0.25">
      <c r="A465" s="6">
        <v>40756</v>
      </c>
      <c r="B465" s="7">
        <v>0.18990000000000001</v>
      </c>
      <c r="C465" s="7">
        <v>-0.1124425</v>
      </c>
      <c r="D465" s="7">
        <v>0.7648625</v>
      </c>
      <c r="E465" s="7">
        <v>-5.3754999999999997E-2</v>
      </c>
      <c r="F465" s="7">
        <v>1.5627499999999999E-2</v>
      </c>
      <c r="G465" s="7" t="s">
        <v>26</v>
      </c>
      <c r="H465" s="7">
        <v>-6.0851880024250897E-2</v>
      </c>
    </row>
    <row r="466" spans="1:8" x14ac:dyDescent="0.25">
      <c r="A466" s="6">
        <v>40787</v>
      </c>
      <c r="B466" s="7">
        <v>0.2331</v>
      </c>
      <c r="C466" s="7">
        <v>7.7965999999999994E-2</v>
      </c>
      <c r="D466" s="7">
        <v>1.0532779999999999</v>
      </c>
      <c r="E466" s="7">
        <v>0.115244</v>
      </c>
      <c r="F466" s="7">
        <v>0.16708600000000001</v>
      </c>
      <c r="G466" s="7" t="s">
        <v>26</v>
      </c>
      <c r="H466" s="7">
        <v>-0.15498213709731601</v>
      </c>
    </row>
    <row r="467" spans="1:8" x14ac:dyDescent="0.25">
      <c r="A467" s="6">
        <v>40817</v>
      </c>
      <c r="B467" s="7">
        <v>0.26910000000000001</v>
      </c>
      <c r="C467" s="7">
        <v>1.7622499999999999E-2</v>
      </c>
      <c r="D467" s="7">
        <v>1.0416175000000001</v>
      </c>
      <c r="E467" s="7">
        <v>0.1115675</v>
      </c>
      <c r="F467" s="7">
        <v>0.111445</v>
      </c>
      <c r="G467" s="7" t="s">
        <v>26</v>
      </c>
      <c r="H467" s="7">
        <v>0.11141678261313499</v>
      </c>
    </row>
    <row r="468" spans="1:8" x14ac:dyDescent="0.25">
      <c r="A468" s="6">
        <v>40848</v>
      </c>
      <c r="B468" s="7">
        <v>0.24959999999999999</v>
      </c>
      <c r="C468" s="7">
        <v>4.6510000000000003E-2</v>
      </c>
      <c r="D468" s="7">
        <v>0.94124249999999998</v>
      </c>
      <c r="E468" s="7">
        <v>0.13108500000000001</v>
      </c>
      <c r="F468" s="7">
        <v>0.13659750000000001</v>
      </c>
      <c r="G468" s="7" t="s">
        <v>26</v>
      </c>
      <c r="H468" s="7">
        <v>2.3784347647928899E-2</v>
      </c>
    </row>
    <row r="469" spans="1:8" x14ac:dyDescent="0.25">
      <c r="A469" s="6">
        <v>40878</v>
      </c>
      <c r="B469" s="7">
        <v>0.2014</v>
      </c>
      <c r="C469" s="7">
        <v>4.1121999999999999E-2</v>
      </c>
      <c r="D469" s="7">
        <v>0.78826399999999996</v>
      </c>
      <c r="E469" s="7">
        <v>0.123284</v>
      </c>
      <c r="F469" s="7">
        <v>0.14488200000000001</v>
      </c>
      <c r="G469" s="7" t="s">
        <v>26</v>
      </c>
      <c r="H469" s="7">
        <v>0.38255512866462399</v>
      </c>
    </row>
    <row r="470" spans="1:8" x14ac:dyDescent="0.25">
      <c r="A470" s="6">
        <v>40909</v>
      </c>
      <c r="B470" s="7">
        <v>0.13300000000000001</v>
      </c>
      <c r="C470" s="7">
        <v>-0.15981000000000001</v>
      </c>
      <c r="D470" s="7">
        <v>0.53574500000000003</v>
      </c>
      <c r="E470" s="7">
        <v>-5.0487499999999998E-2</v>
      </c>
      <c r="F470" s="7">
        <v>8.8400000000000006E-3</v>
      </c>
      <c r="G470" s="7" t="s">
        <v>26</v>
      </c>
      <c r="H470" s="7">
        <v>0.57616785399927595</v>
      </c>
    </row>
    <row r="471" spans="1:8" x14ac:dyDescent="0.25">
      <c r="A471" s="6">
        <v>40940</v>
      </c>
      <c r="B471" s="7">
        <v>0.104</v>
      </c>
      <c r="C471" s="7">
        <v>-0.27290249999999999</v>
      </c>
      <c r="D471" s="7">
        <v>0.34420250000000002</v>
      </c>
      <c r="E471" s="7">
        <v>-0.213005</v>
      </c>
      <c r="F471" s="7">
        <v>-4.4065E-2</v>
      </c>
      <c r="G471" s="7" t="s">
        <v>26</v>
      </c>
      <c r="H471" s="7">
        <v>0.24752594617578899</v>
      </c>
    </row>
    <row r="472" spans="1:8" x14ac:dyDescent="0.25">
      <c r="A472" s="6">
        <v>40969</v>
      </c>
      <c r="B472" s="7">
        <v>0.1052</v>
      </c>
      <c r="C472" s="7">
        <v>-0.33695000000000003</v>
      </c>
      <c r="D472" s="7">
        <v>0.24063799999999999</v>
      </c>
      <c r="E472" s="7">
        <v>-0.28643800000000003</v>
      </c>
      <c r="F472" s="7">
        <v>-8.4213999999999997E-2</v>
      </c>
      <c r="G472" s="7" t="s">
        <v>26</v>
      </c>
      <c r="H472" s="7">
        <v>-0.15914429111235101</v>
      </c>
    </row>
    <row r="473" spans="1:8" x14ac:dyDescent="0.25">
      <c r="A473" s="6">
        <v>41000</v>
      </c>
      <c r="B473" s="7">
        <v>9.8000000000000004E-2</v>
      </c>
      <c r="C473" s="7">
        <v>-0.358155</v>
      </c>
      <c r="D473" s="7">
        <v>0.19637750000000001</v>
      </c>
      <c r="E473" s="7">
        <v>-0.27467000000000003</v>
      </c>
      <c r="F473" s="7">
        <v>-9.9654999999999994E-2</v>
      </c>
      <c r="G473" s="7" t="s">
        <v>26</v>
      </c>
      <c r="H473" s="7">
        <v>-9.0107148036995502E-2</v>
      </c>
    </row>
    <row r="474" spans="1:8" x14ac:dyDescent="0.25">
      <c r="A474" s="6">
        <v>41030</v>
      </c>
      <c r="B474" s="7">
        <v>8.9200000000000002E-2</v>
      </c>
      <c r="C474" s="7">
        <v>-0.23784250000000001</v>
      </c>
      <c r="D474" s="7">
        <v>0.24144750000000001</v>
      </c>
      <c r="E474" s="7">
        <v>-0.200325</v>
      </c>
      <c r="F474" s="7">
        <v>2.9337499999999999E-2</v>
      </c>
      <c r="G474" s="7" t="s">
        <v>26</v>
      </c>
      <c r="H474" s="7">
        <v>-0.18560282764620101</v>
      </c>
    </row>
    <row r="475" spans="1:8" x14ac:dyDescent="0.25">
      <c r="A475" s="6">
        <v>41061</v>
      </c>
      <c r="B475" s="7">
        <v>0.13789999999999999</v>
      </c>
      <c r="C475" s="7">
        <v>-0.17524999999999999</v>
      </c>
      <c r="D475" s="7">
        <v>0.32717000000000002</v>
      </c>
      <c r="E475" s="7">
        <v>-0.17240800000000001</v>
      </c>
      <c r="F475" s="7">
        <v>9.8112000000000005E-2</v>
      </c>
      <c r="G475" s="7" t="s">
        <v>26</v>
      </c>
      <c r="H475" s="7">
        <v>-0.39314922737020402</v>
      </c>
    </row>
    <row r="476" spans="1:8" x14ac:dyDescent="0.25">
      <c r="A476" s="6">
        <v>41091</v>
      </c>
      <c r="B476" s="7">
        <v>0.1024</v>
      </c>
      <c r="C476" s="7">
        <v>-0.27336250000000001</v>
      </c>
      <c r="D476" s="7">
        <v>0.31725500000000001</v>
      </c>
      <c r="E476" s="7">
        <v>-0.26698499999999997</v>
      </c>
      <c r="F476" s="7">
        <v>2.3112500000000001E-2</v>
      </c>
      <c r="G476" s="7" t="s">
        <v>26</v>
      </c>
      <c r="H476" s="7">
        <v>-0.45411012743340501</v>
      </c>
    </row>
    <row r="477" spans="1:8" x14ac:dyDescent="0.25">
      <c r="A477" s="6">
        <v>41122</v>
      </c>
      <c r="B477" s="7">
        <v>7.4200000000000002E-2</v>
      </c>
      <c r="C477" s="7">
        <v>-0.333706</v>
      </c>
      <c r="D477" s="7">
        <v>0.22287999999999999</v>
      </c>
      <c r="E477" s="7">
        <v>-0.36198000000000002</v>
      </c>
      <c r="F477" s="7">
        <v>-5.4180000000000001E-3</v>
      </c>
      <c r="G477" s="7" t="s">
        <v>26</v>
      </c>
      <c r="H477" s="7">
        <v>-0.57357251815107302</v>
      </c>
    </row>
    <row r="478" spans="1:8" x14ac:dyDescent="0.25">
      <c r="A478" s="6">
        <v>41153</v>
      </c>
      <c r="B478" s="7">
        <v>8.0600000000000005E-2</v>
      </c>
      <c r="C478" s="7">
        <v>-0.42077500000000001</v>
      </c>
      <c r="D478" s="7">
        <v>0.1478525</v>
      </c>
      <c r="E478" s="7">
        <v>-0.44676749999999998</v>
      </c>
      <c r="F478" s="7">
        <v>-7.5562500000000005E-2</v>
      </c>
      <c r="G478" s="7" t="s">
        <v>26</v>
      </c>
      <c r="H478" s="7">
        <v>-0.33484216974103498</v>
      </c>
    </row>
    <row r="479" spans="1:8" x14ac:dyDescent="0.25">
      <c r="A479" s="6">
        <v>41183</v>
      </c>
      <c r="B479" s="7">
        <v>5.8599999999999999E-2</v>
      </c>
      <c r="C479" s="7">
        <v>-0.48786750000000001</v>
      </c>
      <c r="D479" s="7">
        <v>9.9032499999999996E-2</v>
      </c>
      <c r="E479" s="7">
        <v>-0.5094225</v>
      </c>
      <c r="F479" s="7">
        <v>-0.13237499999999999</v>
      </c>
      <c r="G479" s="7" t="s">
        <v>26</v>
      </c>
      <c r="H479" s="7">
        <v>-8.0879473285003903E-2</v>
      </c>
    </row>
    <row r="480" spans="1:8" x14ac:dyDescent="0.25">
      <c r="A480" s="6">
        <v>41214</v>
      </c>
      <c r="B480" s="7">
        <v>5.33E-2</v>
      </c>
      <c r="C480" s="7">
        <v>-0.48098800000000003</v>
      </c>
      <c r="D480" s="7">
        <v>1.2234E-2</v>
      </c>
      <c r="E480" s="7">
        <v>-0.54321799999999998</v>
      </c>
      <c r="F480" s="7">
        <v>-8.4895999999999999E-2</v>
      </c>
      <c r="G480" s="7" t="s">
        <v>26</v>
      </c>
      <c r="H480" s="7">
        <v>0.350423623075447</v>
      </c>
    </row>
    <row r="481" spans="1:8" x14ac:dyDescent="0.25">
      <c r="A481" s="6">
        <v>41244</v>
      </c>
      <c r="B481" s="7">
        <v>4.6399999999999997E-2</v>
      </c>
      <c r="C481" s="7">
        <v>-0.51424250000000005</v>
      </c>
      <c r="D481" s="7">
        <v>-8.2960000000000006E-2</v>
      </c>
      <c r="E481" s="7">
        <v>-0.55108000000000001</v>
      </c>
      <c r="F481" s="7">
        <v>-0.1175525</v>
      </c>
      <c r="G481" s="7" t="s">
        <v>26</v>
      </c>
      <c r="H481" s="7">
        <v>0.256484352969435</v>
      </c>
    </row>
    <row r="482" spans="1:8" x14ac:dyDescent="0.25">
      <c r="A482" s="6">
        <v>41275</v>
      </c>
      <c r="B482" s="7">
        <v>4.9500000000000002E-2</v>
      </c>
      <c r="C482" s="7">
        <v>-0.57232749999999999</v>
      </c>
      <c r="D482" s="7">
        <v>-0.157495</v>
      </c>
      <c r="E482" s="7">
        <v>-0.56431750000000003</v>
      </c>
      <c r="F482" s="7">
        <v>-0.1935325</v>
      </c>
      <c r="G482" s="7" t="s">
        <v>26</v>
      </c>
      <c r="H482" s="7">
        <v>-0.65707510580241002</v>
      </c>
    </row>
    <row r="483" spans="1:8" x14ac:dyDescent="0.25">
      <c r="A483" s="6">
        <v>41306</v>
      </c>
      <c r="B483" s="7">
        <v>4.0099999999999997E-2</v>
      </c>
      <c r="C483" s="7">
        <v>-0.57453500000000002</v>
      </c>
      <c r="D483" s="7">
        <v>-0.2092</v>
      </c>
      <c r="E483" s="7">
        <v>-0.56939249999999997</v>
      </c>
      <c r="F483" s="7">
        <v>-0.1950375</v>
      </c>
      <c r="G483" s="7" t="s">
        <v>26</v>
      </c>
      <c r="H483" s="7">
        <v>-0.31152175322866699</v>
      </c>
    </row>
    <row r="484" spans="1:8" x14ac:dyDescent="0.25">
      <c r="A484" s="6">
        <v>41334</v>
      </c>
      <c r="B484" s="7">
        <v>4.1300000000000003E-2</v>
      </c>
      <c r="C484" s="7">
        <v>-0.58645999999999998</v>
      </c>
      <c r="D484" s="7">
        <v>-0.205648</v>
      </c>
      <c r="E484" s="7">
        <v>-0.56189</v>
      </c>
      <c r="F484" s="7">
        <v>-0.222914</v>
      </c>
      <c r="G484" s="7" t="s">
        <v>26</v>
      </c>
      <c r="H484" s="7">
        <v>-0.14709575020450499</v>
      </c>
    </row>
    <row r="485" spans="1:8" x14ac:dyDescent="0.25">
      <c r="A485" s="6">
        <v>41365</v>
      </c>
      <c r="B485" s="7">
        <v>5.5199999999999999E-2</v>
      </c>
      <c r="C485" s="7">
        <v>-0.63688500000000003</v>
      </c>
      <c r="D485" s="7">
        <v>-0.11741</v>
      </c>
      <c r="E485" s="7">
        <v>-0.58220749999999999</v>
      </c>
      <c r="F485" s="7">
        <v>-0.3144575</v>
      </c>
      <c r="G485" s="7" t="s">
        <v>26</v>
      </c>
      <c r="H485" s="7">
        <v>-0.18671109237514799</v>
      </c>
    </row>
    <row r="486" spans="1:8" x14ac:dyDescent="0.25">
      <c r="A486" s="6">
        <v>41395</v>
      </c>
      <c r="B486" s="7">
        <v>4.7600000000000003E-2</v>
      </c>
      <c r="C486" s="7">
        <v>-0.63656000000000001</v>
      </c>
      <c r="D486" s="7">
        <v>-2.7255999999999999E-2</v>
      </c>
      <c r="E486" s="7">
        <v>-0.58128599999999997</v>
      </c>
      <c r="F486" s="7">
        <v>-0.34233200000000003</v>
      </c>
      <c r="G486" s="7" t="s">
        <v>26</v>
      </c>
      <c r="H486" s="7">
        <v>-0.130942483933294</v>
      </c>
    </row>
    <row r="487" spans="1:8" x14ac:dyDescent="0.25">
      <c r="A487" s="6">
        <v>41426</v>
      </c>
      <c r="B487" s="7">
        <v>0.1167</v>
      </c>
      <c r="C487" s="7">
        <v>-0.58199250000000002</v>
      </c>
      <c r="D487" s="7">
        <v>-3.39075E-2</v>
      </c>
      <c r="E487" s="7">
        <v>-0.49806250000000002</v>
      </c>
      <c r="F487" s="7">
        <v>-0.31641999999999998</v>
      </c>
      <c r="G487" s="7" t="s">
        <v>26</v>
      </c>
      <c r="H487" s="7">
        <v>-0.27906059626172403</v>
      </c>
    </row>
    <row r="488" spans="1:8" x14ac:dyDescent="0.25">
      <c r="A488" s="6">
        <v>41456</v>
      </c>
      <c r="B488" s="7">
        <v>7.2099999999999997E-2</v>
      </c>
      <c r="C488" s="7">
        <v>-0.58940749999999997</v>
      </c>
      <c r="D488" s="7">
        <v>-7.2992500000000002E-2</v>
      </c>
      <c r="E488" s="7">
        <v>-0.4724525</v>
      </c>
      <c r="F488" s="7">
        <v>-0.32326500000000002</v>
      </c>
      <c r="G488" s="7" t="s">
        <v>26</v>
      </c>
      <c r="H488" s="7">
        <v>-0.38097104934213299</v>
      </c>
    </row>
    <row r="489" spans="1:8" x14ac:dyDescent="0.25">
      <c r="A489" s="6">
        <v>41487</v>
      </c>
      <c r="B489" s="7">
        <v>6.9699999999999998E-2</v>
      </c>
      <c r="C489" s="7">
        <v>-0.58981399999999995</v>
      </c>
      <c r="D489" s="7">
        <v>-6.3607999999999998E-2</v>
      </c>
      <c r="E489" s="7">
        <v>-0.49763000000000002</v>
      </c>
      <c r="F489" s="7">
        <v>-0.32020399999999999</v>
      </c>
      <c r="G489" s="7" t="s">
        <v>26</v>
      </c>
      <c r="H489" s="7">
        <v>7.8449595876659201E-2</v>
      </c>
    </row>
    <row r="490" spans="1:8" x14ac:dyDescent="0.25">
      <c r="A490" s="6">
        <v>41518</v>
      </c>
      <c r="B490" s="7">
        <v>6.0699999999999997E-2</v>
      </c>
      <c r="C490" s="7">
        <v>-0.59353250000000002</v>
      </c>
      <c r="D490" s="7">
        <v>-3.0127500000000002E-2</v>
      </c>
      <c r="E490" s="7">
        <v>-0.51697749999999998</v>
      </c>
      <c r="F490" s="7">
        <v>-0.32470500000000002</v>
      </c>
      <c r="G490" s="7" t="s">
        <v>26</v>
      </c>
      <c r="H490" s="7">
        <v>0.14672415246892101</v>
      </c>
    </row>
    <row r="491" spans="1:8" x14ac:dyDescent="0.25">
      <c r="A491" s="6">
        <v>41548</v>
      </c>
      <c r="B491" s="7">
        <v>5.8700000000000002E-2</v>
      </c>
      <c r="C491" s="7">
        <v>-0.66095000000000004</v>
      </c>
      <c r="D491" s="7">
        <v>-4.5812499999999999E-2</v>
      </c>
      <c r="E491" s="7">
        <v>-0.58684749999999997</v>
      </c>
      <c r="F491" s="7">
        <v>-0.36897750000000001</v>
      </c>
      <c r="G491" s="7" t="s">
        <v>26</v>
      </c>
      <c r="H491" s="7">
        <v>-1.65785482018262E-2</v>
      </c>
    </row>
    <row r="492" spans="1:8" x14ac:dyDescent="0.25">
      <c r="A492" s="6">
        <v>41579</v>
      </c>
      <c r="B492" s="7">
        <v>4.8800000000000003E-2</v>
      </c>
      <c r="C492" s="7">
        <v>-0.72357800000000005</v>
      </c>
      <c r="D492" s="7">
        <v>-0.114304</v>
      </c>
      <c r="E492" s="7">
        <v>-0.66759400000000002</v>
      </c>
      <c r="F492" s="7">
        <v>-0.41540199999999999</v>
      </c>
      <c r="G492" s="7" t="s">
        <v>26</v>
      </c>
      <c r="H492" s="7">
        <v>9.4233733479488005E-2</v>
      </c>
    </row>
    <row r="493" spans="1:8" x14ac:dyDescent="0.25">
      <c r="A493" s="6">
        <v>41609</v>
      </c>
      <c r="B493" s="7">
        <v>6.2799999999999995E-2</v>
      </c>
      <c r="C493" s="7">
        <v>-0.74804499999999996</v>
      </c>
      <c r="D493" s="7">
        <v>-0.143675</v>
      </c>
      <c r="E493" s="7">
        <v>-0.67692750000000002</v>
      </c>
      <c r="F493" s="7">
        <v>-0.44551000000000002</v>
      </c>
      <c r="G493" s="7" t="s">
        <v>26</v>
      </c>
      <c r="H493" s="7">
        <v>-0.17336840267498499</v>
      </c>
    </row>
    <row r="494" spans="1:8" x14ac:dyDescent="0.25">
      <c r="A494" s="6">
        <v>41640</v>
      </c>
      <c r="B494" s="7">
        <v>7.7100000000000002E-2</v>
      </c>
      <c r="C494" s="7">
        <v>-0.73624199999999995</v>
      </c>
      <c r="D494" s="7">
        <v>-0.13489999999999999</v>
      </c>
      <c r="E494" s="7">
        <v>-0.65762799999999999</v>
      </c>
      <c r="F494" s="7">
        <v>-0.43896400000000002</v>
      </c>
      <c r="G494" s="7" t="s">
        <v>26</v>
      </c>
      <c r="H494" s="7">
        <v>-0.38819459275283502</v>
      </c>
    </row>
    <row r="495" spans="1:8" x14ac:dyDescent="0.25">
      <c r="A495" s="6">
        <v>41671</v>
      </c>
      <c r="B495" s="7">
        <v>6.1600000000000002E-2</v>
      </c>
      <c r="C495" s="7">
        <v>-0.73540249999999996</v>
      </c>
      <c r="D495" s="7">
        <v>-0.17944499999999999</v>
      </c>
      <c r="E495" s="7">
        <v>-0.6747725</v>
      </c>
      <c r="F495" s="7">
        <v>-0.42469750000000001</v>
      </c>
      <c r="G495" s="7" t="s">
        <v>26</v>
      </c>
      <c r="H495" s="7">
        <v>0.103891538945382</v>
      </c>
    </row>
    <row r="496" spans="1:8" x14ac:dyDescent="0.25">
      <c r="A496" s="6">
        <v>41699</v>
      </c>
      <c r="B496" s="7">
        <v>6.5199999999999994E-2</v>
      </c>
      <c r="C496" s="7">
        <v>-0.75819000000000003</v>
      </c>
      <c r="D496" s="7">
        <v>-0.2445225</v>
      </c>
      <c r="E496" s="7">
        <v>-0.71790500000000002</v>
      </c>
      <c r="F496" s="7">
        <v>-0.40486499999999997</v>
      </c>
      <c r="G496" s="7" t="s">
        <v>26</v>
      </c>
      <c r="H496" s="7">
        <v>0.435040996682521</v>
      </c>
    </row>
    <row r="497" spans="1:8" x14ac:dyDescent="0.25">
      <c r="A497" s="6">
        <v>41730</v>
      </c>
      <c r="B497" s="7">
        <v>6.6699999999999995E-2</v>
      </c>
      <c r="C497" s="7">
        <v>-0.75369249999999999</v>
      </c>
      <c r="D497" s="7">
        <v>-0.27567999999999998</v>
      </c>
      <c r="E497" s="7">
        <v>-0.74173500000000003</v>
      </c>
      <c r="F497" s="7">
        <v>-0.36541000000000001</v>
      </c>
      <c r="G497" s="7" t="s">
        <v>26</v>
      </c>
      <c r="H497" s="7">
        <v>0.30349687017426402</v>
      </c>
    </row>
    <row r="498" spans="1:8" x14ac:dyDescent="0.25">
      <c r="A498" s="6">
        <v>41760</v>
      </c>
      <c r="B498" s="7">
        <v>4.48E-2</v>
      </c>
      <c r="C498" s="7">
        <v>-0.75062399999999996</v>
      </c>
      <c r="D498" s="7">
        <v>-0.29737599999999997</v>
      </c>
      <c r="E498" s="7">
        <v>-0.75809599999999999</v>
      </c>
      <c r="F498" s="7">
        <v>-0.35003800000000002</v>
      </c>
      <c r="G498" s="7" t="s">
        <v>26</v>
      </c>
      <c r="H498" s="7">
        <v>0.241225528961001</v>
      </c>
    </row>
    <row r="499" spans="1:8" x14ac:dyDescent="0.25">
      <c r="A499" s="6">
        <v>41791</v>
      </c>
      <c r="B499" s="7">
        <v>4.36E-2</v>
      </c>
      <c r="C499" s="7">
        <v>-0.77495499999999995</v>
      </c>
      <c r="D499" s="7">
        <v>-0.30646000000000001</v>
      </c>
      <c r="E499" s="7">
        <v>-0.77400500000000005</v>
      </c>
      <c r="F499" s="7">
        <v>-0.37003249999999999</v>
      </c>
      <c r="G499" s="7" t="s">
        <v>26</v>
      </c>
      <c r="H499" s="7">
        <v>0.30177482504219399</v>
      </c>
    </row>
    <row r="500" spans="1:8" x14ac:dyDescent="0.25">
      <c r="A500" s="6">
        <v>41821</v>
      </c>
      <c r="B500" s="7">
        <v>4.9599999999999998E-2</v>
      </c>
      <c r="C500" s="7">
        <v>-0.76231000000000004</v>
      </c>
      <c r="D500" s="7">
        <v>-0.27302999999999999</v>
      </c>
      <c r="E500" s="7">
        <v>-0.75219999999999998</v>
      </c>
      <c r="F500" s="7">
        <v>-0.373645</v>
      </c>
      <c r="G500" s="7" t="s">
        <v>26</v>
      </c>
      <c r="H500" s="7">
        <v>0.20144051393666501</v>
      </c>
    </row>
    <row r="501" spans="1:8" x14ac:dyDescent="0.25">
      <c r="A501" s="6">
        <v>41852</v>
      </c>
      <c r="B501" s="7">
        <v>7.8600000000000003E-2</v>
      </c>
      <c r="C501" s="7">
        <v>-0.72599000000000002</v>
      </c>
      <c r="D501" s="7">
        <v>-0.27482800000000002</v>
      </c>
      <c r="E501" s="7">
        <v>-0.72055999999999998</v>
      </c>
      <c r="F501" s="7">
        <v>-0.34176200000000001</v>
      </c>
      <c r="G501" s="7" t="s">
        <v>26</v>
      </c>
      <c r="H501" s="7">
        <v>6.3339647929888804E-2</v>
      </c>
    </row>
    <row r="502" spans="1:8" x14ac:dyDescent="0.25">
      <c r="A502" s="6">
        <v>41883</v>
      </c>
      <c r="B502" s="7">
        <v>9.2100000000000001E-2</v>
      </c>
      <c r="C502" s="7">
        <v>-0.69664749999999998</v>
      </c>
      <c r="D502" s="7">
        <v>-0.30489749999999999</v>
      </c>
      <c r="E502" s="7">
        <v>-0.68998499999999996</v>
      </c>
      <c r="F502" s="7">
        <v>-0.29478500000000002</v>
      </c>
      <c r="G502" s="7" t="s">
        <v>26</v>
      </c>
      <c r="H502" s="7">
        <v>0.149296765165671</v>
      </c>
    </row>
    <row r="503" spans="1:8" x14ac:dyDescent="0.25">
      <c r="A503" s="6">
        <v>41913</v>
      </c>
      <c r="B503" s="7">
        <v>0.14630000000000001</v>
      </c>
      <c r="C503" s="7">
        <v>-0.65106799999999998</v>
      </c>
      <c r="D503" s="7">
        <v>-0.22536999999999999</v>
      </c>
      <c r="E503" s="7">
        <v>-0.64673400000000003</v>
      </c>
      <c r="F503" s="7">
        <v>-0.27119599999999999</v>
      </c>
      <c r="G503" s="7" t="s">
        <v>26</v>
      </c>
      <c r="H503" s="7">
        <v>0.109514547676514</v>
      </c>
    </row>
    <row r="504" spans="1:8" x14ac:dyDescent="0.25">
      <c r="A504" s="6">
        <v>41944</v>
      </c>
      <c r="B504" s="7">
        <v>5.1799999999999999E-2</v>
      </c>
      <c r="C504" s="7">
        <v>-0.64273999999999998</v>
      </c>
      <c r="D504" s="7">
        <v>-8.2037499999999999E-2</v>
      </c>
      <c r="E504" s="7">
        <v>-0.66402749999999999</v>
      </c>
      <c r="F504" s="7">
        <v>-0.25829750000000001</v>
      </c>
      <c r="G504" s="7" t="s">
        <v>26</v>
      </c>
      <c r="H504" s="7">
        <v>0.258080204445853</v>
      </c>
    </row>
    <row r="505" spans="1:8" x14ac:dyDescent="0.25">
      <c r="A505" s="6">
        <v>41974</v>
      </c>
      <c r="B505" s="7">
        <v>0.10970000000000001</v>
      </c>
      <c r="C505" s="7">
        <v>-0.58697500000000002</v>
      </c>
      <c r="D505" s="7">
        <v>3.0162499999999998E-2</v>
      </c>
      <c r="E505" s="7">
        <v>-0.63742500000000002</v>
      </c>
      <c r="F505" s="7">
        <v>-0.20507249999999999</v>
      </c>
      <c r="G505" s="7" t="s">
        <v>26</v>
      </c>
      <c r="H505" s="7">
        <v>2.4183662129575002E-2</v>
      </c>
    </row>
    <row r="506" spans="1:8" x14ac:dyDescent="0.25">
      <c r="A506" s="6">
        <v>42005</v>
      </c>
      <c r="B506" s="7">
        <v>0.1384</v>
      </c>
      <c r="C506" s="7">
        <v>-0.50301799999999997</v>
      </c>
      <c r="D506" s="7">
        <v>6.1825999999999999E-2</v>
      </c>
      <c r="E506" s="7">
        <v>-0.56281800000000004</v>
      </c>
      <c r="F506" s="7">
        <v>-0.12141399999999999</v>
      </c>
      <c r="G506" s="7" t="s">
        <v>26</v>
      </c>
      <c r="H506" s="7">
        <v>-0.30352309111774201</v>
      </c>
    </row>
    <row r="507" spans="1:8" x14ac:dyDescent="0.25">
      <c r="A507" s="6">
        <v>42036</v>
      </c>
      <c r="B507" s="7">
        <v>8.0100000000000005E-2</v>
      </c>
      <c r="C507" s="7">
        <v>-0.49739499999999998</v>
      </c>
      <c r="D507" s="7">
        <v>-4.0219999999999999E-2</v>
      </c>
      <c r="E507" s="7">
        <v>-0.55747749999999996</v>
      </c>
      <c r="F507" s="7">
        <v>-8.8200000000000001E-2</v>
      </c>
      <c r="G507" s="7" t="s">
        <v>26</v>
      </c>
      <c r="H507" s="7">
        <v>-0.51620245096323403</v>
      </c>
    </row>
    <row r="508" spans="1:8" x14ac:dyDescent="0.25">
      <c r="A508" s="6">
        <v>42064</v>
      </c>
      <c r="B508" s="7">
        <v>0.1208</v>
      </c>
      <c r="C508" s="7">
        <v>-0.55201750000000005</v>
      </c>
      <c r="D508" s="7">
        <v>-0.17962249999999999</v>
      </c>
      <c r="E508" s="7">
        <v>-0.59264749999999999</v>
      </c>
      <c r="F508" s="7">
        <v>-0.128585</v>
      </c>
      <c r="G508" s="7" t="s">
        <v>26</v>
      </c>
      <c r="H508" s="7">
        <v>-0.53129770916711205</v>
      </c>
    </row>
    <row r="509" spans="1:8" x14ac:dyDescent="0.25">
      <c r="A509" s="6">
        <v>42095</v>
      </c>
      <c r="B509" s="7">
        <v>8.1100000000000005E-2</v>
      </c>
      <c r="C509" s="7">
        <v>-0.58662999999999998</v>
      </c>
      <c r="D509" s="7">
        <v>-0.25869750000000002</v>
      </c>
      <c r="E509" s="7">
        <v>-0.6133575</v>
      </c>
      <c r="F509" s="7">
        <v>-0.16094749999999999</v>
      </c>
      <c r="G509" s="7" t="s">
        <v>26</v>
      </c>
      <c r="H509" s="7">
        <v>-0.38166724058447798</v>
      </c>
    </row>
    <row r="510" spans="1:8" x14ac:dyDescent="0.25">
      <c r="A510" s="6">
        <v>42125</v>
      </c>
      <c r="B510" s="7">
        <v>8.0100000000000005E-2</v>
      </c>
      <c r="C510" s="7">
        <v>-0.57211599999999996</v>
      </c>
      <c r="D510" s="7">
        <v>-0.27161400000000002</v>
      </c>
      <c r="E510" s="7">
        <v>-0.60586600000000002</v>
      </c>
      <c r="F510" s="7">
        <v>-0.14505599999999999</v>
      </c>
      <c r="G510" s="7" t="s">
        <v>26</v>
      </c>
      <c r="H510" s="7">
        <v>-0.39402026592784301</v>
      </c>
    </row>
    <row r="511" spans="1:8" x14ac:dyDescent="0.25">
      <c r="A511" s="6">
        <v>42156</v>
      </c>
      <c r="B511" s="7">
        <v>6.7599999999999993E-2</v>
      </c>
      <c r="C511" s="7">
        <v>-0.57056750000000001</v>
      </c>
      <c r="D511" s="7">
        <v>-0.28911500000000001</v>
      </c>
      <c r="E511" s="7">
        <v>-0.59101250000000005</v>
      </c>
      <c r="F511" s="7">
        <v>-0.15033750000000001</v>
      </c>
      <c r="G511" s="7" t="s">
        <v>26</v>
      </c>
      <c r="H511" s="7">
        <v>-0.34188662427079097</v>
      </c>
    </row>
    <row r="512" spans="1:8" x14ac:dyDescent="0.25">
      <c r="A512" s="6">
        <v>42186</v>
      </c>
      <c r="B512" s="7">
        <v>5.57E-2</v>
      </c>
      <c r="C512" s="7">
        <v>-0.55876599999999998</v>
      </c>
      <c r="D512" s="7">
        <v>-0.28605000000000003</v>
      </c>
      <c r="E512" s="7">
        <v>-0.59199999999999997</v>
      </c>
      <c r="F512" s="7">
        <v>-0.1168</v>
      </c>
      <c r="G512" s="7" t="s">
        <v>26</v>
      </c>
      <c r="H512" s="7">
        <v>-5.6557053209625403E-2</v>
      </c>
    </row>
    <row r="513" spans="1:8" x14ac:dyDescent="0.25">
      <c r="A513" s="6">
        <v>42217</v>
      </c>
      <c r="B513" s="7">
        <v>8.7300000000000003E-2</v>
      </c>
      <c r="C513" s="7">
        <v>-0.47071000000000002</v>
      </c>
      <c r="D513" s="7">
        <v>-0.21374000000000001</v>
      </c>
      <c r="E513" s="7">
        <v>-0.55914750000000002</v>
      </c>
      <c r="F513" s="7">
        <v>4.705E-3</v>
      </c>
      <c r="G513" s="7" t="s">
        <v>26</v>
      </c>
      <c r="H513" s="7">
        <v>-0.28877368483065602</v>
      </c>
    </row>
    <row r="514" spans="1:8" x14ac:dyDescent="0.25">
      <c r="A514" s="6">
        <v>42248</v>
      </c>
      <c r="B514" s="7">
        <v>0.11650000000000001</v>
      </c>
      <c r="C514" s="7">
        <v>-0.42159750000000001</v>
      </c>
      <c r="D514" s="7">
        <v>-0.17649999999999999</v>
      </c>
      <c r="E514" s="7">
        <v>-0.53477249999999998</v>
      </c>
      <c r="F514" s="7">
        <v>5.6950000000000001E-2</v>
      </c>
      <c r="G514" s="7" t="s">
        <v>26</v>
      </c>
      <c r="H514" s="7">
        <v>-0.41998081099406098</v>
      </c>
    </row>
    <row r="515" spans="1:8" x14ac:dyDescent="0.25">
      <c r="A515" s="6">
        <v>42278</v>
      </c>
      <c r="B515" s="7">
        <v>0.1074</v>
      </c>
      <c r="C515" s="7">
        <v>-0.47823599999999999</v>
      </c>
      <c r="D515" s="7">
        <v>-0.20621600000000001</v>
      </c>
      <c r="E515" s="7">
        <v>-0.61553800000000003</v>
      </c>
      <c r="F515" s="7">
        <v>3.5222000000000003E-2</v>
      </c>
      <c r="G515" s="7" t="s">
        <v>26</v>
      </c>
      <c r="H515" s="7">
        <v>-0.54609108814802398</v>
      </c>
    </row>
    <row r="516" spans="1:8" x14ac:dyDescent="0.25">
      <c r="A516" s="6">
        <v>42309</v>
      </c>
      <c r="B516" s="7">
        <v>6.08E-2</v>
      </c>
      <c r="C516" s="7">
        <v>-0.49644749999999999</v>
      </c>
      <c r="D516" s="7">
        <v>-0.20968999999999999</v>
      </c>
      <c r="E516" s="7">
        <v>-0.67546249999999997</v>
      </c>
      <c r="F516" s="7">
        <v>7.2325E-2</v>
      </c>
      <c r="G516" s="7" t="s">
        <v>26</v>
      </c>
      <c r="H516" s="7">
        <v>-0.75599123095563403</v>
      </c>
    </row>
    <row r="517" spans="1:8" x14ac:dyDescent="0.25">
      <c r="A517" s="6">
        <v>42339</v>
      </c>
      <c r="B517" s="7">
        <v>0.15659999999999999</v>
      </c>
      <c r="C517" s="7">
        <v>-0.42030250000000002</v>
      </c>
      <c r="D517" s="7">
        <v>-0.1848225</v>
      </c>
      <c r="E517" s="7">
        <v>-0.62181249999999999</v>
      </c>
      <c r="F517" s="7">
        <v>0.15244750000000001</v>
      </c>
      <c r="G517" s="7" t="s">
        <v>26</v>
      </c>
      <c r="H517" s="7">
        <v>-0.60043225807390599</v>
      </c>
    </row>
    <row r="518" spans="1:8" x14ac:dyDescent="0.25">
      <c r="A518" s="6">
        <v>42370</v>
      </c>
      <c r="B518" s="7">
        <v>0.16819999999999999</v>
      </c>
      <c r="C518" s="7">
        <v>-0.33877400000000002</v>
      </c>
      <c r="D518" s="7">
        <v>-0.170488</v>
      </c>
      <c r="E518" s="7">
        <v>-0.55986599999999997</v>
      </c>
      <c r="F518" s="7">
        <v>0.239098</v>
      </c>
      <c r="G518" s="7" t="s">
        <v>26</v>
      </c>
      <c r="H518" s="7">
        <v>-0.24558290074759301</v>
      </c>
    </row>
    <row r="519" spans="1:8" x14ac:dyDescent="0.25">
      <c r="A519" s="6">
        <v>42401</v>
      </c>
      <c r="B519" s="7">
        <v>0.23380000000000001</v>
      </c>
      <c r="C519" s="7">
        <v>-0.3227875</v>
      </c>
      <c r="D519" s="7">
        <v>-0.14459</v>
      </c>
      <c r="E519" s="7">
        <v>-0.55908250000000004</v>
      </c>
      <c r="F519" s="7">
        <v>0.2742175</v>
      </c>
      <c r="G519" s="7" t="s">
        <v>26</v>
      </c>
      <c r="H519" s="7">
        <v>-0.41220203738597799</v>
      </c>
    </row>
    <row r="520" spans="1:8" x14ac:dyDescent="0.25">
      <c r="A520" s="6">
        <v>42430</v>
      </c>
      <c r="B520" s="7">
        <v>0.16250000000000001</v>
      </c>
      <c r="C520" s="7">
        <v>-0.3881425</v>
      </c>
      <c r="D520" s="7">
        <v>-0.13150999999999999</v>
      </c>
      <c r="E520" s="7">
        <v>-0.58698249999999996</v>
      </c>
      <c r="F520" s="7">
        <v>0.18700249999999999</v>
      </c>
      <c r="G520" s="7" t="s">
        <v>26</v>
      </c>
      <c r="H520" s="7">
        <v>-0.63023357316414197</v>
      </c>
    </row>
    <row r="521" spans="1:8" x14ac:dyDescent="0.25">
      <c r="A521" s="6">
        <v>42461</v>
      </c>
      <c r="B521" s="7">
        <v>0.13039999999999999</v>
      </c>
      <c r="C521" s="7">
        <v>-0.41493799999999997</v>
      </c>
      <c r="D521" s="7">
        <v>-0.17281199999999999</v>
      </c>
      <c r="E521" s="7">
        <v>-0.58421199999999995</v>
      </c>
      <c r="F521" s="7">
        <v>0.116962</v>
      </c>
      <c r="G521" s="7" t="s">
        <v>26</v>
      </c>
      <c r="H521" s="7">
        <v>-0.54289574818949404</v>
      </c>
    </row>
    <row r="522" spans="1:8" x14ac:dyDescent="0.25">
      <c r="A522" s="6">
        <v>42491</v>
      </c>
      <c r="B522" s="7">
        <v>0.10059999999999999</v>
      </c>
      <c r="C522" s="7">
        <v>-0.41277249999999999</v>
      </c>
      <c r="D522" s="7">
        <v>-0.21476000000000001</v>
      </c>
      <c r="E522" s="7">
        <v>-0.56862749999999995</v>
      </c>
      <c r="F522" s="7">
        <v>0.13400999999999999</v>
      </c>
      <c r="G522" s="7" t="s">
        <v>26</v>
      </c>
      <c r="H522" s="7">
        <v>-0.42492712579135899</v>
      </c>
    </row>
    <row r="523" spans="1:8" x14ac:dyDescent="0.25">
      <c r="A523" s="6">
        <v>42522</v>
      </c>
      <c r="B523" s="7">
        <v>0.1019</v>
      </c>
      <c r="C523" s="7">
        <v>-0.38942749999999998</v>
      </c>
      <c r="D523" s="7">
        <v>-0.2000625</v>
      </c>
      <c r="E523" s="7">
        <v>-0.55440750000000005</v>
      </c>
      <c r="F523" s="7">
        <v>0.15844249999999999</v>
      </c>
      <c r="G523" s="7" t="s">
        <v>26</v>
      </c>
      <c r="H523" s="7">
        <v>1.46066388854295E-2</v>
      </c>
    </row>
    <row r="524" spans="1:8" x14ac:dyDescent="0.25">
      <c r="A524" s="6">
        <v>42552</v>
      </c>
      <c r="B524" s="7">
        <v>8.09E-2</v>
      </c>
      <c r="C524" s="7">
        <v>-0.38225599999999998</v>
      </c>
      <c r="D524" s="7">
        <v>-0.20668600000000001</v>
      </c>
      <c r="E524" s="7">
        <v>-0.53113600000000005</v>
      </c>
      <c r="F524" s="7">
        <v>0.13148399999999999</v>
      </c>
      <c r="G524" s="7" t="s">
        <v>26</v>
      </c>
      <c r="H524" s="7">
        <v>7.2993555906234006E-2</v>
      </c>
    </row>
    <row r="525" spans="1:8" x14ac:dyDescent="0.25">
      <c r="A525" s="6">
        <v>42583</v>
      </c>
      <c r="B525" s="7">
        <v>0.05</v>
      </c>
      <c r="C525" s="7">
        <v>-0.41327249999999999</v>
      </c>
      <c r="D525" s="7">
        <v>-0.26956000000000002</v>
      </c>
      <c r="E525" s="7">
        <v>-0.50058250000000004</v>
      </c>
      <c r="F525" s="7">
        <v>8.6427500000000004E-2</v>
      </c>
      <c r="G525" s="7" t="s">
        <v>26</v>
      </c>
      <c r="H525" s="7">
        <v>-0.15239457850885799</v>
      </c>
    </row>
    <row r="526" spans="1:8" x14ac:dyDescent="0.25">
      <c r="A526" s="6">
        <v>42614</v>
      </c>
      <c r="B526" s="7">
        <v>7.4399999999999994E-2</v>
      </c>
      <c r="C526" s="7">
        <v>-0.38273800000000002</v>
      </c>
      <c r="D526" s="7">
        <v>-0.31267200000000001</v>
      </c>
      <c r="E526" s="7">
        <v>-0.48465799999999998</v>
      </c>
      <c r="F526" s="7">
        <v>0.12187199999999999</v>
      </c>
      <c r="G526" s="7" t="s">
        <v>26</v>
      </c>
      <c r="H526" s="7">
        <v>-0.14126045545398899</v>
      </c>
    </row>
    <row r="527" spans="1:8" x14ac:dyDescent="0.25">
      <c r="A527" s="6">
        <v>42644</v>
      </c>
      <c r="B527" s="7">
        <v>4.65E-2</v>
      </c>
      <c r="C527" s="7">
        <v>-0.39218500000000001</v>
      </c>
      <c r="D527" s="7">
        <v>-0.34924500000000003</v>
      </c>
      <c r="E527" s="7">
        <v>-0.50773250000000003</v>
      </c>
      <c r="F527" s="7">
        <v>0.12001000000000001</v>
      </c>
      <c r="G527" s="7" t="s">
        <v>26</v>
      </c>
      <c r="H527" s="7">
        <v>-0.21778764340529</v>
      </c>
    </row>
    <row r="528" spans="1:8" x14ac:dyDescent="0.25">
      <c r="A528" s="6">
        <v>42675</v>
      </c>
      <c r="B528" s="7">
        <v>6.7000000000000004E-2</v>
      </c>
      <c r="C528" s="7">
        <v>-0.45345999999999997</v>
      </c>
      <c r="D528" s="7">
        <v>-0.43229499999999998</v>
      </c>
      <c r="E528" s="7">
        <v>-0.53687499999999999</v>
      </c>
      <c r="F528" s="7">
        <v>6.4807500000000004E-2</v>
      </c>
      <c r="G528" s="7" t="s">
        <v>26</v>
      </c>
      <c r="H528" s="7">
        <v>-0.167368697286258</v>
      </c>
    </row>
    <row r="529" spans="1:8" x14ac:dyDescent="0.25">
      <c r="A529" s="6">
        <v>42705</v>
      </c>
      <c r="B529" s="7">
        <v>4.6600000000000003E-2</v>
      </c>
      <c r="C529" s="7">
        <v>-0.49805199999999999</v>
      </c>
      <c r="D529" s="7">
        <v>-0.51484399999999997</v>
      </c>
      <c r="E529" s="7">
        <v>-0.54520800000000003</v>
      </c>
      <c r="F529" s="7">
        <v>3.4559999999999999E-3</v>
      </c>
      <c r="G529" s="7" t="s">
        <v>26</v>
      </c>
      <c r="H529" s="7">
        <v>0.20201035217074401</v>
      </c>
    </row>
    <row r="530" spans="1:8" x14ac:dyDescent="0.25">
      <c r="A530" s="6">
        <v>42736</v>
      </c>
      <c r="B530" s="7">
        <v>3.5499999999999997E-2</v>
      </c>
      <c r="C530" s="7">
        <v>-0.51798750000000005</v>
      </c>
      <c r="D530" s="7">
        <v>-0.51197499999999996</v>
      </c>
      <c r="E530" s="7">
        <v>-0.53534000000000004</v>
      </c>
      <c r="F530" s="7">
        <v>-5.7564999999999998E-2</v>
      </c>
      <c r="G530" s="7" t="s">
        <v>26</v>
      </c>
      <c r="H530" s="7">
        <v>4.8424418704649903E-3</v>
      </c>
    </row>
    <row r="531" spans="1:8" x14ac:dyDescent="0.25">
      <c r="A531" s="6">
        <v>42767</v>
      </c>
      <c r="B531" s="7">
        <v>2.0500000000000001E-2</v>
      </c>
      <c r="C531" s="7">
        <v>-0.5334525</v>
      </c>
      <c r="D531" s="7">
        <v>-0.47696</v>
      </c>
      <c r="E531" s="7">
        <v>-0.53188999999999997</v>
      </c>
      <c r="F531" s="7">
        <v>-8.8212499999999999E-2</v>
      </c>
      <c r="G531" s="7" t="s">
        <v>26</v>
      </c>
      <c r="H531" s="7">
        <v>-0.21074616629208701</v>
      </c>
    </row>
    <row r="532" spans="1:8" x14ac:dyDescent="0.25">
      <c r="A532" s="6">
        <v>42795</v>
      </c>
      <c r="B532" s="7">
        <v>4.4999999999999998E-2</v>
      </c>
      <c r="C532" s="7">
        <v>-0.525474</v>
      </c>
      <c r="D532" s="7">
        <v>-0.44214999999999999</v>
      </c>
      <c r="E532" s="7">
        <v>-0.550956</v>
      </c>
      <c r="F532" s="7">
        <v>-6.6257999999999997E-2</v>
      </c>
      <c r="G532" s="7" t="s">
        <v>26</v>
      </c>
      <c r="H532" s="7">
        <v>4.55952676143693E-2</v>
      </c>
    </row>
    <row r="533" spans="1:8" x14ac:dyDescent="0.25">
      <c r="A533" s="6">
        <v>42826</v>
      </c>
      <c r="B533" s="7">
        <v>5.1299999999999998E-2</v>
      </c>
      <c r="C533" s="7">
        <v>-0.53215000000000001</v>
      </c>
      <c r="D533" s="7">
        <v>-0.39358749999999998</v>
      </c>
      <c r="E533" s="7">
        <v>-0.59050749999999996</v>
      </c>
      <c r="F533" s="7">
        <v>-5.8597499999999997E-2</v>
      </c>
      <c r="G533" s="7" t="s">
        <v>26</v>
      </c>
      <c r="H533" s="7">
        <v>0.20337189240605699</v>
      </c>
    </row>
    <row r="534" spans="1:8" x14ac:dyDescent="0.25">
      <c r="A534" s="6">
        <v>42856</v>
      </c>
      <c r="B534" s="7">
        <v>4.1500000000000002E-2</v>
      </c>
      <c r="C534" s="7">
        <v>-0.56500249999999996</v>
      </c>
      <c r="D534" s="7">
        <v>-0.36096250000000002</v>
      </c>
      <c r="E534" s="7">
        <v>-0.65518500000000002</v>
      </c>
      <c r="F534" s="7">
        <v>-6.1580000000000003E-2</v>
      </c>
      <c r="G534" s="7" t="s">
        <v>26</v>
      </c>
      <c r="H534" s="7">
        <v>4.0106473713495003E-2</v>
      </c>
    </row>
    <row r="535" spans="1:8" x14ac:dyDescent="0.25">
      <c r="A535" s="6">
        <v>42887</v>
      </c>
      <c r="B535" s="7">
        <v>4.9399999999999999E-2</v>
      </c>
      <c r="C535" s="7">
        <v>-0.60358999999999996</v>
      </c>
      <c r="D535" s="7">
        <v>-0.36619000000000002</v>
      </c>
      <c r="E535" s="7">
        <v>-0.69603599999999999</v>
      </c>
      <c r="F535" s="7">
        <v>-9.8206000000000002E-2</v>
      </c>
      <c r="G535" s="7" t="s">
        <v>26</v>
      </c>
      <c r="H535" s="7">
        <v>-7.9376417936585494E-2</v>
      </c>
    </row>
    <row r="536" spans="1:8" x14ac:dyDescent="0.25">
      <c r="A536" s="6">
        <v>42917</v>
      </c>
      <c r="B536" s="7">
        <v>4.6800000000000001E-2</v>
      </c>
      <c r="C536" s="7">
        <v>-0.62806499999999998</v>
      </c>
      <c r="D536" s="7">
        <v>-0.38427</v>
      </c>
      <c r="E536" s="7">
        <v>-0.69939249999999997</v>
      </c>
      <c r="F536" s="7">
        <v>-0.14189750000000001</v>
      </c>
      <c r="G536" s="7" t="s">
        <v>26</v>
      </c>
      <c r="H536" s="7">
        <v>-0.16063130827699501</v>
      </c>
    </row>
    <row r="537" spans="1:8" x14ac:dyDescent="0.25">
      <c r="A537" s="6">
        <v>42948</v>
      </c>
      <c r="B537" s="7">
        <v>5.6099999999999997E-2</v>
      </c>
      <c r="C537" s="7">
        <v>-0.62115750000000003</v>
      </c>
      <c r="D537" s="7">
        <v>-0.38966250000000002</v>
      </c>
      <c r="E537" s="7">
        <v>-0.69060500000000002</v>
      </c>
      <c r="F537" s="7">
        <v>-0.1330575</v>
      </c>
      <c r="G537" s="7" t="s">
        <v>26</v>
      </c>
      <c r="H537" s="7">
        <v>-0.33226774080507798</v>
      </c>
    </row>
    <row r="538" spans="1:8" x14ac:dyDescent="0.25">
      <c r="A538" s="6">
        <v>42979</v>
      </c>
      <c r="B538" s="7">
        <v>3.8899999999999997E-2</v>
      </c>
      <c r="C538" s="7">
        <v>-0.61877800000000005</v>
      </c>
      <c r="D538" s="7">
        <v>-0.41838999999999998</v>
      </c>
      <c r="E538" s="7">
        <v>-0.68357199999999996</v>
      </c>
      <c r="F538" s="7">
        <v>-0.13524600000000001</v>
      </c>
      <c r="G538" s="7" t="s">
        <v>26</v>
      </c>
      <c r="H538" s="7">
        <v>-7.0195241899443303E-2</v>
      </c>
    </row>
    <row r="539" spans="1:8" x14ac:dyDescent="0.25">
      <c r="A539" s="6">
        <v>43009</v>
      </c>
      <c r="B539" s="7">
        <v>3.2300000000000002E-2</v>
      </c>
      <c r="C539" s="7">
        <v>-0.66176500000000005</v>
      </c>
      <c r="D539" s="7">
        <v>-0.47298499999999999</v>
      </c>
      <c r="E539" s="7">
        <v>-0.70202500000000001</v>
      </c>
      <c r="F539" s="7">
        <v>-0.18558250000000001</v>
      </c>
      <c r="G539" s="7" t="s">
        <v>26</v>
      </c>
      <c r="H539" s="7">
        <v>0.61410317324367003</v>
      </c>
    </row>
    <row r="540" spans="1:8" x14ac:dyDescent="0.25">
      <c r="A540" s="6">
        <v>43040</v>
      </c>
      <c r="B540" s="7">
        <v>3.6999999999999998E-2</v>
      </c>
      <c r="C540" s="7">
        <v>-0.67891250000000003</v>
      </c>
      <c r="D540" s="7">
        <v>-0.49619999999999997</v>
      </c>
      <c r="E540" s="7">
        <v>-0.72943749999999996</v>
      </c>
      <c r="F540" s="7">
        <v>-0.1857625</v>
      </c>
      <c r="G540" s="7" t="s">
        <v>26</v>
      </c>
      <c r="H540" s="7">
        <v>0.53243113017436605</v>
      </c>
    </row>
    <row r="541" spans="1:8" x14ac:dyDescent="0.25">
      <c r="A541" s="6">
        <v>43070</v>
      </c>
      <c r="B541" s="7">
        <v>5.2400000000000002E-2</v>
      </c>
      <c r="C541" s="7">
        <v>-0.66971000000000003</v>
      </c>
      <c r="D541" s="7">
        <v>-0.49564999999999998</v>
      </c>
      <c r="E541" s="7">
        <v>-0.74036000000000002</v>
      </c>
      <c r="F541" s="7">
        <v>-0.16336200000000001</v>
      </c>
      <c r="G541" s="7" t="s">
        <v>26</v>
      </c>
      <c r="H541" s="7">
        <v>0.11059264074908499</v>
      </c>
    </row>
    <row r="542" spans="1:8" x14ac:dyDescent="0.25">
      <c r="A542" s="6">
        <v>43101</v>
      </c>
      <c r="B542" s="7">
        <v>5.1999999999999998E-2</v>
      </c>
      <c r="C542" s="7">
        <v>-0.66513750000000005</v>
      </c>
      <c r="D542" s="7">
        <v>-0.4952975</v>
      </c>
      <c r="E542" s="7">
        <v>-0.71259749999999999</v>
      </c>
      <c r="F542" s="7">
        <v>-0.1796025</v>
      </c>
      <c r="G542" s="7" t="s">
        <v>26</v>
      </c>
      <c r="H542" s="7">
        <v>-0.194387507246332</v>
      </c>
    </row>
    <row r="543" spans="1:8" x14ac:dyDescent="0.25">
      <c r="A543" s="6">
        <v>43132</v>
      </c>
      <c r="B543" s="7">
        <v>0.12429999999999999</v>
      </c>
      <c r="C543" s="7">
        <v>-0.6178825</v>
      </c>
      <c r="D543" s="7">
        <v>-0.50074750000000001</v>
      </c>
      <c r="E543" s="7">
        <v>-0.61645749999999999</v>
      </c>
      <c r="F543" s="7">
        <v>-0.17482500000000001</v>
      </c>
      <c r="G543" s="7" t="s">
        <v>26</v>
      </c>
      <c r="H543" s="7">
        <v>6.3493583004281706E-2</v>
      </c>
    </row>
    <row r="544" spans="1:8" x14ac:dyDescent="0.25">
      <c r="A544" s="6">
        <v>43160</v>
      </c>
      <c r="B544" s="7">
        <v>0.1179</v>
      </c>
      <c r="C544" s="7">
        <v>-0.55067200000000005</v>
      </c>
      <c r="D544" s="7">
        <v>-0.50463599999999997</v>
      </c>
      <c r="E544" s="7">
        <v>-0.52018600000000004</v>
      </c>
      <c r="F544" s="7">
        <v>-0.133184</v>
      </c>
      <c r="G544" s="7" t="s">
        <v>26</v>
      </c>
      <c r="H544" s="7">
        <v>0.156945257672891</v>
      </c>
    </row>
    <row r="545" spans="1:8" x14ac:dyDescent="0.25">
      <c r="A545" s="6">
        <v>43191</v>
      </c>
      <c r="B545" s="7">
        <v>9.7299999999999998E-2</v>
      </c>
      <c r="C545" s="7">
        <v>-0.54654999999999998</v>
      </c>
      <c r="D545" s="7">
        <v>-0.46963500000000002</v>
      </c>
      <c r="E545" s="7">
        <v>-0.52216249999999997</v>
      </c>
      <c r="F545" s="7">
        <v>-0.13035250000000001</v>
      </c>
      <c r="G545" s="7" t="s">
        <v>26</v>
      </c>
      <c r="H545" s="7">
        <v>0.147201892473379</v>
      </c>
    </row>
    <row r="546" spans="1:8" x14ac:dyDescent="0.25">
      <c r="A546" s="6">
        <v>43221</v>
      </c>
      <c r="B546" s="7">
        <v>7.8399999999999997E-2</v>
      </c>
      <c r="C546" s="7">
        <v>-0.57826999999999995</v>
      </c>
      <c r="D546" s="7">
        <v>-0.37656000000000001</v>
      </c>
      <c r="E546" s="7">
        <v>-0.57995750000000001</v>
      </c>
      <c r="F546" s="7">
        <v>-0.14885999999999999</v>
      </c>
      <c r="G546" s="7" t="s">
        <v>26</v>
      </c>
      <c r="H546" s="7">
        <v>-0.12958470919178799</v>
      </c>
    </row>
    <row r="547" spans="1:8" x14ac:dyDescent="0.25">
      <c r="A547" s="6">
        <v>43252</v>
      </c>
      <c r="B547" s="7">
        <v>6.1600000000000002E-2</v>
      </c>
      <c r="C547" s="7">
        <v>-0.57119399999999998</v>
      </c>
      <c r="D547" s="7">
        <v>-0.258826</v>
      </c>
      <c r="E547" s="7">
        <v>-0.594526</v>
      </c>
      <c r="F547" s="7">
        <v>-0.15514800000000001</v>
      </c>
      <c r="G547" s="7" t="s">
        <v>26</v>
      </c>
      <c r="H547" s="7">
        <v>7.8038173846969497E-2</v>
      </c>
    </row>
    <row r="548" spans="1:8" x14ac:dyDescent="0.25">
      <c r="A548" s="6">
        <v>43282</v>
      </c>
      <c r="B548" s="7">
        <v>6.0100000000000001E-2</v>
      </c>
      <c r="C548" s="7">
        <v>-0.58174250000000005</v>
      </c>
      <c r="D548" s="7">
        <v>-0.2192925</v>
      </c>
      <c r="E548" s="7">
        <v>-0.62024500000000005</v>
      </c>
      <c r="F548" s="7">
        <v>-0.16167500000000001</v>
      </c>
      <c r="G548" s="7" t="s">
        <v>26</v>
      </c>
      <c r="H548" s="7">
        <v>0.201873458570349</v>
      </c>
    </row>
    <row r="549" spans="1:8" x14ac:dyDescent="0.25">
      <c r="A549" s="6">
        <v>43313</v>
      </c>
      <c r="B549" s="7">
        <v>6.0699999999999997E-2</v>
      </c>
      <c r="C549" s="7">
        <v>-0.62265199999999998</v>
      </c>
      <c r="D549" s="7">
        <v>-0.23638799999999999</v>
      </c>
      <c r="E549" s="7">
        <v>-0.68413999999999997</v>
      </c>
      <c r="F549" s="7">
        <v>-0.17380999999999999</v>
      </c>
      <c r="G549" s="7" t="s">
        <v>26</v>
      </c>
      <c r="H549" s="7">
        <v>0.287054894998445</v>
      </c>
    </row>
    <row r="550" spans="1:8" x14ac:dyDescent="0.25">
      <c r="A550" s="6">
        <v>43344</v>
      </c>
      <c r="B550" s="7">
        <v>6.1800000000000001E-2</v>
      </c>
      <c r="C550" s="7">
        <v>-0.64628249999999998</v>
      </c>
      <c r="D550" s="7">
        <v>-0.24076</v>
      </c>
      <c r="E550" s="7">
        <v>-0.71623749999999997</v>
      </c>
      <c r="F550" s="7">
        <v>-0.1893225</v>
      </c>
      <c r="G550" s="7" t="s">
        <v>26</v>
      </c>
      <c r="H550" s="7">
        <v>-5.5198988994402801E-2</v>
      </c>
    </row>
    <row r="551" spans="1:8" x14ac:dyDescent="0.25">
      <c r="A551" s="6">
        <v>43374</v>
      </c>
      <c r="B551" s="7">
        <v>0.1118</v>
      </c>
      <c r="C551" s="7">
        <v>-0.63219250000000005</v>
      </c>
      <c r="D551" s="7">
        <v>-0.23400000000000001</v>
      </c>
      <c r="E551" s="7">
        <v>-0.68933750000000005</v>
      </c>
      <c r="F551" s="7">
        <v>-0.18966</v>
      </c>
      <c r="G551" s="7" t="s">
        <v>26</v>
      </c>
      <c r="H551" s="7">
        <v>-0.14129782302886901</v>
      </c>
    </row>
    <row r="552" spans="1:8" x14ac:dyDescent="0.25">
      <c r="A552" s="6">
        <v>43405</v>
      </c>
      <c r="B552" s="7">
        <v>0.1038</v>
      </c>
      <c r="C552" s="7">
        <v>-0.56437599999999999</v>
      </c>
      <c r="D552" s="7">
        <v>-0.19569600000000001</v>
      </c>
      <c r="E552" s="7">
        <v>-0.61715600000000004</v>
      </c>
      <c r="F552" s="7">
        <v>-0.12485400000000001</v>
      </c>
      <c r="G552" s="7" t="s">
        <v>26</v>
      </c>
      <c r="H552" s="7">
        <v>-4.7083550276773599E-2</v>
      </c>
    </row>
    <row r="553" spans="1:8" x14ac:dyDescent="0.25">
      <c r="A553" s="6">
        <v>43435</v>
      </c>
      <c r="B553" s="7">
        <v>0.13170000000000001</v>
      </c>
      <c r="C553" s="7">
        <v>-0.47904750000000001</v>
      </c>
      <c r="D553" s="7">
        <v>-0.14066000000000001</v>
      </c>
      <c r="E553" s="7">
        <v>-0.55855750000000004</v>
      </c>
      <c r="F553" s="7">
        <v>-4.1332500000000001E-2</v>
      </c>
      <c r="G553" s="7" t="s">
        <v>26</v>
      </c>
      <c r="H553" s="7">
        <v>-5.8629946126481897E-2</v>
      </c>
    </row>
    <row r="554" spans="1:8" x14ac:dyDescent="0.25">
      <c r="A554" s="6">
        <v>43466</v>
      </c>
      <c r="B554" s="7">
        <v>0.10879999999999999</v>
      </c>
      <c r="C554" s="7">
        <v>-0.50736250000000005</v>
      </c>
      <c r="D554" s="7">
        <v>-0.15671750000000001</v>
      </c>
      <c r="E554" s="7">
        <v>-0.59697500000000003</v>
      </c>
      <c r="F554" s="7">
        <v>-5.4642499999999997E-2</v>
      </c>
      <c r="G554" s="7" t="s">
        <v>26</v>
      </c>
      <c r="H554" s="7">
        <v>-0.25653097312209</v>
      </c>
    </row>
    <row r="555" spans="1:8" x14ac:dyDescent="0.25">
      <c r="A555" s="6">
        <v>43497</v>
      </c>
      <c r="B555" s="7">
        <v>6.4500000000000002E-2</v>
      </c>
      <c r="C555" s="7">
        <v>-0.59473750000000003</v>
      </c>
      <c r="D555" s="7">
        <v>-0.20043250000000001</v>
      </c>
      <c r="E555" s="7">
        <v>-0.68530749999999996</v>
      </c>
      <c r="F555" s="7">
        <v>-0.11537749999999999</v>
      </c>
      <c r="G555" s="7" t="s">
        <v>26</v>
      </c>
      <c r="H555" s="7">
        <v>-0.52254558354500502</v>
      </c>
    </row>
    <row r="556" spans="1:8" x14ac:dyDescent="0.25">
      <c r="A556" s="6">
        <v>43525</v>
      </c>
      <c r="B556" s="7">
        <v>6.8900000000000003E-2</v>
      </c>
      <c r="C556" s="7">
        <v>-0.63052200000000003</v>
      </c>
      <c r="D556" s="7">
        <v>-0.23863400000000001</v>
      </c>
      <c r="E556" s="7">
        <v>-0.741896</v>
      </c>
      <c r="F556" s="7">
        <v>-0.13725399999999999</v>
      </c>
      <c r="G556" s="7" t="s">
        <v>26</v>
      </c>
      <c r="H556" s="7">
        <v>-0.39190033960676102</v>
      </c>
    </row>
    <row r="557" spans="1:8" x14ac:dyDescent="0.25">
      <c r="A557" s="6">
        <v>43556</v>
      </c>
      <c r="B557" s="7">
        <v>4.5199999999999997E-2</v>
      </c>
      <c r="C557" s="7">
        <v>-0.6462175</v>
      </c>
      <c r="D557" s="7">
        <v>-0.29624250000000002</v>
      </c>
      <c r="E557" s="7">
        <v>-0.76606249999999998</v>
      </c>
      <c r="F557" s="7">
        <v>-0.13743749999999999</v>
      </c>
      <c r="G557" s="7" t="s">
        <v>26</v>
      </c>
      <c r="H557" s="7">
        <v>-0.57605105286930902</v>
      </c>
    </row>
    <row r="558" spans="1:8" x14ac:dyDescent="0.25">
      <c r="A558" s="6">
        <v>43586</v>
      </c>
      <c r="B558" s="7">
        <v>8.3900000000000002E-2</v>
      </c>
      <c r="C558" s="7">
        <v>-0.64311200000000002</v>
      </c>
      <c r="D558" s="7">
        <v>-0.33248800000000001</v>
      </c>
      <c r="E558" s="7">
        <v>-0.76820600000000006</v>
      </c>
      <c r="F558" s="7">
        <v>-0.114338</v>
      </c>
      <c r="G558" s="7" t="s">
        <v>26</v>
      </c>
      <c r="H558" s="7">
        <v>-0.39544538296300802</v>
      </c>
    </row>
    <row r="559" spans="1:8" x14ac:dyDescent="0.25">
      <c r="A559" s="6">
        <v>43617</v>
      </c>
      <c r="B559" s="7">
        <v>7.8799999999999995E-2</v>
      </c>
      <c r="C559" s="7">
        <v>-0.62163749999999995</v>
      </c>
      <c r="D559" s="7">
        <v>-0.32354749999999999</v>
      </c>
      <c r="E559" s="7">
        <v>-0.75732999999999995</v>
      </c>
      <c r="F559" s="7">
        <v>-8.9722499999999997E-2</v>
      </c>
      <c r="G559" s="7" t="s">
        <v>26</v>
      </c>
      <c r="H559" s="7">
        <v>-0.20197850314438101</v>
      </c>
    </row>
    <row r="560" spans="1:8" x14ac:dyDescent="0.25">
      <c r="A560" s="6">
        <v>43647</v>
      </c>
      <c r="B560" s="7">
        <v>6.4199999999999993E-2</v>
      </c>
      <c r="C560" s="7">
        <v>-0.62475250000000004</v>
      </c>
      <c r="D560" s="7">
        <v>-0.2805975</v>
      </c>
      <c r="E560" s="7">
        <v>-0.77162750000000002</v>
      </c>
      <c r="F560" s="7">
        <v>-9.0834999999999999E-2</v>
      </c>
      <c r="G560" s="7" t="s">
        <v>26</v>
      </c>
      <c r="H560" s="7">
        <v>-0.21859550067944999</v>
      </c>
    </row>
    <row r="561" spans="1:8" x14ac:dyDescent="0.25">
      <c r="A561" s="6">
        <v>43678</v>
      </c>
      <c r="B561" s="7">
        <v>0.123</v>
      </c>
      <c r="C561" s="7">
        <v>-0.59341600000000005</v>
      </c>
      <c r="D561" s="7">
        <v>-0.21610599999999999</v>
      </c>
      <c r="E561" s="7">
        <v>-0.74773000000000001</v>
      </c>
      <c r="F561" s="7">
        <v>-5.7270000000000001E-2</v>
      </c>
      <c r="G561" s="7" t="s">
        <v>26</v>
      </c>
      <c r="H561" s="7">
        <v>-2.0560796974732299E-3</v>
      </c>
    </row>
    <row r="562" spans="1:8" x14ac:dyDescent="0.25">
      <c r="A562" s="6">
        <v>43709</v>
      </c>
      <c r="B562" s="7">
        <v>5.6399999999999999E-2</v>
      </c>
      <c r="C562" s="7">
        <v>-0.54862</v>
      </c>
      <c r="D562" s="7">
        <v>-0.19070500000000001</v>
      </c>
      <c r="E562" s="7">
        <v>-0.69468750000000001</v>
      </c>
      <c r="F562" s="7">
        <v>-1.8034999999999999E-2</v>
      </c>
      <c r="G562" s="7" t="s">
        <v>26</v>
      </c>
      <c r="H562" s="7">
        <v>-0.281516764830882</v>
      </c>
    </row>
    <row r="563" spans="1:8" x14ac:dyDescent="0.25">
      <c r="A563" s="6">
        <v>43739</v>
      </c>
      <c r="B563" s="7">
        <v>8.6900000000000005E-2</v>
      </c>
      <c r="C563" s="7">
        <v>-0.55032999999999999</v>
      </c>
      <c r="D563" s="7">
        <v>-0.22076750000000001</v>
      </c>
      <c r="E563" s="7">
        <v>-0.69550999999999996</v>
      </c>
      <c r="F563" s="7">
        <v>-4.0402500000000001E-2</v>
      </c>
      <c r="G563" s="7" t="s">
        <v>26</v>
      </c>
      <c r="H563" s="7">
        <v>-0.39766376638473699</v>
      </c>
    </row>
    <row r="564" spans="1:8" x14ac:dyDescent="0.25">
      <c r="A564" s="6">
        <v>43770</v>
      </c>
      <c r="B564" s="7">
        <v>3.8600000000000002E-2</v>
      </c>
      <c r="C564" s="7">
        <v>-0.60431999999999997</v>
      </c>
      <c r="D564" s="7">
        <v>-0.25037199999999998</v>
      </c>
      <c r="E564" s="7">
        <v>-0.72943599999999997</v>
      </c>
      <c r="F564" s="7">
        <v>-8.7770000000000001E-2</v>
      </c>
      <c r="G564" s="7" t="s">
        <v>26</v>
      </c>
      <c r="H564" s="7">
        <v>3.43987603369794E-3</v>
      </c>
    </row>
    <row r="565" spans="1:8" x14ac:dyDescent="0.25">
      <c r="A565" s="6">
        <v>43800</v>
      </c>
      <c r="B565" s="7">
        <v>6.6100000000000006E-2</v>
      </c>
      <c r="C565" s="7">
        <v>-0.58689250000000004</v>
      </c>
      <c r="D565" s="7">
        <v>-0.22852</v>
      </c>
      <c r="E565" s="7">
        <v>-0.68446750000000001</v>
      </c>
      <c r="F565" s="7">
        <v>-0.1109725</v>
      </c>
      <c r="G565" s="7" t="s">
        <v>26</v>
      </c>
      <c r="H565" s="7">
        <v>-0.28165250084829702</v>
      </c>
    </row>
    <row r="566" spans="1:8" x14ac:dyDescent="0.25">
      <c r="A566" s="6">
        <v>43831</v>
      </c>
      <c r="B566" s="7">
        <v>7.4099999999999999E-2</v>
      </c>
      <c r="C566" s="7">
        <v>-0.64654599999999995</v>
      </c>
      <c r="D566" s="7">
        <v>-0.19266</v>
      </c>
      <c r="E566" s="7">
        <v>-0.74305600000000005</v>
      </c>
      <c r="F566" s="7">
        <v>-0.18239</v>
      </c>
      <c r="G566" s="7" t="s">
        <v>26</v>
      </c>
      <c r="H566" s="7">
        <v>-0.29658756430885702</v>
      </c>
    </row>
    <row r="567" spans="1:8" x14ac:dyDescent="0.25">
      <c r="A567" s="6">
        <v>43862</v>
      </c>
      <c r="B567" s="7">
        <v>0.11940000000000001</v>
      </c>
      <c r="C567" s="7">
        <v>-0.55063499999999999</v>
      </c>
      <c r="D567" s="7">
        <v>5.4510000000000003E-2</v>
      </c>
      <c r="E567" s="7">
        <v>-0.61146999999999996</v>
      </c>
      <c r="F567" s="7">
        <v>-7.9197500000000004E-2</v>
      </c>
      <c r="G567" s="7" t="s">
        <v>26</v>
      </c>
      <c r="H567" s="7">
        <v>3.6737535988921197E-2</v>
      </c>
    </row>
    <row r="568" spans="1:8" x14ac:dyDescent="0.25">
      <c r="A568" s="6">
        <v>43891</v>
      </c>
      <c r="B568" s="7">
        <v>0.54749999999999999</v>
      </c>
      <c r="C568" s="7">
        <v>6.6034999999999996E-2</v>
      </c>
      <c r="D568" s="7">
        <v>0.4887475</v>
      </c>
      <c r="E568" s="7">
        <v>-7.8655000000000003E-2</v>
      </c>
      <c r="F568" s="7">
        <v>0.40541749999999999</v>
      </c>
      <c r="G568" s="7" t="s">
        <v>26</v>
      </c>
      <c r="H568" s="7">
        <v>0.121674868367302</v>
      </c>
    </row>
    <row r="569" spans="1:8" x14ac:dyDescent="0.25">
      <c r="A569" s="6">
        <v>43922</v>
      </c>
      <c r="B569" s="7">
        <v>0.43559999999999999</v>
      </c>
      <c r="C569" s="7">
        <v>0.2745475</v>
      </c>
      <c r="D569" s="7">
        <v>0.65036000000000005</v>
      </c>
      <c r="E569" s="7">
        <v>1.24225E-2</v>
      </c>
      <c r="F569" s="7">
        <v>0.67855500000000002</v>
      </c>
      <c r="G569" s="7" t="s">
        <v>26</v>
      </c>
    </row>
    <row r="570" spans="1:8" x14ac:dyDescent="0.25">
      <c r="A570" s="6">
        <v>43952</v>
      </c>
      <c r="B570" s="7">
        <v>0.29820000000000002</v>
      </c>
      <c r="C570" s="20">
        <v>-0.13793800000000001</v>
      </c>
      <c r="D570" s="20">
        <v>0.46762999999999999</v>
      </c>
      <c r="E570" s="20">
        <v>-0.38674799999999998</v>
      </c>
      <c r="F570" s="20">
        <v>0.39394400000000002</v>
      </c>
      <c r="G570" s="7" t="s">
        <v>26</v>
      </c>
    </row>
    <row r="571" spans="1:8" x14ac:dyDescent="0.25">
      <c r="A571" s="6">
        <v>43983</v>
      </c>
      <c r="B571" s="7">
        <v>0.2477</v>
      </c>
      <c r="C571" s="7">
        <v>-0.31484000000000001</v>
      </c>
      <c r="D571" s="7">
        <v>0.30950250000000001</v>
      </c>
      <c r="E571" s="7">
        <v>-0.52857750000000003</v>
      </c>
      <c r="F571" s="7">
        <v>0.1766375</v>
      </c>
      <c r="G571" s="7" t="s">
        <v>26</v>
      </c>
    </row>
    <row r="572" spans="1:8" x14ac:dyDescent="0.25">
      <c r="A572" s="6">
        <v>44013</v>
      </c>
      <c r="B572" s="7">
        <v>0.14729999999999999</v>
      </c>
      <c r="C572" s="7">
        <v>-0.36749599999999999</v>
      </c>
      <c r="D572" s="7">
        <v>0.26869799999999999</v>
      </c>
      <c r="E572" s="7">
        <v>-0.59765599999999997</v>
      </c>
      <c r="F572" s="7">
        <v>0.12164999999999999</v>
      </c>
      <c r="G572" s="7" t="s">
        <v>26</v>
      </c>
    </row>
    <row r="573" spans="1:8" x14ac:dyDescent="0.25">
      <c r="A573" s="6">
        <v>44044</v>
      </c>
      <c r="B573" s="7">
        <v>0.13059999999999999</v>
      </c>
      <c r="C573" s="7">
        <v>-0.51348249999999995</v>
      </c>
      <c r="D573" s="7">
        <v>0.281615</v>
      </c>
      <c r="E573" s="7">
        <v>-0.66288499999999995</v>
      </c>
      <c r="F573" s="7">
        <v>-7.9902500000000001E-2</v>
      </c>
      <c r="G573" s="7" t="s">
        <v>26</v>
      </c>
    </row>
    <row r="574" spans="1:8" x14ac:dyDescent="0.25">
      <c r="A574" s="6">
        <v>44075</v>
      </c>
      <c r="B574" s="7">
        <v>0.15859999999999999</v>
      </c>
      <c r="C574" s="7">
        <v>-0.52032250000000002</v>
      </c>
      <c r="D574" s="7">
        <v>0.28605000000000003</v>
      </c>
      <c r="E574" s="7">
        <v>-0.65232000000000001</v>
      </c>
      <c r="F574" s="7">
        <v>-0.118335</v>
      </c>
      <c r="G574" s="7" t="s">
        <v>26</v>
      </c>
    </row>
    <row r="575" spans="1:8" x14ac:dyDescent="0.25">
      <c r="A575" s="6">
        <v>44105</v>
      </c>
      <c r="B575" s="7">
        <v>0.1187</v>
      </c>
      <c r="C575" s="7">
        <v>-0.50196600000000002</v>
      </c>
      <c r="D575" s="7">
        <v>0.27005000000000001</v>
      </c>
      <c r="E575" s="7">
        <v>-0.64333799999999997</v>
      </c>
      <c r="F575" s="7">
        <v>-6.9851999999999997E-2</v>
      </c>
      <c r="G575" s="7" t="s">
        <v>26</v>
      </c>
    </row>
    <row r="576" spans="1:8" x14ac:dyDescent="0.25">
      <c r="A576" s="6">
        <v>44136</v>
      </c>
    </row>
    <row r="577" spans="1:1" x14ac:dyDescent="0.25">
      <c r="A577" s="6">
        <v>44166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C588"/>
  <sheetViews>
    <sheetView zoomScale="110" zoomScaleNormal="110" workbookViewId="0">
      <selection activeCell="B1" sqref="B1"/>
    </sheetView>
  </sheetViews>
  <sheetFormatPr defaultRowHeight="15" x14ac:dyDescent="0.25"/>
  <cols>
    <col min="1" max="3" width="9.140625" customWidth="1"/>
    <col min="4" max="20" width="8.5703125" customWidth="1"/>
    <col min="21" max="22" width="20.7109375" customWidth="1"/>
    <col min="23" max="1025" width="8.5703125" customWidth="1"/>
  </cols>
  <sheetData>
    <row r="1" spans="1:29" x14ac:dyDescent="0.25">
      <c r="B1" t="s">
        <v>28</v>
      </c>
      <c r="C1" t="s">
        <v>29</v>
      </c>
      <c r="D1" t="s">
        <v>30</v>
      </c>
      <c r="U1" t="s">
        <v>31</v>
      </c>
      <c r="Z1" t="s">
        <v>32</v>
      </c>
      <c r="AA1" t="s">
        <v>33</v>
      </c>
      <c r="AB1" t="s">
        <v>34</v>
      </c>
      <c r="AC1" t="s">
        <v>35</v>
      </c>
    </row>
    <row r="2" spans="1:29" x14ac:dyDescent="0.25">
      <c r="A2" s="21">
        <v>26665</v>
      </c>
      <c r="C2">
        <v>29.383295846715999</v>
      </c>
      <c r="D2">
        <f t="shared" ref="D2:D65" si="0">C2*$G$235</f>
        <v>26.610168490688245</v>
      </c>
      <c r="U2" t="s">
        <v>36</v>
      </c>
      <c r="Z2" s="22">
        <v>26665</v>
      </c>
      <c r="AA2">
        <v>1.1168610644458901</v>
      </c>
      <c r="AB2">
        <v>1.8360372305830899E-2</v>
      </c>
      <c r="AC2">
        <v>0.257580543282452</v>
      </c>
    </row>
    <row r="3" spans="1:29" x14ac:dyDescent="0.25">
      <c r="A3" s="21">
        <v>26696</v>
      </c>
      <c r="C3">
        <v>0.350772104529118</v>
      </c>
      <c r="D3">
        <f t="shared" si="0"/>
        <v>0.31766704633974402</v>
      </c>
      <c r="U3" t="s">
        <v>37</v>
      </c>
      <c r="Z3" s="22">
        <v>26696</v>
      </c>
      <c r="AA3">
        <v>1.04542314314089</v>
      </c>
      <c r="AB3">
        <v>-1.41383839323341E-2</v>
      </c>
      <c r="AC3">
        <v>0.246095113090952</v>
      </c>
    </row>
    <row r="4" spans="1:29" x14ac:dyDescent="0.25">
      <c r="A4" s="21">
        <v>26724</v>
      </c>
      <c r="C4">
        <v>7.5761352166430704</v>
      </c>
      <c r="D4">
        <f t="shared" si="0"/>
        <v>6.8611171352188833</v>
      </c>
      <c r="U4" t="s">
        <v>38</v>
      </c>
      <c r="Z4" s="22">
        <v>26724</v>
      </c>
      <c r="AA4">
        <v>0.99568936679362996</v>
      </c>
      <c r="AB4">
        <v>-0.102161197959239</v>
      </c>
      <c r="AC4">
        <v>0.21641616658326099</v>
      </c>
    </row>
    <row r="5" spans="1:29" x14ac:dyDescent="0.25">
      <c r="A5" s="21">
        <v>26755</v>
      </c>
      <c r="C5">
        <v>12.2627533459875</v>
      </c>
      <c r="D5">
        <f t="shared" si="0"/>
        <v>11.105423108379744</v>
      </c>
      <c r="U5" t="s">
        <v>39</v>
      </c>
      <c r="Z5" s="22">
        <v>26755</v>
      </c>
      <c r="AA5">
        <v>0.95533271980846401</v>
      </c>
      <c r="AB5">
        <v>-0.15986973286695699</v>
      </c>
      <c r="AC5">
        <v>0.19813762318900599</v>
      </c>
    </row>
    <row r="6" spans="1:29" x14ac:dyDescent="0.25">
      <c r="A6" s="21">
        <v>26785</v>
      </c>
      <c r="C6">
        <v>-5.4646973353048498</v>
      </c>
      <c r="D6">
        <f t="shared" si="0"/>
        <v>-4.9489518671313206</v>
      </c>
      <c r="U6" t="s">
        <v>40</v>
      </c>
      <c r="Z6" s="22">
        <v>26785</v>
      </c>
      <c r="AA6">
        <v>1.0073928110897401</v>
      </c>
      <c r="AB6">
        <v>-5.3201092423792E-2</v>
      </c>
      <c r="AC6">
        <v>0.23266181540247</v>
      </c>
    </row>
    <row r="7" spans="1:29" x14ac:dyDescent="0.25">
      <c r="A7" s="21">
        <v>26816</v>
      </c>
      <c r="C7">
        <v>2.7005458214912399</v>
      </c>
      <c r="D7">
        <f t="shared" si="0"/>
        <v>2.4456745663110353</v>
      </c>
      <c r="Z7" s="22">
        <v>26816</v>
      </c>
      <c r="AA7">
        <v>1.14226280807983</v>
      </c>
      <c r="AB7">
        <v>5.3957411530689697E-2</v>
      </c>
      <c r="AC7">
        <v>0.27047309299690803</v>
      </c>
    </row>
    <row r="8" spans="1:29" x14ac:dyDescent="0.25">
      <c r="A8" s="21">
        <v>26846</v>
      </c>
      <c r="C8">
        <v>2.79924104283733</v>
      </c>
      <c r="D8">
        <f t="shared" si="0"/>
        <v>2.5350551614269081</v>
      </c>
      <c r="U8" t="s">
        <v>41</v>
      </c>
      <c r="V8" t="s">
        <v>42</v>
      </c>
      <c r="Z8" s="22">
        <v>26846</v>
      </c>
      <c r="AA8">
        <v>0.93324076542663803</v>
      </c>
      <c r="AB8">
        <v>-0.32791429417953799</v>
      </c>
      <c r="AC8">
        <v>0.150456632036677</v>
      </c>
    </row>
    <row r="9" spans="1:29" x14ac:dyDescent="0.25">
      <c r="A9" s="21">
        <v>26877</v>
      </c>
      <c r="C9">
        <v>-23.592849283653301</v>
      </c>
      <c r="D9">
        <f t="shared" si="0"/>
        <v>-21.366210852877977</v>
      </c>
      <c r="Z9" s="22">
        <v>26877</v>
      </c>
      <c r="AA9">
        <v>0.96322096789158695</v>
      </c>
      <c r="AB9">
        <v>-0.16421957931074499</v>
      </c>
      <c r="AC9">
        <v>0.19679870120882301</v>
      </c>
    </row>
    <row r="10" spans="1:29" x14ac:dyDescent="0.25">
      <c r="A10" s="21">
        <v>26908</v>
      </c>
      <c r="C10">
        <v>30.152116315848399</v>
      </c>
      <c r="D10">
        <f t="shared" si="0"/>
        <v>27.306429465952178</v>
      </c>
      <c r="U10" t="s">
        <v>43</v>
      </c>
      <c r="Z10" s="22">
        <v>26908</v>
      </c>
      <c r="AA10">
        <v>0.77081686187899501</v>
      </c>
      <c r="AB10">
        <v>-0.33026868859891201</v>
      </c>
      <c r="AC10">
        <v>0.14984801518931201</v>
      </c>
    </row>
    <row r="11" spans="1:29" x14ac:dyDescent="0.25">
      <c r="A11" s="21">
        <v>26938</v>
      </c>
      <c r="C11">
        <v>-2.02105250384446</v>
      </c>
      <c r="D11">
        <f t="shared" si="0"/>
        <v>-1.8303102530221835</v>
      </c>
      <c r="U11" t="s">
        <v>44</v>
      </c>
      <c r="V11" t="s">
        <v>41</v>
      </c>
      <c r="Z11" s="22">
        <v>26938</v>
      </c>
      <c r="AA11">
        <v>1.24971380052543</v>
      </c>
      <c r="AB11">
        <v>0.16251584233584701</v>
      </c>
      <c r="AC11">
        <v>0.31167585544901999</v>
      </c>
    </row>
    <row r="12" spans="1:29" x14ac:dyDescent="0.25">
      <c r="A12" s="21">
        <v>26969</v>
      </c>
      <c r="C12">
        <v>6.0076186136323901</v>
      </c>
      <c r="D12">
        <f t="shared" si="0"/>
        <v>5.4406334936187859</v>
      </c>
      <c r="U12" s="23">
        <v>26634</v>
      </c>
      <c r="V12" s="24">
        <v>45.0015</v>
      </c>
      <c r="Z12" s="22">
        <v>26969</v>
      </c>
      <c r="AA12">
        <v>1.30928664900801</v>
      </c>
      <c r="AB12">
        <v>7.95575935998553E-2</v>
      </c>
      <c r="AC12">
        <v>0.27994021362993698</v>
      </c>
    </row>
    <row r="13" spans="1:29" x14ac:dyDescent="0.25">
      <c r="A13" s="21">
        <v>26999</v>
      </c>
      <c r="C13">
        <v>3.2254043572286699</v>
      </c>
      <c r="D13">
        <f t="shared" si="0"/>
        <v>2.9209981699873699</v>
      </c>
      <c r="U13" s="23">
        <v>26665</v>
      </c>
      <c r="V13" s="24">
        <v>45.294199999999996</v>
      </c>
      <c r="W13">
        <f t="shared" ref="W13:W76" si="1">(V13/V12-1)*100</f>
        <v>0.6504227636856541</v>
      </c>
      <c r="Z13" s="22">
        <v>26999</v>
      </c>
      <c r="AA13">
        <v>1.2524068787218401</v>
      </c>
      <c r="AB13">
        <v>3.1783194665451403E-2</v>
      </c>
      <c r="AC13">
        <v>0.26240428191035597</v>
      </c>
    </row>
    <row r="14" spans="1:29" x14ac:dyDescent="0.25">
      <c r="A14" s="21">
        <v>27030</v>
      </c>
      <c r="C14">
        <v>-11.4481632028576</v>
      </c>
      <c r="D14">
        <f t="shared" si="0"/>
        <v>-10.367712094863093</v>
      </c>
      <c r="U14" s="23">
        <v>26696</v>
      </c>
      <c r="V14" s="24">
        <v>45.965600000000002</v>
      </c>
      <c r="W14">
        <f t="shared" si="1"/>
        <v>1.4823089932044509</v>
      </c>
      <c r="Z14" s="22">
        <v>27030</v>
      </c>
      <c r="AA14">
        <v>1.12902955439527</v>
      </c>
      <c r="AB14">
        <v>-8.7289605991776008E-3</v>
      </c>
      <c r="AC14">
        <v>0.24798761458148</v>
      </c>
    </row>
    <row r="15" spans="1:29" x14ac:dyDescent="0.25">
      <c r="A15" s="21">
        <v>27061</v>
      </c>
      <c r="C15">
        <v>-10.816644164143</v>
      </c>
      <c r="D15">
        <f t="shared" si="0"/>
        <v>-9.795794359257842</v>
      </c>
      <c r="U15" s="23">
        <v>26724</v>
      </c>
      <c r="V15" s="24">
        <v>45.987200000000001</v>
      </c>
      <c r="W15">
        <f t="shared" si="1"/>
        <v>4.6991663330842037E-2</v>
      </c>
      <c r="Z15" s="22">
        <v>27061</v>
      </c>
      <c r="AA15">
        <v>1.2493236783221</v>
      </c>
      <c r="AB15">
        <v>0.18186136383880799</v>
      </c>
      <c r="AC15">
        <v>0.31929474743775499</v>
      </c>
    </row>
    <row r="16" spans="1:29" x14ac:dyDescent="0.25">
      <c r="A16" s="21">
        <v>27089</v>
      </c>
      <c r="C16">
        <v>16.662986314026099</v>
      </c>
      <c r="D16">
        <f t="shared" si="0"/>
        <v>15.09037228796182</v>
      </c>
      <c r="U16" s="23">
        <v>26755</v>
      </c>
      <c r="V16" s="24">
        <v>45.923699999999997</v>
      </c>
      <c r="W16">
        <f t="shared" si="1"/>
        <v>-0.13808190105073503</v>
      </c>
      <c r="Z16" s="22">
        <v>27089</v>
      </c>
      <c r="AA16">
        <v>1.16263429776217</v>
      </c>
      <c r="AB16">
        <v>-8.3896921938728802E-2</v>
      </c>
      <c r="AC16">
        <v>0.22239838059564099</v>
      </c>
    </row>
    <row r="17" spans="1:29" x14ac:dyDescent="0.25">
      <c r="A17" s="21">
        <v>27120</v>
      </c>
      <c r="C17">
        <v>-9.1065890362820703</v>
      </c>
      <c r="D17">
        <f t="shared" si="0"/>
        <v>-8.2471302707182108</v>
      </c>
      <c r="U17" s="23">
        <v>26785</v>
      </c>
      <c r="V17" s="24">
        <v>46.219200000000001</v>
      </c>
      <c r="W17">
        <f t="shared" si="1"/>
        <v>0.64345860634051899</v>
      </c>
      <c r="Z17" s="22">
        <v>27120</v>
      </c>
      <c r="AA17">
        <v>1.1758896088595701</v>
      </c>
      <c r="AB17">
        <v>7.8817806401384194E-2</v>
      </c>
      <c r="AC17">
        <v>0.27966439616295202</v>
      </c>
    </row>
    <row r="18" spans="1:29" x14ac:dyDescent="0.25">
      <c r="A18" s="21">
        <v>27150</v>
      </c>
      <c r="C18">
        <v>9.9467822292592398</v>
      </c>
      <c r="D18">
        <f t="shared" si="0"/>
        <v>9.0080279775815004</v>
      </c>
      <c r="U18" s="23">
        <v>26816</v>
      </c>
      <c r="V18" s="24">
        <v>46.250900000000001</v>
      </c>
      <c r="W18">
        <f t="shared" si="1"/>
        <v>6.8586215252541827E-2</v>
      </c>
      <c r="Z18" s="22">
        <v>27150</v>
      </c>
      <c r="AA18">
        <v>1.2171906475174601</v>
      </c>
      <c r="AB18">
        <v>8.2256915262857999E-2</v>
      </c>
      <c r="AC18">
        <v>0.28094772844384203</v>
      </c>
    </row>
    <row r="19" spans="1:29" x14ac:dyDescent="0.25">
      <c r="A19" s="21">
        <v>27181</v>
      </c>
      <c r="C19">
        <v>-0.67378712293118004</v>
      </c>
      <c r="D19">
        <f t="shared" si="0"/>
        <v>-0.61019665600442374</v>
      </c>
      <c r="U19" s="23">
        <v>26846</v>
      </c>
      <c r="V19" s="24">
        <v>46.442100000000003</v>
      </c>
      <c r="W19">
        <f t="shared" si="1"/>
        <v>0.41339736091623447</v>
      </c>
      <c r="Z19" s="22">
        <v>27181</v>
      </c>
      <c r="AA19">
        <v>1.7519119977036699</v>
      </c>
      <c r="AB19">
        <v>0.66416455841307198</v>
      </c>
      <c r="AC19">
        <v>0.52579164906106002</v>
      </c>
    </row>
    <row r="20" spans="1:29" x14ac:dyDescent="0.25">
      <c r="A20" s="21">
        <v>27211</v>
      </c>
      <c r="C20">
        <v>-10.6115060622553</v>
      </c>
      <c r="D20">
        <f t="shared" si="0"/>
        <v>-9.6100167159475607</v>
      </c>
      <c r="U20" s="23">
        <v>26877</v>
      </c>
      <c r="V20" s="24">
        <v>46.364800000000002</v>
      </c>
      <c r="W20">
        <f t="shared" si="1"/>
        <v>-0.16644380852718355</v>
      </c>
      <c r="Z20" s="22">
        <v>27211</v>
      </c>
      <c r="AA20">
        <v>2.4391632579379499</v>
      </c>
      <c r="AB20">
        <v>1.170303994582</v>
      </c>
      <c r="AC20">
        <v>0.73416918040809198</v>
      </c>
    </row>
    <row r="21" spans="1:29" x14ac:dyDescent="0.25">
      <c r="A21" s="21">
        <v>27242</v>
      </c>
      <c r="C21">
        <v>-10.364628851559599</v>
      </c>
      <c r="D21">
        <f t="shared" si="0"/>
        <v>-9.3864392041737084</v>
      </c>
      <c r="U21" s="23">
        <v>26908</v>
      </c>
      <c r="V21" s="24">
        <v>46.780299999999997</v>
      </c>
      <c r="W21">
        <f t="shared" si="1"/>
        <v>0.89615397888052062</v>
      </c>
      <c r="Z21" s="22">
        <v>27242</v>
      </c>
      <c r="AA21">
        <v>1.93592947287235</v>
      </c>
      <c r="AB21">
        <v>0.81715102486340496</v>
      </c>
      <c r="AC21">
        <v>0.59258369699505697</v>
      </c>
    </row>
    <row r="22" spans="1:29" x14ac:dyDescent="0.25">
      <c r="A22" s="21">
        <v>27273</v>
      </c>
      <c r="C22">
        <v>12.605755770140499</v>
      </c>
      <c r="D22">
        <f t="shared" si="0"/>
        <v>11.416053758768337</v>
      </c>
      <c r="U22" s="23">
        <v>26938</v>
      </c>
      <c r="V22" s="24">
        <v>47.095399999999998</v>
      </c>
      <c r="W22">
        <f t="shared" si="1"/>
        <v>0.67357413270117128</v>
      </c>
      <c r="Z22" s="22">
        <v>27273</v>
      </c>
      <c r="AA22">
        <v>2.19485623533031</v>
      </c>
      <c r="AB22">
        <v>0.87578868884132</v>
      </c>
      <c r="AC22">
        <v>0.61759245690756404</v>
      </c>
    </row>
    <row r="23" spans="1:29" x14ac:dyDescent="0.25">
      <c r="A23" s="21">
        <v>27303</v>
      </c>
      <c r="C23">
        <v>-2.1234309933724398</v>
      </c>
      <c r="D23">
        <f t="shared" si="0"/>
        <v>-1.9230264980061915</v>
      </c>
      <c r="U23" s="23">
        <v>26969</v>
      </c>
      <c r="V23" s="24">
        <v>47.344499999999996</v>
      </c>
      <c r="W23">
        <f t="shared" si="1"/>
        <v>0.5289263919618481</v>
      </c>
      <c r="Z23" s="22">
        <v>27303</v>
      </c>
      <c r="AA23">
        <v>2.41079754728064</v>
      </c>
      <c r="AB23">
        <v>1.00175790803958</v>
      </c>
      <c r="AC23">
        <v>0.66957182727313502</v>
      </c>
    </row>
    <row r="24" spans="1:29" x14ac:dyDescent="0.25">
      <c r="A24" s="21">
        <v>27334</v>
      </c>
      <c r="C24">
        <v>-10.9862769891123</v>
      </c>
      <c r="D24">
        <f t="shared" si="0"/>
        <v>-9.9494176313894798</v>
      </c>
      <c r="U24" s="23">
        <v>26999</v>
      </c>
      <c r="V24" s="24">
        <v>47.231499999999997</v>
      </c>
      <c r="W24">
        <f t="shared" si="1"/>
        <v>-0.2386760869794835</v>
      </c>
      <c r="Z24" s="22">
        <v>27334</v>
      </c>
      <c r="AA24">
        <v>2.2072418424169902</v>
      </c>
      <c r="AB24">
        <v>0.99597694412228099</v>
      </c>
      <c r="AC24">
        <v>0.66724780865056499</v>
      </c>
    </row>
    <row r="25" spans="1:29" x14ac:dyDescent="0.25">
      <c r="A25" s="21">
        <v>27364</v>
      </c>
      <c r="C25">
        <v>2.4950669388239999</v>
      </c>
      <c r="D25">
        <f t="shared" si="0"/>
        <v>2.2595883043213094</v>
      </c>
      <c r="U25" s="23">
        <v>27030</v>
      </c>
      <c r="V25" s="24">
        <v>46.8994</v>
      </c>
      <c r="W25">
        <f t="shared" si="1"/>
        <v>-0.7031324433905306</v>
      </c>
      <c r="Z25" s="22">
        <v>27364</v>
      </c>
      <c r="AA25">
        <v>2.5300874394235899</v>
      </c>
      <c r="AB25">
        <v>1.1490213671612901</v>
      </c>
      <c r="AC25">
        <v>0.72637680608024702</v>
      </c>
    </row>
    <row r="26" spans="1:29" x14ac:dyDescent="0.25">
      <c r="A26" s="21">
        <v>27395</v>
      </c>
      <c r="C26">
        <v>-11.9385659295046</v>
      </c>
      <c r="D26">
        <f t="shared" si="0"/>
        <v>-10.811831748847657</v>
      </c>
      <c r="U26" s="23">
        <v>27061</v>
      </c>
      <c r="V26" s="24">
        <v>46.753799999999998</v>
      </c>
      <c r="W26">
        <f t="shared" si="1"/>
        <v>-0.31045173285799699</v>
      </c>
      <c r="Z26" s="22">
        <v>27395</v>
      </c>
      <c r="AA26">
        <v>1.6742991506953699</v>
      </c>
      <c r="AB26">
        <v>0.392849813685272</v>
      </c>
      <c r="AC26">
        <v>0.40675221035841802</v>
      </c>
    </row>
    <row r="27" spans="1:29" x14ac:dyDescent="0.25">
      <c r="A27" s="21">
        <v>27426</v>
      </c>
      <c r="C27">
        <v>8.5588666200148396</v>
      </c>
      <c r="D27">
        <f t="shared" si="0"/>
        <v>7.7511006265614997</v>
      </c>
      <c r="U27" s="23">
        <v>27089</v>
      </c>
      <c r="V27" s="24">
        <v>46.768500000000003</v>
      </c>
      <c r="W27">
        <f t="shared" si="1"/>
        <v>3.1441294611367354E-2</v>
      </c>
      <c r="Z27" s="22">
        <v>27426</v>
      </c>
      <c r="AA27">
        <v>1.57997389866313</v>
      </c>
      <c r="AB27">
        <v>0.40558488568558398</v>
      </c>
      <c r="AC27">
        <v>0.41223567175395998</v>
      </c>
    </row>
    <row r="28" spans="1:29" x14ac:dyDescent="0.25">
      <c r="A28" s="21">
        <v>27454</v>
      </c>
      <c r="C28">
        <v>-14.173674681299801</v>
      </c>
      <c r="D28">
        <f t="shared" si="0"/>
        <v>-12.83599611728863</v>
      </c>
      <c r="U28" s="23">
        <v>27120</v>
      </c>
      <c r="V28" s="24">
        <v>46.606900000000003</v>
      </c>
      <c r="W28">
        <f t="shared" si="1"/>
        <v>-0.34553171472251343</v>
      </c>
      <c r="Z28" s="22">
        <v>27454</v>
      </c>
      <c r="AA28">
        <v>1.8300377598155499</v>
      </c>
      <c r="AB28">
        <v>0.57684373326295602</v>
      </c>
      <c r="AC28">
        <v>0.48721537776553198</v>
      </c>
    </row>
    <row r="29" spans="1:29" x14ac:dyDescent="0.25">
      <c r="A29" s="21">
        <v>27485</v>
      </c>
      <c r="C29">
        <v>12.374523171357</v>
      </c>
      <c r="D29">
        <f t="shared" si="0"/>
        <v>11.206644356696229</v>
      </c>
      <c r="U29" s="23">
        <v>27150</v>
      </c>
      <c r="V29" s="24">
        <v>46.974299999999999</v>
      </c>
      <c r="W29">
        <f t="shared" si="1"/>
        <v>0.78829529533179787</v>
      </c>
      <c r="Z29" s="22">
        <v>27485</v>
      </c>
      <c r="AA29">
        <v>1.49007203168448</v>
      </c>
      <c r="AB29">
        <v>0.206776511696663</v>
      </c>
      <c r="AC29">
        <v>0.32922031218407</v>
      </c>
    </row>
    <row r="30" spans="1:29" x14ac:dyDescent="0.25">
      <c r="A30" s="21">
        <v>27515</v>
      </c>
      <c r="C30">
        <v>4.3846814886817898</v>
      </c>
      <c r="D30">
        <f t="shared" si="0"/>
        <v>3.9708654128010119</v>
      </c>
      <c r="U30" s="23">
        <v>27181</v>
      </c>
      <c r="V30" s="24">
        <v>46.923299999999998</v>
      </c>
      <c r="W30">
        <f t="shared" si="1"/>
        <v>-0.10857000530077876</v>
      </c>
      <c r="Z30" s="22">
        <v>27515</v>
      </c>
      <c r="AA30">
        <v>1.5403995010893099</v>
      </c>
      <c r="AB30">
        <v>0.33127647296100998</v>
      </c>
      <c r="AC30">
        <v>0.38051533461727099</v>
      </c>
    </row>
    <row r="31" spans="1:29" x14ac:dyDescent="0.25">
      <c r="A31" s="21">
        <v>27546</v>
      </c>
      <c r="C31">
        <v>6.0607773805493297</v>
      </c>
      <c r="D31">
        <f t="shared" si="0"/>
        <v>5.488775259327995</v>
      </c>
      <c r="U31" s="23">
        <v>27211</v>
      </c>
      <c r="V31" s="24">
        <v>46.946399999999997</v>
      </c>
      <c r="W31">
        <f t="shared" si="1"/>
        <v>4.922927415591527E-2</v>
      </c>
      <c r="Z31" s="22">
        <v>27546</v>
      </c>
      <c r="AA31">
        <v>1.40512141391319</v>
      </c>
      <c r="AB31">
        <v>0.23010157687878499</v>
      </c>
      <c r="AC31">
        <v>0.33862298742477898</v>
      </c>
    </row>
    <row r="32" spans="1:29" x14ac:dyDescent="0.25">
      <c r="A32" s="21">
        <v>27576</v>
      </c>
      <c r="C32">
        <v>12.177874917995499</v>
      </c>
      <c r="D32">
        <f t="shared" si="0"/>
        <v>11.028555309686416</v>
      </c>
      <c r="U32" s="23">
        <v>27242</v>
      </c>
      <c r="V32" s="24">
        <v>46.490699999999997</v>
      </c>
      <c r="W32">
        <f t="shared" si="1"/>
        <v>-0.97068145800317529</v>
      </c>
      <c r="Z32" s="22">
        <v>27576</v>
      </c>
      <c r="AA32">
        <v>1.42924600242582</v>
      </c>
      <c r="AB32">
        <v>0.35491678227631301</v>
      </c>
      <c r="AC32">
        <v>0.390530984461958</v>
      </c>
    </row>
    <row r="33" spans="1:29" x14ac:dyDescent="0.25">
      <c r="A33" s="21">
        <v>27607</v>
      </c>
      <c r="C33">
        <v>2.4866693978823098</v>
      </c>
      <c r="D33">
        <f t="shared" si="0"/>
        <v>2.2519833038294808</v>
      </c>
      <c r="U33" s="23">
        <v>27273</v>
      </c>
      <c r="V33" s="24">
        <v>46.513599999999997</v>
      </c>
      <c r="W33">
        <f t="shared" si="1"/>
        <v>4.9257163260607584E-2</v>
      </c>
      <c r="Z33" s="22">
        <v>27607</v>
      </c>
      <c r="AA33">
        <v>1.2481164817636601</v>
      </c>
      <c r="AB33">
        <v>0.106646664094549</v>
      </c>
      <c r="AC33">
        <v>0.29012970813401201</v>
      </c>
    </row>
    <row r="34" spans="1:29" x14ac:dyDescent="0.25">
      <c r="A34" s="21">
        <v>27638</v>
      </c>
      <c r="C34">
        <v>4.9376179079303499</v>
      </c>
      <c r="D34">
        <f t="shared" si="0"/>
        <v>4.4716169744229362</v>
      </c>
      <c r="U34" s="23">
        <v>27303</v>
      </c>
      <c r="V34" s="24">
        <v>46.3401</v>
      </c>
      <c r="W34">
        <f t="shared" si="1"/>
        <v>-0.37300918441057762</v>
      </c>
      <c r="Z34" s="22">
        <v>27638</v>
      </c>
      <c r="AA34">
        <v>1.3649934006803099</v>
      </c>
      <c r="AB34">
        <v>0.27933714509809499</v>
      </c>
      <c r="AC34">
        <v>0.358797939390746</v>
      </c>
    </row>
    <row r="35" spans="1:29" x14ac:dyDescent="0.25">
      <c r="A35" s="21">
        <v>27668</v>
      </c>
      <c r="C35">
        <v>15.298537535767</v>
      </c>
      <c r="D35">
        <f t="shared" si="0"/>
        <v>13.854697022811253</v>
      </c>
      <c r="U35" s="23">
        <v>27334</v>
      </c>
      <c r="V35" s="24">
        <v>44.820900000000002</v>
      </c>
      <c r="W35">
        <f t="shared" si="1"/>
        <v>-3.278370137310882</v>
      </c>
      <c r="Z35" s="22">
        <v>27668</v>
      </c>
      <c r="AA35">
        <v>1.30489970349312</v>
      </c>
      <c r="AB35">
        <v>8.8602896962856698E-2</v>
      </c>
      <c r="AC35">
        <v>0.28332322923824899</v>
      </c>
    </row>
    <row r="36" spans="1:29" x14ac:dyDescent="0.25">
      <c r="A36" s="21">
        <v>27699</v>
      </c>
      <c r="C36">
        <v>-5.6501531395241802</v>
      </c>
      <c r="D36">
        <f t="shared" si="0"/>
        <v>-5.1169047824066176</v>
      </c>
      <c r="U36" s="23">
        <v>27364</v>
      </c>
      <c r="V36" s="24">
        <v>43.234000000000002</v>
      </c>
      <c r="W36">
        <f t="shared" si="1"/>
        <v>-3.5405357768362511</v>
      </c>
      <c r="Z36" s="22">
        <v>27699</v>
      </c>
      <c r="AA36">
        <v>1.27656365940926</v>
      </c>
      <c r="AB36">
        <v>0.16174644938764801</v>
      </c>
      <c r="AC36">
        <v>0.31137447560596299</v>
      </c>
    </row>
    <row r="37" spans="1:29" x14ac:dyDescent="0.25">
      <c r="A37" s="21">
        <v>27729</v>
      </c>
      <c r="C37">
        <v>3.6091576191169499</v>
      </c>
      <c r="D37">
        <f t="shared" si="0"/>
        <v>3.2685336884999963</v>
      </c>
      <c r="U37" s="23">
        <v>27395</v>
      </c>
      <c r="V37" s="24">
        <v>42.640900000000002</v>
      </c>
      <c r="W37">
        <f t="shared" si="1"/>
        <v>-1.3718369801545061</v>
      </c>
      <c r="Z37" s="22">
        <v>27729</v>
      </c>
      <c r="AA37">
        <v>1.20672774287596</v>
      </c>
      <c r="AB37">
        <v>-5.7005149971951399E-2</v>
      </c>
      <c r="AC37">
        <v>0.231375773731964</v>
      </c>
    </row>
    <row r="38" spans="1:29" x14ac:dyDescent="0.25">
      <c r="A38" s="21">
        <v>27760</v>
      </c>
      <c r="C38">
        <v>25.5285214198075</v>
      </c>
      <c r="D38">
        <f t="shared" si="0"/>
        <v>23.119198739413875</v>
      </c>
      <c r="U38" s="23">
        <v>27426</v>
      </c>
      <c r="V38" s="24">
        <v>41.660200000000003</v>
      </c>
      <c r="W38">
        <f t="shared" si="1"/>
        <v>-2.2999045517331895</v>
      </c>
      <c r="Z38" s="22">
        <v>27760</v>
      </c>
      <c r="AA38">
        <v>0.97203919750267498</v>
      </c>
      <c r="AB38">
        <v>-0.15763511835427099</v>
      </c>
      <c r="AC38">
        <v>0.198827590933429</v>
      </c>
    </row>
    <row r="39" spans="1:29" x14ac:dyDescent="0.25">
      <c r="A39" s="21">
        <v>27791</v>
      </c>
      <c r="C39">
        <v>8.8789610511117196</v>
      </c>
      <c r="D39">
        <f t="shared" si="0"/>
        <v>8.0409852871813854</v>
      </c>
      <c r="U39" s="23">
        <v>27454</v>
      </c>
      <c r="V39" s="24">
        <v>41.213500000000003</v>
      </c>
      <c r="W39">
        <f t="shared" si="1"/>
        <v>-1.0722464126432407</v>
      </c>
      <c r="Z39" s="22">
        <v>27791</v>
      </c>
      <c r="AA39">
        <v>1.04690078952612</v>
      </c>
      <c r="AB39">
        <v>-6.8150971336295996E-2</v>
      </c>
      <c r="AC39">
        <v>0.22763061315347899</v>
      </c>
    </row>
    <row r="40" spans="1:29" x14ac:dyDescent="0.25">
      <c r="A40" s="21">
        <v>27820</v>
      </c>
      <c r="C40">
        <v>-5.2420822511587097</v>
      </c>
      <c r="D40">
        <f t="shared" si="0"/>
        <v>-4.7473466786391798</v>
      </c>
      <c r="U40" s="23">
        <v>27485</v>
      </c>
      <c r="V40" s="24">
        <v>41.246000000000002</v>
      </c>
      <c r="W40">
        <f t="shared" si="1"/>
        <v>7.8857655865194332E-2</v>
      </c>
      <c r="Z40" s="22">
        <v>27820</v>
      </c>
      <c r="AA40">
        <v>0.99552251916920698</v>
      </c>
      <c r="AB40">
        <v>-0.112345014527045</v>
      </c>
      <c r="AC40">
        <v>0.21312144179496501</v>
      </c>
    </row>
    <row r="41" spans="1:29" x14ac:dyDescent="0.25">
      <c r="A41" s="21">
        <v>27851</v>
      </c>
      <c r="C41">
        <v>2.6859839384266899</v>
      </c>
      <c r="D41">
        <f t="shared" si="0"/>
        <v>2.4324870000179</v>
      </c>
      <c r="U41" s="23">
        <v>27515</v>
      </c>
      <c r="V41" s="24">
        <v>41.151499999999999</v>
      </c>
      <c r="W41">
        <f t="shared" si="1"/>
        <v>-0.2291131261213275</v>
      </c>
      <c r="Z41" s="22">
        <v>27851</v>
      </c>
      <c r="AA41">
        <v>1.03758073109647</v>
      </c>
      <c r="AB41">
        <v>-5.5013333139566099E-2</v>
      </c>
      <c r="AC41">
        <v>0.232048654323181</v>
      </c>
    </row>
    <row r="42" spans="1:29" x14ac:dyDescent="0.25">
      <c r="A42" s="21">
        <v>27881</v>
      </c>
      <c r="C42">
        <v>8.9695519740443892</v>
      </c>
      <c r="D42">
        <f t="shared" si="0"/>
        <v>8.1230264487835733</v>
      </c>
      <c r="U42" s="23">
        <v>27546</v>
      </c>
      <c r="V42" s="24">
        <v>41.422400000000003</v>
      </c>
      <c r="W42">
        <f t="shared" si="1"/>
        <v>0.65829921145037495</v>
      </c>
      <c r="Z42" s="22">
        <v>27881</v>
      </c>
      <c r="AA42">
        <v>1.0054848665207601</v>
      </c>
      <c r="AB42">
        <v>-0.12024963196857701</v>
      </c>
      <c r="AC42">
        <v>0.210584385848996</v>
      </c>
    </row>
    <row r="43" spans="1:29" x14ac:dyDescent="0.25">
      <c r="A43" s="21">
        <v>27912</v>
      </c>
      <c r="C43">
        <v>3.9170813741133501</v>
      </c>
      <c r="D43">
        <f t="shared" si="0"/>
        <v>3.5473963132200002</v>
      </c>
      <c r="U43" s="23">
        <v>27576</v>
      </c>
      <c r="V43" s="24">
        <v>41.823399999999999</v>
      </c>
      <c r="W43">
        <f t="shared" si="1"/>
        <v>0.96807524431223868</v>
      </c>
      <c r="Z43" s="22">
        <v>27912</v>
      </c>
      <c r="AA43">
        <v>0.99802770558845699</v>
      </c>
      <c r="AB43">
        <v>-4.37619265475633E-2</v>
      </c>
      <c r="AC43">
        <v>0.23587002002920099</v>
      </c>
    </row>
    <row r="44" spans="1:29" x14ac:dyDescent="0.25">
      <c r="A44" s="21">
        <v>27942</v>
      </c>
      <c r="C44">
        <v>0.78072713594512499</v>
      </c>
      <c r="D44">
        <f t="shared" si="0"/>
        <v>0.70704391846070513</v>
      </c>
      <c r="U44" s="23">
        <v>27607</v>
      </c>
      <c r="V44" s="24">
        <v>42.257300000000001</v>
      </c>
      <c r="W44">
        <f t="shared" si="1"/>
        <v>1.0374574998684993</v>
      </c>
      <c r="Z44" s="22">
        <v>27942</v>
      </c>
      <c r="AA44">
        <v>0.96171767857641599</v>
      </c>
      <c r="AB44">
        <v>-8.2749318770653502E-2</v>
      </c>
      <c r="AC44">
        <v>0.22277738560865701</v>
      </c>
    </row>
    <row r="45" spans="1:29" x14ac:dyDescent="0.25">
      <c r="A45" s="21">
        <v>27973</v>
      </c>
      <c r="C45">
        <v>-5.0623283250089903</v>
      </c>
      <c r="D45">
        <f t="shared" si="0"/>
        <v>-4.5845575113973656</v>
      </c>
      <c r="U45" s="23">
        <v>27638</v>
      </c>
      <c r="V45" s="24">
        <v>42.779600000000002</v>
      </c>
      <c r="W45">
        <f t="shared" si="1"/>
        <v>1.235999460448256</v>
      </c>
      <c r="Z45" s="22">
        <v>27973</v>
      </c>
      <c r="AA45">
        <v>0.90672311111010095</v>
      </c>
      <c r="AB45">
        <v>-0.142425459508635</v>
      </c>
      <c r="AC45">
        <v>0.203562142488283</v>
      </c>
    </row>
    <row r="46" spans="1:29" x14ac:dyDescent="0.25">
      <c r="A46" s="21">
        <v>28004</v>
      </c>
      <c r="C46">
        <v>9.8923923275842505</v>
      </c>
      <c r="D46">
        <f t="shared" si="0"/>
        <v>8.9587712687591239</v>
      </c>
      <c r="U46" s="23">
        <v>27668</v>
      </c>
      <c r="V46" s="24">
        <v>42.968699999999998</v>
      </c>
      <c r="W46">
        <f t="shared" si="1"/>
        <v>0.44203311858923566</v>
      </c>
      <c r="Z46" s="22">
        <v>28004</v>
      </c>
      <c r="AA46">
        <v>0.84577699400525996</v>
      </c>
      <c r="AB46">
        <v>-0.18620305529113099</v>
      </c>
      <c r="AC46">
        <v>0.19011619591180001</v>
      </c>
    </row>
    <row r="47" spans="1:29" x14ac:dyDescent="0.25">
      <c r="A47" s="21">
        <v>28034</v>
      </c>
      <c r="C47">
        <v>4.8986839058784701</v>
      </c>
      <c r="D47">
        <f t="shared" si="0"/>
        <v>4.4363574732416513</v>
      </c>
      <c r="U47" s="23">
        <v>27699</v>
      </c>
      <c r="V47" s="24">
        <v>43.061399999999999</v>
      </c>
      <c r="W47">
        <f t="shared" si="1"/>
        <v>0.2157384328592693</v>
      </c>
      <c r="Z47" s="22">
        <v>28034</v>
      </c>
      <c r="AA47">
        <v>0.92717218546675495</v>
      </c>
      <c r="AB47">
        <v>-0.10698154326861301</v>
      </c>
      <c r="AC47">
        <v>0.21485300138359101</v>
      </c>
    </row>
    <row r="48" spans="1:29" x14ac:dyDescent="0.25">
      <c r="A48" s="21">
        <v>28065</v>
      </c>
      <c r="C48">
        <v>-9.1899158208660801</v>
      </c>
      <c r="D48">
        <f t="shared" si="0"/>
        <v>-8.322592866511922</v>
      </c>
      <c r="U48" s="23">
        <v>27729</v>
      </c>
      <c r="V48" s="24">
        <v>43.597299999999997</v>
      </c>
      <c r="W48">
        <f t="shared" si="1"/>
        <v>1.2445020366267601</v>
      </c>
      <c r="Z48" s="22">
        <v>28065</v>
      </c>
      <c r="AA48">
        <v>0.83638074720887601</v>
      </c>
      <c r="AB48">
        <v>-0.348406773497482</v>
      </c>
      <c r="AC48">
        <v>0.14521437572443399</v>
      </c>
    </row>
    <row r="49" spans="1:29" x14ac:dyDescent="0.25">
      <c r="A49" s="21">
        <v>28095</v>
      </c>
      <c r="C49">
        <v>18.839457590766902</v>
      </c>
      <c r="D49">
        <f t="shared" si="0"/>
        <v>17.061433250331334</v>
      </c>
      <c r="U49" s="23">
        <v>27760</v>
      </c>
      <c r="V49" s="24">
        <v>44.2288</v>
      </c>
      <c r="W49">
        <f t="shared" si="1"/>
        <v>1.4484841951221794</v>
      </c>
      <c r="Z49" s="22">
        <v>28095</v>
      </c>
      <c r="AA49">
        <v>1.1008449514654099</v>
      </c>
      <c r="AB49">
        <v>-2.4858817744399499E-2</v>
      </c>
      <c r="AC49">
        <v>0.24236754499566901</v>
      </c>
    </row>
    <row r="50" spans="1:29" x14ac:dyDescent="0.25">
      <c r="A50" s="21">
        <v>28126</v>
      </c>
      <c r="C50">
        <v>7.1231188553131402</v>
      </c>
      <c r="D50">
        <f t="shared" si="0"/>
        <v>6.45085540804864</v>
      </c>
      <c r="U50" s="23">
        <v>27791</v>
      </c>
      <c r="V50" s="24">
        <v>44.672499999999999</v>
      </c>
      <c r="W50">
        <f t="shared" si="1"/>
        <v>1.0031924899613021</v>
      </c>
      <c r="Z50" s="22">
        <v>28126</v>
      </c>
      <c r="AA50">
        <v>0.97750589265264698</v>
      </c>
      <c r="AB50">
        <v>-0.32354003190582198</v>
      </c>
      <c r="AC50">
        <v>0.151591756094931</v>
      </c>
    </row>
    <row r="51" spans="1:29" x14ac:dyDescent="0.25">
      <c r="A51" s="21">
        <v>28157</v>
      </c>
      <c r="C51">
        <v>-5.2078598908728004</v>
      </c>
      <c r="D51">
        <f t="shared" si="0"/>
        <v>-4.7163541453948579</v>
      </c>
      <c r="U51" s="23">
        <v>27820</v>
      </c>
      <c r="V51" s="24">
        <v>44.712499999999999</v>
      </c>
      <c r="W51">
        <f t="shared" si="1"/>
        <v>8.954054507805953E-2</v>
      </c>
      <c r="Z51" s="22">
        <v>28157</v>
      </c>
      <c r="AA51">
        <v>0.92065149377091304</v>
      </c>
      <c r="AB51">
        <v>-0.198139386236272</v>
      </c>
      <c r="AC51">
        <v>0.18654693935533101</v>
      </c>
    </row>
    <row r="52" spans="1:29" x14ac:dyDescent="0.25">
      <c r="A52" s="21">
        <v>28185</v>
      </c>
      <c r="C52">
        <v>7.22855795195811</v>
      </c>
      <c r="D52">
        <f t="shared" si="0"/>
        <v>6.5463434071439552</v>
      </c>
      <c r="U52" s="23">
        <v>27851</v>
      </c>
      <c r="V52" s="24">
        <v>44.964300000000001</v>
      </c>
      <c r="W52">
        <f t="shared" si="1"/>
        <v>0.563153480570322</v>
      </c>
      <c r="Z52" s="22">
        <v>28185</v>
      </c>
      <c r="AA52">
        <v>0.90712504874101296</v>
      </c>
      <c r="AB52">
        <v>-0.16442371124136401</v>
      </c>
      <c r="AC52">
        <v>0.19673600244683001</v>
      </c>
    </row>
    <row r="53" spans="1:29" x14ac:dyDescent="0.25">
      <c r="A53" s="21">
        <v>28216</v>
      </c>
      <c r="C53">
        <v>16.324730096421199</v>
      </c>
      <c r="D53">
        <f t="shared" si="0"/>
        <v>14.784039908148298</v>
      </c>
      <c r="U53" s="23">
        <v>27881</v>
      </c>
      <c r="V53" s="24">
        <v>45.174100000000003</v>
      </c>
      <c r="W53">
        <f t="shared" si="1"/>
        <v>0.46659238551474136</v>
      </c>
      <c r="Z53" s="22">
        <v>28216</v>
      </c>
      <c r="AA53">
        <v>0.85031242935836504</v>
      </c>
      <c r="AB53">
        <v>-0.24856235836540799</v>
      </c>
      <c r="AC53">
        <v>0.17193175435803701</v>
      </c>
    </row>
    <row r="54" spans="1:29" x14ac:dyDescent="0.25">
      <c r="A54" s="21">
        <v>28246</v>
      </c>
      <c r="C54">
        <v>20.1837724743778</v>
      </c>
      <c r="D54">
        <f t="shared" si="0"/>
        <v>18.278874811143307</v>
      </c>
      <c r="U54" s="23">
        <v>27912</v>
      </c>
      <c r="V54" s="24">
        <v>45.183</v>
      </c>
      <c r="W54">
        <f t="shared" si="1"/>
        <v>1.9701554651874176E-2</v>
      </c>
      <c r="Z54" s="22">
        <v>28246</v>
      </c>
      <c r="AA54">
        <v>0.79918488599300497</v>
      </c>
      <c r="AB54">
        <v>-0.24776999665389501</v>
      </c>
      <c r="AC54">
        <v>0.17215561366346599</v>
      </c>
    </row>
    <row r="55" spans="1:29" x14ac:dyDescent="0.25">
      <c r="A55" s="21">
        <v>28277</v>
      </c>
      <c r="C55">
        <v>-18.176838964692699</v>
      </c>
      <c r="D55">
        <f t="shared" si="0"/>
        <v>-16.46135103433739</v>
      </c>
      <c r="U55" s="23">
        <v>27942</v>
      </c>
      <c r="V55" s="24">
        <v>45.453499999999998</v>
      </c>
      <c r="W55">
        <f t="shared" si="1"/>
        <v>0.59867649337139728</v>
      </c>
      <c r="Z55" s="22">
        <v>28277</v>
      </c>
      <c r="AA55">
        <v>0.83883341538227196</v>
      </c>
      <c r="AB55">
        <v>-0.26404192233145202</v>
      </c>
      <c r="AC55">
        <v>0.16759576322519501</v>
      </c>
    </row>
    <row r="56" spans="1:29" x14ac:dyDescent="0.25">
      <c r="A56" s="21">
        <v>28307</v>
      </c>
      <c r="C56">
        <v>29.301805960219099</v>
      </c>
      <c r="D56">
        <f t="shared" si="0"/>
        <v>26.53636943079783</v>
      </c>
      <c r="U56" s="23">
        <v>27973</v>
      </c>
      <c r="V56" s="24">
        <v>45.773699999999998</v>
      </c>
      <c r="W56">
        <f t="shared" si="1"/>
        <v>0.70445620249266483</v>
      </c>
      <c r="Z56" s="22">
        <v>28307</v>
      </c>
      <c r="AA56">
        <v>0.87329458560081297</v>
      </c>
      <c r="AB56">
        <v>-0.17696805758943701</v>
      </c>
      <c r="AC56">
        <v>0.19290627939277799</v>
      </c>
    </row>
    <row r="57" spans="1:29" x14ac:dyDescent="0.25">
      <c r="A57" s="21">
        <v>28338</v>
      </c>
      <c r="C57">
        <v>1.6068245374432499</v>
      </c>
      <c r="D57">
        <f t="shared" si="0"/>
        <v>1.4551761619728538</v>
      </c>
      <c r="U57" s="23">
        <v>28004</v>
      </c>
      <c r="V57" s="24">
        <v>45.903100000000002</v>
      </c>
      <c r="W57">
        <f t="shared" si="1"/>
        <v>0.28269508473206528</v>
      </c>
      <c r="Z57" s="22">
        <v>28338</v>
      </c>
      <c r="AA57">
        <v>0.94017935229274796</v>
      </c>
      <c r="AB57">
        <v>-0.16930709600098601</v>
      </c>
      <c r="AC57">
        <v>0.19523968838545799</v>
      </c>
    </row>
    <row r="58" spans="1:29" x14ac:dyDescent="0.25">
      <c r="A58" s="21">
        <v>28369</v>
      </c>
      <c r="C58">
        <v>5.3417202457970703</v>
      </c>
      <c r="D58">
        <f t="shared" si="0"/>
        <v>4.837581070289203</v>
      </c>
      <c r="U58" s="23">
        <v>28034</v>
      </c>
      <c r="V58" s="24">
        <v>45.920699999999997</v>
      </c>
      <c r="W58">
        <f t="shared" si="1"/>
        <v>3.8341637057182076E-2</v>
      </c>
      <c r="Z58" s="22">
        <v>28369</v>
      </c>
      <c r="AA58">
        <v>0.943336649159214</v>
      </c>
      <c r="AB58">
        <v>-0.136267865594666</v>
      </c>
      <c r="AC58">
        <v>0.20549787810035799</v>
      </c>
    </row>
    <row r="59" spans="1:29" x14ac:dyDescent="0.25">
      <c r="A59" s="21">
        <v>28399</v>
      </c>
      <c r="C59">
        <v>-12.79247707375</v>
      </c>
      <c r="D59">
        <f t="shared" si="0"/>
        <v>-11.585152738534594</v>
      </c>
      <c r="U59" s="23">
        <v>28065</v>
      </c>
      <c r="V59" s="24">
        <v>46.597799999999999</v>
      </c>
      <c r="W59">
        <f t="shared" si="1"/>
        <v>1.4744984288131535</v>
      </c>
      <c r="Z59" s="22">
        <v>28399</v>
      </c>
      <c r="AA59">
        <v>0.95529744040985998</v>
      </c>
      <c r="AB59">
        <v>-0.12747653542964199</v>
      </c>
      <c r="AC59">
        <v>0.20828043158946</v>
      </c>
    </row>
    <row r="60" spans="1:29" x14ac:dyDescent="0.25">
      <c r="A60" s="21">
        <v>28430</v>
      </c>
      <c r="C60">
        <v>12.930362517253901</v>
      </c>
      <c r="D60">
        <f t="shared" si="0"/>
        <v>11.710024873477964</v>
      </c>
      <c r="U60" s="23">
        <v>28095</v>
      </c>
      <c r="V60" s="24">
        <v>47.0854</v>
      </c>
      <c r="W60">
        <f t="shared" si="1"/>
        <v>1.046401332251734</v>
      </c>
      <c r="Z60" s="22">
        <v>28430</v>
      </c>
      <c r="AA60">
        <v>0.93502818060719795</v>
      </c>
      <c r="AB60">
        <v>-0.133103119479245</v>
      </c>
      <c r="AC60">
        <v>0.20649700318335401</v>
      </c>
    </row>
    <row r="61" spans="1:29" x14ac:dyDescent="0.25">
      <c r="A61" s="21">
        <v>28460</v>
      </c>
      <c r="C61">
        <v>3.8669574416090802</v>
      </c>
      <c r="D61">
        <f t="shared" si="0"/>
        <v>3.502002961285875</v>
      </c>
      <c r="U61" s="23">
        <v>28126</v>
      </c>
      <c r="V61" s="24">
        <v>46.827599999999997</v>
      </c>
      <c r="W61">
        <f t="shared" si="1"/>
        <v>-0.54751579045734244</v>
      </c>
      <c r="Z61" s="22">
        <v>28460</v>
      </c>
      <c r="AA61">
        <v>0.79822608459899702</v>
      </c>
      <c r="AB61">
        <v>-0.31982163092532401</v>
      </c>
      <c r="AC61">
        <v>0.15256114883031399</v>
      </c>
    </row>
    <row r="62" spans="1:29" x14ac:dyDescent="0.25">
      <c r="A62" s="21">
        <v>28491</v>
      </c>
      <c r="C62">
        <v>-8.3971838124663591</v>
      </c>
      <c r="D62">
        <f t="shared" si="0"/>
        <v>-7.6046770676334274</v>
      </c>
      <c r="U62" s="23">
        <v>28157</v>
      </c>
      <c r="V62" s="24">
        <v>47.541699999999999</v>
      </c>
      <c r="W62">
        <f t="shared" si="1"/>
        <v>1.5249553682016526</v>
      </c>
      <c r="Z62" s="22">
        <v>28491</v>
      </c>
      <c r="AA62">
        <v>0.77228528080272396</v>
      </c>
      <c r="AB62">
        <v>-0.32016061010319802</v>
      </c>
      <c r="AC62">
        <v>0.152472606438778</v>
      </c>
    </row>
    <row r="63" spans="1:29" x14ac:dyDescent="0.25">
      <c r="A63" s="21">
        <v>28522</v>
      </c>
      <c r="C63">
        <v>-11.5677628446653</v>
      </c>
      <c r="D63">
        <f t="shared" si="0"/>
        <v>-10.476024199690658</v>
      </c>
      <c r="U63" s="23">
        <v>28185</v>
      </c>
      <c r="V63" s="24">
        <v>48.131</v>
      </c>
      <c r="W63">
        <f t="shared" si="1"/>
        <v>1.2395433903289232</v>
      </c>
      <c r="Z63" s="22">
        <v>28522</v>
      </c>
      <c r="AA63">
        <v>0.71916872352618499</v>
      </c>
      <c r="AB63">
        <v>-0.33341069758354103</v>
      </c>
      <c r="AC63">
        <v>0.14903835929113901</v>
      </c>
    </row>
    <row r="64" spans="1:29" x14ac:dyDescent="0.25">
      <c r="A64" s="21">
        <v>28550</v>
      </c>
      <c r="C64">
        <v>53.9336333935913</v>
      </c>
      <c r="D64">
        <f t="shared" si="0"/>
        <v>48.843502083816666</v>
      </c>
      <c r="U64" s="23">
        <v>28216</v>
      </c>
      <c r="V64" s="24">
        <v>48.583799999999997</v>
      </c>
      <c r="W64">
        <f t="shared" si="1"/>
        <v>0.94076582659823327</v>
      </c>
      <c r="Z64" s="22">
        <v>28550</v>
      </c>
      <c r="AA64">
        <v>0.72414443844615495</v>
      </c>
      <c r="AB64">
        <v>-0.33482008884799902</v>
      </c>
      <c r="AC64">
        <v>0.14867612820694301</v>
      </c>
    </row>
    <row r="65" spans="1:29" x14ac:dyDescent="0.25">
      <c r="A65" s="21">
        <v>28581</v>
      </c>
      <c r="C65">
        <v>18.690762577235098</v>
      </c>
      <c r="D65">
        <f t="shared" si="0"/>
        <v>16.926771727524365</v>
      </c>
      <c r="U65" s="23">
        <v>28246</v>
      </c>
      <c r="V65" s="24">
        <v>48.989100000000001</v>
      </c>
      <c r="W65">
        <f t="shared" si="1"/>
        <v>0.83422869351512663</v>
      </c>
      <c r="Z65" s="22">
        <v>28581</v>
      </c>
      <c r="AA65">
        <v>0.73691431873394098</v>
      </c>
      <c r="AB65">
        <v>-0.28264442087388703</v>
      </c>
      <c r="AC65">
        <v>0.162479041952487</v>
      </c>
    </row>
    <row r="66" spans="1:29" x14ac:dyDescent="0.25">
      <c r="A66" s="21">
        <v>28611</v>
      </c>
      <c r="C66">
        <v>3.3085484211119001</v>
      </c>
      <c r="D66">
        <f t="shared" ref="D66:D129" si="2">C66*$G$235</f>
        <v>2.9962952898365232</v>
      </c>
      <c r="U66" s="23">
        <v>28277</v>
      </c>
      <c r="V66" s="24">
        <v>49.342799999999997</v>
      </c>
      <c r="W66">
        <f t="shared" si="1"/>
        <v>0.72199734226592316</v>
      </c>
      <c r="Z66" s="22">
        <v>28611</v>
      </c>
      <c r="AA66">
        <v>0.77843486045442101</v>
      </c>
      <c r="AB66">
        <v>-0.24216878132087799</v>
      </c>
      <c r="AC66">
        <v>0.17374337958946301</v>
      </c>
    </row>
    <row r="67" spans="1:29" x14ac:dyDescent="0.25">
      <c r="A67" s="21">
        <v>28642</v>
      </c>
      <c r="C67">
        <v>7.8910016395577403</v>
      </c>
      <c r="D67">
        <f t="shared" si="2"/>
        <v>7.146267194951073</v>
      </c>
      <c r="U67" s="23">
        <v>28307</v>
      </c>
      <c r="V67" s="24">
        <v>49.411999999999999</v>
      </c>
      <c r="W67">
        <f t="shared" si="1"/>
        <v>0.14024335870683746</v>
      </c>
      <c r="Z67" s="22">
        <v>28642</v>
      </c>
      <c r="AA67">
        <v>0.62846807600342702</v>
      </c>
      <c r="AB67">
        <v>-0.451576375184778</v>
      </c>
      <c r="AC67">
        <v>0.120701317605812</v>
      </c>
    </row>
    <row r="68" spans="1:29" x14ac:dyDescent="0.25">
      <c r="A68" s="21">
        <v>28672</v>
      </c>
      <c r="C68">
        <v>-7.2648792677450196</v>
      </c>
      <c r="D68">
        <f t="shared" si="2"/>
        <v>-6.5792368013341509</v>
      </c>
      <c r="U68" s="23">
        <v>28338</v>
      </c>
      <c r="V68" s="24">
        <v>49.425899999999999</v>
      </c>
      <c r="W68">
        <f t="shared" si="1"/>
        <v>2.8130818424676463E-2</v>
      </c>
      <c r="Z68" s="22">
        <v>28672</v>
      </c>
      <c r="AA68">
        <v>0.62599202882288096</v>
      </c>
      <c r="AB68">
        <v>-0.36179859411304699</v>
      </c>
      <c r="AC68">
        <v>0.14185575662150199</v>
      </c>
    </row>
    <row r="69" spans="1:29" x14ac:dyDescent="0.25">
      <c r="A69" s="21">
        <v>28703</v>
      </c>
      <c r="C69">
        <v>26.354606951236001</v>
      </c>
      <c r="D69">
        <f t="shared" si="2"/>
        <v>23.867320233126058</v>
      </c>
      <c r="U69" s="23">
        <v>28369</v>
      </c>
      <c r="V69" s="24">
        <v>49.663899999999998</v>
      </c>
      <c r="W69">
        <f t="shared" si="1"/>
        <v>0.48152891500206074</v>
      </c>
      <c r="Z69" s="22">
        <v>28703</v>
      </c>
      <c r="AA69">
        <v>0.62057586903905704</v>
      </c>
      <c r="AB69">
        <v>-0.368383832145246</v>
      </c>
      <c r="AC69">
        <v>0.14022364855859901</v>
      </c>
    </row>
    <row r="70" spans="1:29" x14ac:dyDescent="0.25">
      <c r="A70" s="21">
        <v>28734</v>
      </c>
      <c r="C70">
        <v>-7.3700446645333297</v>
      </c>
      <c r="D70">
        <f t="shared" si="2"/>
        <v>-6.6744769317308839</v>
      </c>
      <c r="U70" s="23">
        <v>28399</v>
      </c>
      <c r="V70" s="24">
        <v>49.7592</v>
      </c>
      <c r="W70">
        <f t="shared" si="1"/>
        <v>0.19188988379890137</v>
      </c>
      <c r="Z70" s="22">
        <v>28734</v>
      </c>
      <c r="AA70">
        <v>0.643632308796521</v>
      </c>
      <c r="AB70">
        <v>-0.30828550255234499</v>
      </c>
      <c r="AC70">
        <v>0.15559475676007301</v>
      </c>
    </row>
    <row r="71" spans="1:29" x14ac:dyDescent="0.25">
      <c r="A71" s="21">
        <v>28764</v>
      </c>
      <c r="C71">
        <v>4.9589487722807801</v>
      </c>
      <c r="D71">
        <f t="shared" si="2"/>
        <v>4.4909346812376532</v>
      </c>
      <c r="U71" s="23">
        <v>28430</v>
      </c>
      <c r="V71" s="24">
        <v>49.811700000000002</v>
      </c>
      <c r="W71">
        <f t="shared" si="1"/>
        <v>0.1055081271403191</v>
      </c>
      <c r="Z71" s="22">
        <v>28764</v>
      </c>
      <c r="AA71">
        <v>0.57948722652721596</v>
      </c>
      <c r="AB71">
        <v>-0.47703957456206297</v>
      </c>
      <c r="AC71">
        <v>0.115127933300074</v>
      </c>
    </row>
    <row r="72" spans="1:29" x14ac:dyDescent="0.25">
      <c r="A72" s="21">
        <v>28795</v>
      </c>
      <c r="C72">
        <v>7.74073527594068</v>
      </c>
      <c r="D72">
        <f t="shared" si="2"/>
        <v>7.0101826224377453</v>
      </c>
      <c r="U72" s="23">
        <v>28460</v>
      </c>
      <c r="V72" s="24">
        <v>49.8949</v>
      </c>
      <c r="W72">
        <f t="shared" si="1"/>
        <v>0.16702903133198888</v>
      </c>
      <c r="Z72" s="22">
        <v>28795</v>
      </c>
      <c r="AA72">
        <v>0.66717437879924901</v>
      </c>
      <c r="AB72">
        <v>-0.23924823922269201</v>
      </c>
      <c r="AC72">
        <v>0.17457494305187499</v>
      </c>
    </row>
    <row r="73" spans="1:29" x14ac:dyDescent="0.25">
      <c r="A73" s="21">
        <v>28825</v>
      </c>
      <c r="C73">
        <v>10.332276098869601</v>
      </c>
      <c r="D73">
        <f t="shared" si="2"/>
        <v>9.3571398292938603</v>
      </c>
      <c r="U73" s="23">
        <v>28491</v>
      </c>
      <c r="V73" s="24">
        <v>49.206600000000002</v>
      </c>
      <c r="W73">
        <f t="shared" si="1"/>
        <v>-1.379499708387022</v>
      </c>
      <c r="Z73" s="22">
        <v>28825</v>
      </c>
      <c r="AA73">
        <v>0.64999795993239495</v>
      </c>
      <c r="AB73">
        <v>-0.37669934932632798</v>
      </c>
      <c r="AC73">
        <v>0.13818098982447499</v>
      </c>
    </row>
    <row r="74" spans="1:29" x14ac:dyDescent="0.25">
      <c r="A74" s="21">
        <v>28856</v>
      </c>
      <c r="C74">
        <v>-13.3627597328815</v>
      </c>
      <c r="D74">
        <f t="shared" si="2"/>
        <v>-12.101613442125236</v>
      </c>
      <c r="U74" s="23">
        <v>28522</v>
      </c>
      <c r="V74" s="24">
        <v>49.450200000000002</v>
      </c>
      <c r="W74">
        <f t="shared" si="1"/>
        <v>0.49505554132982521</v>
      </c>
      <c r="Z74" s="22">
        <v>28856</v>
      </c>
      <c r="AA74">
        <v>0.70398294655841598</v>
      </c>
      <c r="AB74">
        <v>-0.243057590787675</v>
      </c>
      <c r="AC74">
        <v>0.173490810544388</v>
      </c>
    </row>
    <row r="75" spans="1:29" x14ac:dyDescent="0.25">
      <c r="A75" s="21">
        <v>28887</v>
      </c>
      <c r="C75">
        <v>10.513715527114501</v>
      </c>
      <c r="D75">
        <f t="shared" si="2"/>
        <v>9.5214554248498473</v>
      </c>
      <c r="U75" s="23">
        <v>28550</v>
      </c>
      <c r="V75" s="24">
        <v>50.392800000000001</v>
      </c>
      <c r="W75">
        <f t="shared" si="1"/>
        <v>1.9061601368649539</v>
      </c>
      <c r="Z75" s="22">
        <v>28887</v>
      </c>
      <c r="AA75">
        <v>0.66385766452512396</v>
      </c>
      <c r="AB75">
        <v>-0.30725434038611699</v>
      </c>
      <c r="AC75">
        <v>0.155867841260031</v>
      </c>
    </row>
    <row r="76" spans="1:29" x14ac:dyDescent="0.25">
      <c r="A76" s="21">
        <v>28915</v>
      </c>
      <c r="C76">
        <v>2.1417130685583499</v>
      </c>
      <c r="D76">
        <f t="shared" si="2"/>
        <v>1.9395831533111092</v>
      </c>
      <c r="U76" s="23">
        <v>28581</v>
      </c>
      <c r="V76" s="24">
        <v>51.436799999999998</v>
      </c>
      <c r="W76">
        <f t="shared" si="1"/>
        <v>2.0717245320760025</v>
      </c>
      <c r="Z76" s="22">
        <v>28915</v>
      </c>
      <c r="AA76">
        <v>0.65093360570469705</v>
      </c>
      <c r="AB76">
        <v>-0.165911391864935</v>
      </c>
      <c r="AC76">
        <v>0.196279429433972</v>
      </c>
    </row>
    <row r="77" spans="1:29" x14ac:dyDescent="0.25">
      <c r="A77" s="21">
        <v>28946</v>
      </c>
      <c r="C77">
        <v>-4.9219723390373202</v>
      </c>
      <c r="D77">
        <f t="shared" si="2"/>
        <v>-4.4574479980579946</v>
      </c>
      <c r="U77" s="23">
        <v>28611</v>
      </c>
      <c r="V77" s="24">
        <v>51.627600000000001</v>
      </c>
      <c r="W77">
        <f t="shared" ref="W77:W140" si="3">(V77/V76-1)*100</f>
        <v>0.37094064949607652</v>
      </c>
      <c r="Z77" s="22">
        <v>28946</v>
      </c>
      <c r="AA77">
        <v>0.64443528580709997</v>
      </c>
      <c r="AB77">
        <v>-0.21576737076844801</v>
      </c>
      <c r="AC77">
        <v>0.18135221616333599</v>
      </c>
    </row>
    <row r="78" spans="1:29" x14ac:dyDescent="0.25">
      <c r="A78" s="21">
        <v>28976</v>
      </c>
      <c r="C78">
        <v>-1.4082640573165</v>
      </c>
      <c r="D78">
        <f t="shared" si="2"/>
        <v>-1.2753553597276455</v>
      </c>
      <c r="U78" s="23">
        <v>28642</v>
      </c>
      <c r="V78" s="24">
        <v>51.9833</v>
      </c>
      <c r="W78">
        <f t="shared" si="3"/>
        <v>0.68897256506210702</v>
      </c>
      <c r="Z78" s="22">
        <v>28976</v>
      </c>
      <c r="AA78">
        <v>0.70597925492052205</v>
      </c>
      <c r="AB78">
        <v>-0.247319823427881</v>
      </c>
      <c r="AC78">
        <v>0.17228288015232299</v>
      </c>
    </row>
    <row r="79" spans="1:29" x14ac:dyDescent="0.25">
      <c r="A79" s="21">
        <v>29007</v>
      </c>
      <c r="C79">
        <v>7.1659812704937504</v>
      </c>
      <c r="D79">
        <f t="shared" si="2"/>
        <v>6.4896725678330265</v>
      </c>
      <c r="U79" s="23">
        <v>28672</v>
      </c>
      <c r="V79" s="24">
        <v>51.959200000000003</v>
      </c>
      <c r="W79">
        <f t="shared" si="3"/>
        <v>-4.6361042873377389E-2</v>
      </c>
      <c r="Z79" s="22">
        <v>29007</v>
      </c>
      <c r="AA79">
        <v>0.73730580782323796</v>
      </c>
      <c r="AB79">
        <v>-0.16799827708633799</v>
      </c>
      <c r="AC79">
        <v>0.19564004265242699</v>
      </c>
    </row>
    <row r="80" spans="1:29" x14ac:dyDescent="0.25">
      <c r="A80" s="21">
        <v>29037</v>
      </c>
      <c r="C80">
        <v>27.315295478995399</v>
      </c>
      <c r="D80">
        <f t="shared" si="2"/>
        <v>24.737341204364583</v>
      </c>
      <c r="U80" s="23">
        <v>28703</v>
      </c>
      <c r="V80" s="24">
        <v>52.154299999999999</v>
      </c>
      <c r="W80">
        <f t="shared" si="3"/>
        <v>0.37548692050686228</v>
      </c>
      <c r="Z80" s="22">
        <v>29037</v>
      </c>
      <c r="AA80">
        <v>0.65161719609449797</v>
      </c>
      <c r="AB80">
        <v>-0.241200278471459</v>
      </c>
      <c r="AC80">
        <v>0.17401886090275301</v>
      </c>
    </row>
    <row r="81" spans="1:29" x14ac:dyDescent="0.25">
      <c r="A81" s="21">
        <v>29068</v>
      </c>
      <c r="C81">
        <v>-23.716606391106399</v>
      </c>
      <c r="D81">
        <f t="shared" si="2"/>
        <v>-21.4782880513797</v>
      </c>
      <c r="U81" s="23">
        <v>28734</v>
      </c>
      <c r="V81" s="24">
        <v>52.286000000000001</v>
      </c>
      <c r="W81">
        <f t="shared" si="3"/>
        <v>0.252519926449013</v>
      </c>
      <c r="Z81" s="22">
        <v>29068</v>
      </c>
      <c r="AA81">
        <v>0.58588240751950305</v>
      </c>
      <c r="AB81">
        <v>-0.314897394919184</v>
      </c>
      <c r="AC81">
        <v>0.15385122119233899</v>
      </c>
    </row>
    <row r="82" spans="1:29" x14ac:dyDescent="0.25">
      <c r="A82" s="21">
        <v>29099</v>
      </c>
      <c r="C82">
        <v>-4.6567286658659901</v>
      </c>
      <c r="D82">
        <f t="shared" si="2"/>
        <v>-4.2172374079663122</v>
      </c>
      <c r="U82" s="23">
        <v>28764</v>
      </c>
      <c r="V82" s="24">
        <v>52.705399999999997</v>
      </c>
      <c r="W82">
        <f t="shared" si="3"/>
        <v>0.80212676433462082</v>
      </c>
      <c r="Z82" s="22">
        <v>29099</v>
      </c>
      <c r="AA82">
        <v>0.69575068609994095</v>
      </c>
      <c r="AB82">
        <v>-0.126408078116792</v>
      </c>
      <c r="AC82">
        <v>0.20862011855236801</v>
      </c>
    </row>
    <row r="83" spans="1:29" x14ac:dyDescent="0.25">
      <c r="A83" s="21">
        <v>29129</v>
      </c>
      <c r="C83">
        <v>23.202690126313399</v>
      </c>
      <c r="D83">
        <f t="shared" si="2"/>
        <v>21.012874012478569</v>
      </c>
      <c r="U83" s="23">
        <v>28795</v>
      </c>
      <c r="V83" s="24">
        <v>53.104700000000001</v>
      </c>
      <c r="W83">
        <f t="shared" si="3"/>
        <v>0.75760737988896931</v>
      </c>
      <c r="Z83" s="22">
        <v>29129</v>
      </c>
      <c r="AA83">
        <v>0.73146588166304105</v>
      </c>
      <c r="AB83">
        <v>-0.69727858780966401</v>
      </c>
      <c r="AC83">
        <v>7.4409796821627003E-2</v>
      </c>
    </row>
    <row r="84" spans="1:29" x14ac:dyDescent="0.25">
      <c r="A84" s="21">
        <v>29160</v>
      </c>
      <c r="C84">
        <v>-8.9529761927269895</v>
      </c>
      <c r="D84">
        <f t="shared" si="2"/>
        <v>-8.1080150512867828</v>
      </c>
      <c r="U84" s="23">
        <v>28825</v>
      </c>
      <c r="V84" s="24">
        <v>53.388599999999997</v>
      </c>
      <c r="W84">
        <f t="shared" si="3"/>
        <v>0.53460428173024432</v>
      </c>
      <c r="Z84" s="22">
        <v>29160</v>
      </c>
      <c r="AA84">
        <v>0.783384511850715</v>
      </c>
      <c r="AB84">
        <v>-0.105458987025932</v>
      </c>
      <c r="AC84">
        <v>0.21534603336597599</v>
      </c>
    </row>
    <row r="85" spans="1:29" x14ac:dyDescent="0.25">
      <c r="A85" s="21">
        <v>29190</v>
      </c>
      <c r="C85">
        <v>2.7887270521929701</v>
      </c>
      <c r="D85">
        <f t="shared" si="2"/>
        <v>2.525533456849741</v>
      </c>
      <c r="U85" s="23">
        <v>28856</v>
      </c>
      <c r="V85" s="24">
        <v>53.045299999999997</v>
      </c>
      <c r="W85">
        <f t="shared" si="3"/>
        <v>-0.64302116931329589</v>
      </c>
      <c r="Z85" s="22">
        <v>29190</v>
      </c>
      <c r="AA85">
        <v>0.842941889863144</v>
      </c>
      <c r="AB85">
        <v>0.153262698759281</v>
      </c>
      <c r="AC85">
        <v>0.30805971056867798</v>
      </c>
    </row>
    <row r="86" spans="1:29" x14ac:dyDescent="0.25">
      <c r="A86" s="21">
        <v>29221</v>
      </c>
      <c r="C86">
        <v>32.856328058382502</v>
      </c>
      <c r="D86">
        <f t="shared" si="2"/>
        <v>29.755423972175095</v>
      </c>
      <c r="U86" s="23">
        <v>28887</v>
      </c>
      <c r="V86" s="24">
        <v>53.330300000000001</v>
      </c>
      <c r="W86">
        <f t="shared" si="3"/>
        <v>0.53727662959772715</v>
      </c>
      <c r="Z86" s="22">
        <v>29221</v>
      </c>
      <c r="AA86">
        <v>0.82116599270892499</v>
      </c>
      <c r="AB86">
        <v>-3.09248195514975E-2</v>
      </c>
      <c r="AC86">
        <v>0.240271985125071</v>
      </c>
    </row>
    <row r="87" spans="1:29" x14ac:dyDescent="0.25">
      <c r="A87" s="21">
        <v>29252</v>
      </c>
      <c r="C87">
        <v>-29.843889518684801</v>
      </c>
      <c r="D87">
        <f t="shared" si="2"/>
        <v>-27.02729239948231</v>
      </c>
      <c r="U87" s="23">
        <v>28915</v>
      </c>
      <c r="V87" s="24">
        <v>53.497300000000003</v>
      </c>
      <c r="W87">
        <f t="shared" si="3"/>
        <v>0.31314280999732436</v>
      </c>
      <c r="Z87" s="22">
        <v>29252</v>
      </c>
      <c r="AA87">
        <v>0.88782837072103904</v>
      </c>
      <c r="AB87">
        <v>-0.39436813354508499</v>
      </c>
      <c r="AC87">
        <v>0.13390837995938801</v>
      </c>
    </row>
    <row r="88" spans="1:29" x14ac:dyDescent="0.25">
      <c r="A88" s="21">
        <v>29281</v>
      </c>
      <c r="C88">
        <v>0.974751838467381</v>
      </c>
      <c r="D88">
        <f t="shared" si="2"/>
        <v>0.88275701927849304</v>
      </c>
      <c r="U88" s="23">
        <v>28946</v>
      </c>
      <c r="V88" s="24">
        <v>52.893799999999999</v>
      </c>
      <c r="W88">
        <f t="shared" si="3"/>
        <v>-1.1280943150402067</v>
      </c>
      <c r="Z88" s="22">
        <v>29281</v>
      </c>
      <c r="AA88">
        <v>0.97879985884732701</v>
      </c>
      <c r="AB88">
        <v>0.30953308806989799</v>
      </c>
      <c r="AC88">
        <v>0.371373358542746</v>
      </c>
    </row>
    <row r="89" spans="1:29" x14ac:dyDescent="0.25">
      <c r="A89" s="21">
        <v>29312</v>
      </c>
      <c r="C89">
        <v>20.997805063102199</v>
      </c>
      <c r="D89">
        <f t="shared" si="2"/>
        <v>19.016080890946924</v>
      </c>
      <c r="U89" s="23">
        <v>28976</v>
      </c>
      <c r="V89" s="24">
        <v>53.3187</v>
      </c>
      <c r="W89">
        <f t="shared" si="3"/>
        <v>0.80330776007773164</v>
      </c>
      <c r="Z89" s="22">
        <v>29312</v>
      </c>
      <c r="AA89">
        <v>1.1297154960539999</v>
      </c>
      <c r="AB89">
        <v>-0.46569874359595398</v>
      </c>
      <c r="AC89">
        <v>0.11758719484004899</v>
      </c>
    </row>
    <row r="90" spans="1:29" x14ac:dyDescent="0.25">
      <c r="A90" s="21">
        <v>29342</v>
      </c>
      <c r="C90">
        <v>-39.452967113974402</v>
      </c>
      <c r="D90">
        <f t="shared" si="2"/>
        <v>-35.729487523700541</v>
      </c>
      <c r="U90" s="23">
        <v>29007</v>
      </c>
      <c r="V90" s="24">
        <v>53.3157</v>
      </c>
      <c r="W90">
        <f t="shared" si="3"/>
        <v>-5.626543782955018E-3</v>
      </c>
      <c r="Z90" s="22">
        <v>29342</v>
      </c>
      <c r="AA90">
        <v>0.97656763396141599</v>
      </c>
      <c r="AB90">
        <v>-3.0484092666433101E-2</v>
      </c>
      <c r="AC90">
        <v>0.240423905221051</v>
      </c>
    </row>
    <row r="91" spans="1:29" x14ac:dyDescent="0.25">
      <c r="A91" s="21">
        <v>29373</v>
      </c>
      <c r="C91">
        <v>1.7880141459138099</v>
      </c>
      <c r="D91">
        <f t="shared" si="2"/>
        <v>1.61926551516576</v>
      </c>
      <c r="U91" s="23">
        <v>29037</v>
      </c>
      <c r="V91" s="24">
        <v>53.243299999999998</v>
      </c>
      <c r="W91">
        <f t="shared" si="3"/>
        <v>-0.13579489718789084</v>
      </c>
      <c r="Z91" s="22">
        <v>29373</v>
      </c>
      <c r="AA91">
        <v>0.94145268194974896</v>
      </c>
      <c r="AB91">
        <v>-0.119696417255735</v>
      </c>
      <c r="AC91">
        <v>0.21076136611753299</v>
      </c>
    </row>
    <row r="92" spans="1:29" x14ac:dyDescent="0.25">
      <c r="A92" s="21">
        <v>29403</v>
      </c>
      <c r="C92">
        <v>18.015854067488199</v>
      </c>
      <c r="D92">
        <f t="shared" si="2"/>
        <v>16.315559518592686</v>
      </c>
      <c r="U92" s="23">
        <v>29068</v>
      </c>
      <c r="V92" s="24">
        <v>52.889899999999997</v>
      </c>
      <c r="W92">
        <f t="shared" si="3"/>
        <v>-0.66374548534745559</v>
      </c>
      <c r="Z92" s="22">
        <v>29403</v>
      </c>
      <c r="AA92">
        <v>0.95260036992638897</v>
      </c>
      <c r="AB92">
        <v>6.1165275614880603E-2</v>
      </c>
      <c r="AC92">
        <v>0.27312235520618</v>
      </c>
    </row>
    <row r="93" spans="1:29" x14ac:dyDescent="0.25">
      <c r="A93" s="21">
        <v>29434</v>
      </c>
      <c r="C93">
        <v>-8.9429702737099408</v>
      </c>
      <c r="D93">
        <f t="shared" si="2"/>
        <v>-8.0989534677143737</v>
      </c>
      <c r="U93" s="23">
        <v>29099</v>
      </c>
      <c r="V93" s="24">
        <v>52.948599999999999</v>
      </c>
      <c r="W93">
        <f t="shared" si="3"/>
        <v>0.11098527318069706</v>
      </c>
      <c r="Z93" s="22">
        <v>29434</v>
      </c>
      <c r="AA93">
        <v>0.89341141772269606</v>
      </c>
      <c r="AB93" s="17">
        <v>-3.7070173069841901E-4</v>
      </c>
      <c r="AC93">
        <v>0.25092697631201799</v>
      </c>
    </row>
    <row r="94" spans="1:29" x14ac:dyDescent="0.25">
      <c r="A94" s="21">
        <v>29465</v>
      </c>
      <c r="C94">
        <v>9.7212085157882395</v>
      </c>
      <c r="D94">
        <f t="shared" si="2"/>
        <v>8.8037433883425287</v>
      </c>
      <c r="U94" s="23">
        <v>29129</v>
      </c>
      <c r="V94" s="24">
        <v>53.238999999999997</v>
      </c>
      <c r="W94">
        <f t="shared" si="3"/>
        <v>0.54845642755425583</v>
      </c>
      <c r="Z94" s="22">
        <v>29465</v>
      </c>
      <c r="AA94">
        <v>0.93985325254695196</v>
      </c>
      <c r="AB94">
        <v>-3.0291846109361E-2</v>
      </c>
      <c r="AC94">
        <v>0.24049018966500399</v>
      </c>
    </row>
    <row r="95" spans="1:29" x14ac:dyDescent="0.25">
      <c r="A95" s="21">
        <v>29495</v>
      </c>
      <c r="C95">
        <v>15.0060381802645</v>
      </c>
      <c r="D95">
        <f t="shared" si="2"/>
        <v>13.589803078512315</v>
      </c>
      <c r="U95" s="23">
        <v>29160</v>
      </c>
      <c r="V95" s="24">
        <v>53.191800000000001</v>
      </c>
      <c r="W95">
        <f t="shared" si="3"/>
        <v>-8.8656811735754459E-2</v>
      </c>
      <c r="Z95" s="22">
        <v>29495</v>
      </c>
      <c r="AA95">
        <v>0.91772155421895596</v>
      </c>
      <c r="AB95">
        <v>-0.106372760227242</v>
      </c>
      <c r="AC95">
        <v>0.21505005791380599</v>
      </c>
    </row>
    <row r="96" spans="1:29" x14ac:dyDescent="0.25">
      <c r="A96" s="21">
        <v>29526</v>
      </c>
      <c r="C96">
        <v>-2.04705029114599</v>
      </c>
      <c r="D96">
        <f t="shared" si="2"/>
        <v>-1.8538544294170893</v>
      </c>
      <c r="U96" s="23">
        <v>29190</v>
      </c>
      <c r="V96" s="24">
        <v>53.260300000000001</v>
      </c>
      <c r="W96">
        <f t="shared" si="3"/>
        <v>0.12877924792920048</v>
      </c>
      <c r="Z96" s="22">
        <v>29526</v>
      </c>
      <c r="AA96">
        <v>0.98512645536010801</v>
      </c>
      <c r="AB96">
        <v>0.32239256799849397</v>
      </c>
      <c r="AC96">
        <v>0.37677171371118601</v>
      </c>
    </row>
    <row r="97" spans="1:29" x14ac:dyDescent="0.25">
      <c r="A97" s="21">
        <v>29556</v>
      </c>
      <c r="C97">
        <v>20.8768220799309</v>
      </c>
      <c r="D97">
        <f t="shared" si="2"/>
        <v>18.906516001307285</v>
      </c>
      <c r="U97" s="23">
        <v>29221</v>
      </c>
      <c r="V97" s="24">
        <v>53.503700000000002</v>
      </c>
      <c r="W97">
        <f t="shared" si="3"/>
        <v>0.45700080547801392</v>
      </c>
      <c r="Z97" s="22">
        <v>29556</v>
      </c>
      <c r="AA97">
        <v>1.12153296407722</v>
      </c>
      <c r="AB97">
        <v>0.114813782920357</v>
      </c>
      <c r="AC97">
        <v>0.29323550169680102</v>
      </c>
    </row>
    <row r="98" spans="1:29" x14ac:dyDescent="0.25">
      <c r="A98" s="21">
        <v>29587</v>
      </c>
      <c r="C98">
        <v>0.96754226810082899</v>
      </c>
      <c r="D98">
        <f t="shared" si="2"/>
        <v>0.87622787145245484</v>
      </c>
      <c r="U98" s="23">
        <v>29252</v>
      </c>
      <c r="V98" s="24">
        <v>53.505299999999998</v>
      </c>
      <c r="W98">
        <f t="shared" si="3"/>
        <v>2.9904473896058548E-3</v>
      </c>
      <c r="Z98" s="22">
        <v>29587</v>
      </c>
      <c r="AA98">
        <v>1.07913164665505</v>
      </c>
      <c r="AB98">
        <v>0.40110210753008302</v>
      </c>
      <c r="AC98">
        <v>0.41030346565373599</v>
      </c>
    </row>
    <row r="99" spans="1:29" x14ac:dyDescent="0.25">
      <c r="A99" s="21">
        <v>29618</v>
      </c>
      <c r="C99">
        <v>14.259429217614199</v>
      </c>
      <c r="D99">
        <f t="shared" si="2"/>
        <v>12.913657339231575</v>
      </c>
      <c r="U99" s="23">
        <v>29281</v>
      </c>
      <c r="V99" s="24">
        <v>53.3294</v>
      </c>
      <c r="W99">
        <f t="shared" si="3"/>
        <v>-0.32875247872640179</v>
      </c>
      <c r="Z99" s="22">
        <v>29618</v>
      </c>
      <c r="AA99">
        <v>0.88078810053669399</v>
      </c>
      <c r="AB99">
        <v>0.13540204934449299</v>
      </c>
      <c r="AC99">
        <v>0.30113241158762699</v>
      </c>
    </row>
    <row r="100" spans="1:29" x14ac:dyDescent="0.25">
      <c r="A100" s="21">
        <v>29646</v>
      </c>
      <c r="C100">
        <v>8.7776446290007701</v>
      </c>
      <c r="D100">
        <f t="shared" si="2"/>
        <v>7.9492308741532982</v>
      </c>
      <c r="U100" s="23">
        <v>29312</v>
      </c>
      <c r="V100" s="24">
        <v>52.233600000000003</v>
      </c>
      <c r="W100">
        <f t="shared" si="3"/>
        <v>-2.0547765397697981</v>
      </c>
      <c r="Z100" s="22">
        <v>29646</v>
      </c>
      <c r="AA100">
        <v>0.86778327362543595</v>
      </c>
      <c r="AB100">
        <v>-6.3111584301430703E-3</v>
      </c>
      <c r="AC100">
        <v>0.24883599369215201</v>
      </c>
    </row>
    <row r="101" spans="1:29" x14ac:dyDescent="0.25">
      <c r="A101" s="21">
        <v>29677</v>
      </c>
      <c r="C101">
        <v>-24.167616551814898</v>
      </c>
      <c r="D101">
        <f t="shared" si="2"/>
        <v>-21.886732918493095</v>
      </c>
      <c r="U101" s="23">
        <v>29342</v>
      </c>
      <c r="V101" s="24">
        <v>50.963799999999999</v>
      </c>
      <c r="W101">
        <f t="shared" si="3"/>
        <v>-2.4310022667401898</v>
      </c>
      <c r="Z101" s="22">
        <v>29677</v>
      </c>
      <c r="AA101">
        <v>1.1262870897430299</v>
      </c>
      <c r="AB101">
        <v>0.53629910721638496</v>
      </c>
      <c r="AC101">
        <v>0.469322459275963</v>
      </c>
    </row>
    <row r="102" spans="1:29" x14ac:dyDescent="0.25">
      <c r="A102" s="21">
        <v>29707</v>
      </c>
      <c r="C102">
        <v>10.283890998292501</v>
      </c>
      <c r="D102">
        <f t="shared" si="2"/>
        <v>9.3133212023599636</v>
      </c>
      <c r="U102" s="23">
        <v>29373</v>
      </c>
      <c r="V102" s="24">
        <v>50.334800000000001</v>
      </c>
      <c r="W102">
        <f t="shared" si="3"/>
        <v>-1.2342093799912801</v>
      </c>
      <c r="Z102" s="22">
        <v>29707</v>
      </c>
      <c r="AA102">
        <v>1.1957336384241599</v>
      </c>
      <c r="AB102">
        <v>0.37731165951284601</v>
      </c>
      <c r="AC102">
        <v>0.400086580208797</v>
      </c>
    </row>
    <row r="103" spans="1:29" x14ac:dyDescent="0.25">
      <c r="A103" s="21">
        <v>29738</v>
      </c>
      <c r="C103">
        <v>4.5744558301871603</v>
      </c>
      <c r="D103">
        <f t="shared" si="2"/>
        <v>4.1427292918230014</v>
      </c>
      <c r="U103" s="23">
        <v>29403</v>
      </c>
      <c r="V103" s="24">
        <v>49.946199999999997</v>
      </c>
      <c r="W103">
        <f t="shared" si="3"/>
        <v>-0.77203048387994855</v>
      </c>
      <c r="Z103" s="22">
        <v>29738</v>
      </c>
      <c r="AA103">
        <v>1.0937436386083801</v>
      </c>
      <c r="AB103">
        <v>0.44347310307820997</v>
      </c>
      <c r="AC103">
        <v>0.42864711855319798</v>
      </c>
    </row>
    <row r="104" spans="1:29" x14ac:dyDescent="0.25">
      <c r="A104" s="21">
        <v>29768</v>
      </c>
      <c r="C104">
        <v>14.2020770359902</v>
      </c>
      <c r="D104">
        <f t="shared" si="2"/>
        <v>12.861717923575664</v>
      </c>
      <c r="U104" s="23">
        <v>29434</v>
      </c>
      <c r="V104" s="24">
        <v>50.125599999999999</v>
      </c>
      <c r="W104">
        <f t="shared" si="3"/>
        <v>0.35918648465749214</v>
      </c>
      <c r="Z104" s="22">
        <v>29768</v>
      </c>
      <c r="AA104">
        <v>1.1041750000275199</v>
      </c>
      <c r="AB104">
        <v>0.43241403110940302</v>
      </c>
      <c r="AC104">
        <v>0.42384273618212498</v>
      </c>
    </row>
    <row r="105" spans="1:29" x14ac:dyDescent="0.25">
      <c r="A105" s="21">
        <v>29799</v>
      </c>
      <c r="C105">
        <v>-14.898709741367099</v>
      </c>
      <c r="D105">
        <f t="shared" si="2"/>
        <v>-13.492604048907145</v>
      </c>
      <c r="U105" s="23">
        <v>29465</v>
      </c>
      <c r="V105" s="24">
        <v>50.938600000000001</v>
      </c>
      <c r="W105">
        <f t="shared" si="3"/>
        <v>1.6219257225848827</v>
      </c>
      <c r="Z105" s="22">
        <v>29799</v>
      </c>
      <c r="AA105">
        <v>1.03439051723679</v>
      </c>
      <c r="AB105">
        <v>0.316535528532084</v>
      </c>
      <c r="AC105">
        <v>0.3743098926101</v>
      </c>
    </row>
    <row r="106" spans="1:29" x14ac:dyDescent="0.25">
      <c r="A106" s="21">
        <v>29830</v>
      </c>
      <c r="C106">
        <v>18.815435735254201</v>
      </c>
      <c r="D106">
        <f t="shared" si="2"/>
        <v>17.039678521862935</v>
      </c>
      <c r="U106" s="23">
        <v>29495</v>
      </c>
      <c r="V106" s="24">
        <v>51.581299999999999</v>
      </c>
      <c r="W106">
        <f t="shared" si="3"/>
        <v>1.2617150844349778</v>
      </c>
      <c r="Z106" s="22">
        <v>29830</v>
      </c>
      <c r="AA106">
        <v>1.15701068712757</v>
      </c>
      <c r="AB106">
        <v>0.41470888337412998</v>
      </c>
      <c r="AC106">
        <v>0.41617490688581699</v>
      </c>
    </row>
    <row r="107" spans="1:29" x14ac:dyDescent="0.25">
      <c r="A107" s="21">
        <v>29860</v>
      </c>
      <c r="C107">
        <v>-25.585280310222402</v>
      </c>
      <c r="D107">
        <f t="shared" si="2"/>
        <v>-23.170600857309843</v>
      </c>
      <c r="U107" s="23">
        <v>29526</v>
      </c>
      <c r="V107" s="24">
        <v>52.471699999999998</v>
      </c>
      <c r="W107">
        <f t="shared" si="3"/>
        <v>1.7262069781102785</v>
      </c>
      <c r="Z107" s="22">
        <v>29860</v>
      </c>
      <c r="AA107">
        <v>1.37571801041437</v>
      </c>
      <c r="AB107">
        <v>0.63865666766956097</v>
      </c>
      <c r="AC107">
        <v>0.51453174981656302</v>
      </c>
    </row>
    <row r="108" spans="1:29" x14ac:dyDescent="0.25">
      <c r="A108" s="21">
        <v>29891</v>
      </c>
      <c r="C108">
        <v>20.738679674313101</v>
      </c>
      <c r="D108">
        <f t="shared" si="2"/>
        <v>18.781411155738727</v>
      </c>
      <c r="U108" s="23">
        <v>29556</v>
      </c>
      <c r="V108" s="24">
        <v>52.768500000000003</v>
      </c>
      <c r="W108">
        <f t="shared" si="3"/>
        <v>0.56563823927946455</v>
      </c>
      <c r="Z108" s="22">
        <v>29891</v>
      </c>
      <c r="AA108">
        <v>1.4644040689001301</v>
      </c>
      <c r="AB108">
        <v>0.24593501756668701</v>
      </c>
      <c r="AC108">
        <v>0.345063937142709</v>
      </c>
    </row>
    <row r="109" spans="1:29" x14ac:dyDescent="0.25">
      <c r="A109" s="21">
        <v>29921</v>
      </c>
      <c r="C109">
        <v>-11.6011424244253</v>
      </c>
      <c r="D109">
        <f t="shared" si="2"/>
        <v>-10.506253492081669</v>
      </c>
      <c r="U109" s="23">
        <v>29587</v>
      </c>
      <c r="V109" s="24">
        <v>52.466799999999999</v>
      </c>
      <c r="W109">
        <f t="shared" si="3"/>
        <v>-0.57174261159593787</v>
      </c>
      <c r="Z109" s="22">
        <v>29921</v>
      </c>
      <c r="AA109">
        <v>1.47964846706285</v>
      </c>
      <c r="AB109">
        <v>0.60697355856439195</v>
      </c>
      <c r="AC109">
        <v>0.500530795150533</v>
      </c>
    </row>
    <row r="110" spans="1:29" x14ac:dyDescent="0.25">
      <c r="A110" s="21">
        <v>29952</v>
      </c>
      <c r="C110">
        <v>-30.122792757292402</v>
      </c>
      <c r="D110">
        <f t="shared" si="2"/>
        <v>-27.279873396885172</v>
      </c>
      <c r="U110" s="23">
        <v>29618</v>
      </c>
      <c r="V110" s="24">
        <v>52.225999999999999</v>
      </c>
      <c r="W110">
        <f t="shared" si="3"/>
        <v>-0.45895690226962493</v>
      </c>
      <c r="Z110" s="22">
        <v>29952</v>
      </c>
      <c r="AA110">
        <v>1.47336546848082</v>
      </c>
      <c r="AB110">
        <v>0.78400454042914103</v>
      </c>
      <c r="AC110">
        <v>0.57827078113602803</v>
      </c>
    </row>
    <row r="111" spans="1:29" x14ac:dyDescent="0.25">
      <c r="A111" s="21">
        <v>29983</v>
      </c>
      <c r="C111">
        <v>22.127596308163</v>
      </c>
      <c r="D111">
        <f t="shared" si="2"/>
        <v>20.039245056982178</v>
      </c>
      <c r="U111" s="23">
        <v>29646</v>
      </c>
      <c r="V111" s="24">
        <v>52.502499999999998</v>
      </c>
      <c r="W111">
        <f t="shared" si="3"/>
        <v>0.52942978593037981</v>
      </c>
      <c r="Z111" s="22">
        <v>29983</v>
      </c>
      <c r="AA111">
        <v>1.4378488634166799</v>
      </c>
      <c r="AB111">
        <v>0.54238208794130804</v>
      </c>
      <c r="AC111">
        <v>0.47200390373345402</v>
      </c>
    </row>
    <row r="112" spans="1:29" x14ac:dyDescent="0.25">
      <c r="A112" s="21">
        <v>30011</v>
      </c>
      <c r="C112">
        <v>14.298425535984</v>
      </c>
      <c r="D112">
        <f t="shared" si="2"/>
        <v>12.948973275461135</v>
      </c>
      <c r="U112" s="23">
        <v>29677</v>
      </c>
      <c r="V112" s="24">
        <v>52.269100000000002</v>
      </c>
      <c r="W112">
        <f t="shared" si="3"/>
        <v>-0.44455025951144478</v>
      </c>
      <c r="Z112" s="22">
        <v>30011</v>
      </c>
      <c r="AA112">
        <v>1.6111361624779601</v>
      </c>
      <c r="AB112">
        <v>0.94668815364335901</v>
      </c>
      <c r="AC112">
        <v>0.647179476944437</v>
      </c>
    </row>
    <row r="113" spans="1:29" x14ac:dyDescent="0.25">
      <c r="A113" s="21">
        <v>30042</v>
      </c>
      <c r="C113">
        <v>12.9171077070446</v>
      </c>
      <c r="D113">
        <f t="shared" si="2"/>
        <v>11.698021021533595</v>
      </c>
      <c r="U113" s="23">
        <v>29707</v>
      </c>
      <c r="V113" s="24">
        <v>52.580300000000001</v>
      </c>
      <c r="W113">
        <f t="shared" si="3"/>
        <v>0.5953804446604094</v>
      </c>
      <c r="Z113" s="22">
        <v>30042</v>
      </c>
      <c r="AA113">
        <v>1.63441241287498</v>
      </c>
      <c r="AB113">
        <v>0.84993563816818896</v>
      </c>
      <c r="AC113">
        <v>0.60661985795176898</v>
      </c>
    </row>
    <row r="114" spans="1:29" x14ac:dyDescent="0.25">
      <c r="A114" s="21">
        <v>30072</v>
      </c>
      <c r="C114">
        <v>-36.046825191707804</v>
      </c>
      <c r="D114">
        <f t="shared" si="2"/>
        <v>-32.644809381141492</v>
      </c>
      <c r="U114" s="23">
        <v>29738</v>
      </c>
      <c r="V114" s="24">
        <v>52.828400000000002</v>
      </c>
      <c r="W114">
        <f t="shared" si="3"/>
        <v>0.47184972318530249</v>
      </c>
      <c r="Z114" s="22">
        <v>30072</v>
      </c>
      <c r="AA114">
        <v>1.5074842353664699</v>
      </c>
      <c r="AB114">
        <v>0.77525466412277</v>
      </c>
      <c r="AC114">
        <v>0.57447437409380198</v>
      </c>
    </row>
    <row r="115" spans="1:29" x14ac:dyDescent="0.25">
      <c r="A115" s="21">
        <v>30103</v>
      </c>
      <c r="C115">
        <v>29.5227556113357</v>
      </c>
      <c r="D115">
        <f t="shared" si="2"/>
        <v>26.736466365969541</v>
      </c>
      <c r="U115" s="23">
        <v>29768</v>
      </c>
      <c r="V115" s="24">
        <v>53.1751</v>
      </c>
      <c r="W115">
        <f t="shared" si="3"/>
        <v>0.6562757910517858</v>
      </c>
      <c r="Z115" s="22">
        <v>30103</v>
      </c>
      <c r="AA115">
        <v>1.5436790478292499</v>
      </c>
      <c r="AB115">
        <v>0.74974910988505905</v>
      </c>
      <c r="AC115">
        <v>0.56336978350864098</v>
      </c>
    </row>
    <row r="116" spans="1:29" x14ac:dyDescent="0.25">
      <c r="A116" s="21">
        <v>30133</v>
      </c>
      <c r="C116">
        <v>5.9036298737650297</v>
      </c>
      <c r="D116">
        <f t="shared" si="2"/>
        <v>5.3464589699901142</v>
      </c>
      <c r="U116" s="23">
        <v>29799</v>
      </c>
      <c r="V116" s="24">
        <v>53.167900000000003</v>
      </c>
      <c r="W116">
        <f t="shared" si="3"/>
        <v>-1.3540171997794559E-2</v>
      </c>
      <c r="Z116" s="22">
        <v>30133</v>
      </c>
      <c r="AA116">
        <v>1.6244983258128101</v>
      </c>
      <c r="AB116">
        <v>0.68977232433942504</v>
      </c>
      <c r="AC116">
        <v>0.53707493616004898</v>
      </c>
    </row>
    <row r="117" spans="1:29" x14ac:dyDescent="0.25">
      <c r="A117" s="21">
        <v>30164</v>
      </c>
      <c r="C117">
        <v>-27.070114448587301</v>
      </c>
      <c r="D117">
        <f t="shared" si="2"/>
        <v>-24.515299791314277</v>
      </c>
      <c r="U117" s="23">
        <v>29830</v>
      </c>
      <c r="V117" s="24">
        <v>52.851399999999998</v>
      </c>
      <c r="W117">
        <f t="shared" si="3"/>
        <v>-0.59528399654680264</v>
      </c>
      <c r="Z117" s="22">
        <v>30164</v>
      </c>
      <c r="AA117">
        <v>1.75295926434482</v>
      </c>
      <c r="AB117">
        <v>1.22466064378332E-2</v>
      </c>
      <c r="AC117">
        <v>0.25539881292365502</v>
      </c>
    </row>
    <row r="118" spans="1:29" x14ac:dyDescent="0.25">
      <c r="A118" s="21">
        <v>30195</v>
      </c>
      <c r="C118">
        <v>28.482427500832301</v>
      </c>
      <c r="D118">
        <f t="shared" si="2"/>
        <v>25.794322011214021</v>
      </c>
      <c r="U118" s="23">
        <v>29860</v>
      </c>
      <c r="V118" s="24">
        <v>52.494900000000001</v>
      </c>
      <c r="W118">
        <f t="shared" si="3"/>
        <v>-0.67453274653083151</v>
      </c>
      <c r="Z118" s="22">
        <v>30195</v>
      </c>
      <c r="AA118">
        <v>1.63923034169648</v>
      </c>
      <c r="AB118">
        <v>0.48042831609075098</v>
      </c>
      <c r="AC118">
        <v>0.444774431104204</v>
      </c>
    </row>
    <row r="119" spans="1:29" x14ac:dyDescent="0.25">
      <c r="A119" s="21">
        <v>30225</v>
      </c>
      <c r="C119">
        <v>-8.9198124995321404</v>
      </c>
      <c r="D119">
        <f t="shared" si="2"/>
        <v>-8.077981270587296</v>
      </c>
      <c r="U119" s="23">
        <v>29891</v>
      </c>
      <c r="V119" s="24">
        <v>51.893999999999998</v>
      </c>
      <c r="W119">
        <f t="shared" si="3"/>
        <v>-1.1446826263122767</v>
      </c>
      <c r="Z119" s="22">
        <v>30225</v>
      </c>
      <c r="AA119">
        <v>1.8097982879405401</v>
      </c>
      <c r="AB119">
        <v>0.24229092646435699</v>
      </c>
      <c r="AC119">
        <v>0.34357747712981901</v>
      </c>
    </row>
    <row r="120" spans="1:29" x14ac:dyDescent="0.25">
      <c r="A120" s="21">
        <v>30256</v>
      </c>
      <c r="C120">
        <v>1.5408598229220301</v>
      </c>
      <c r="D120">
        <f t="shared" si="2"/>
        <v>1.3954370443120283</v>
      </c>
      <c r="U120" s="23">
        <v>29921</v>
      </c>
      <c r="V120" s="24">
        <v>51.327399999999997</v>
      </c>
      <c r="W120">
        <f t="shared" si="3"/>
        <v>-1.0918410606235773</v>
      </c>
      <c r="Z120" s="22">
        <v>30256</v>
      </c>
      <c r="AA120">
        <v>1.56909204274711</v>
      </c>
      <c r="AB120">
        <v>0.51047174201393997</v>
      </c>
      <c r="AC120">
        <v>0.45795441740100901</v>
      </c>
    </row>
    <row r="121" spans="1:29" x14ac:dyDescent="0.25">
      <c r="A121" s="21">
        <v>30286</v>
      </c>
      <c r="C121">
        <v>9.8383800065508904</v>
      </c>
      <c r="D121">
        <f t="shared" si="2"/>
        <v>8.9098565053925931</v>
      </c>
      <c r="U121" s="23">
        <v>29952</v>
      </c>
      <c r="V121" s="24">
        <v>50.304299999999998</v>
      </c>
      <c r="W121">
        <f t="shared" si="3"/>
        <v>-1.9932823404263611</v>
      </c>
      <c r="Z121" s="22">
        <v>30286</v>
      </c>
      <c r="AA121">
        <v>1.59802865953634</v>
      </c>
      <c r="AB121">
        <v>0.70856227577346498</v>
      </c>
      <c r="AC121">
        <v>0.54533574153994901</v>
      </c>
    </row>
    <row r="122" spans="1:29" x14ac:dyDescent="0.25">
      <c r="A122" s="21">
        <v>30317</v>
      </c>
      <c r="C122">
        <v>8.1621149889625801</v>
      </c>
      <c r="D122">
        <f t="shared" si="2"/>
        <v>7.3917934948383586</v>
      </c>
      <c r="U122" s="23">
        <v>29983</v>
      </c>
      <c r="V122" s="24">
        <v>51.301600000000001</v>
      </c>
      <c r="W122">
        <f t="shared" si="3"/>
        <v>1.9825342962728865</v>
      </c>
      <c r="Z122" s="22">
        <v>30317</v>
      </c>
      <c r="AA122">
        <v>1.26760535773264</v>
      </c>
      <c r="AB122">
        <v>0.32975095370819302</v>
      </c>
      <c r="AC122">
        <v>0.37987168323675102</v>
      </c>
    </row>
    <row r="123" spans="1:29" x14ac:dyDescent="0.25">
      <c r="A123" s="21">
        <v>30348</v>
      </c>
      <c r="C123">
        <v>-0.27225661460880102</v>
      </c>
      <c r="D123">
        <f t="shared" si="2"/>
        <v>-0.24656166637121066</v>
      </c>
      <c r="U123" s="23">
        <v>30011</v>
      </c>
      <c r="V123" s="24">
        <v>50.910400000000003</v>
      </c>
      <c r="W123">
        <f t="shared" si="3"/>
        <v>-0.7625493162006558</v>
      </c>
      <c r="Z123" s="22">
        <v>30348</v>
      </c>
      <c r="AA123">
        <v>1.3210935751633399</v>
      </c>
      <c r="AB123">
        <v>0.27186811944200001</v>
      </c>
      <c r="AC123">
        <v>0.355710245440157</v>
      </c>
    </row>
    <row r="124" spans="1:29" x14ac:dyDescent="0.25">
      <c r="A124" s="21">
        <v>30376</v>
      </c>
      <c r="C124">
        <v>1.28598521285173</v>
      </c>
      <c r="D124">
        <f t="shared" si="2"/>
        <v>1.1646169091798027</v>
      </c>
      <c r="U124" s="23">
        <v>30042</v>
      </c>
      <c r="V124" s="24">
        <v>50.462699999999998</v>
      </c>
      <c r="W124">
        <f t="shared" si="3"/>
        <v>-0.87938810144883028</v>
      </c>
      <c r="Z124" s="22">
        <v>30376</v>
      </c>
      <c r="AA124">
        <v>0.99453329902339105</v>
      </c>
      <c r="AB124">
        <v>0.167142580374016</v>
      </c>
      <c r="AC124">
        <v>0.31349085594280701</v>
      </c>
    </row>
    <row r="125" spans="1:29" x14ac:dyDescent="0.25">
      <c r="A125" s="21">
        <v>30407</v>
      </c>
      <c r="C125">
        <v>20.847343249671699</v>
      </c>
      <c r="D125">
        <f t="shared" si="2"/>
        <v>18.879819314720525</v>
      </c>
      <c r="U125" s="23">
        <v>30072</v>
      </c>
      <c r="V125" s="24">
        <v>50.137999999999998</v>
      </c>
      <c r="W125">
        <f t="shared" si="3"/>
        <v>-0.64344555483555332</v>
      </c>
      <c r="Z125" s="22">
        <v>30407</v>
      </c>
      <c r="AA125">
        <v>0.94206250129317304</v>
      </c>
      <c r="AB125">
        <v>8.16994520690114E-2</v>
      </c>
      <c r="AC125">
        <v>0.28073951323056101</v>
      </c>
    </row>
    <row r="126" spans="1:29" x14ac:dyDescent="0.25">
      <c r="A126" s="21">
        <v>30437</v>
      </c>
      <c r="C126">
        <v>-2.1063495374237902</v>
      </c>
      <c r="D126">
        <f t="shared" si="2"/>
        <v>-1.9075571502777733</v>
      </c>
      <c r="U126" s="23">
        <v>30103</v>
      </c>
      <c r="V126" s="24">
        <v>49.969200000000001</v>
      </c>
      <c r="W126">
        <f t="shared" si="3"/>
        <v>-0.33667078862339439</v>
      </c>
      <c r="Z126" s="22">
        <v>30437</v>
      </c>
      <c r="AA126">
        <v>0.85530569483212804</v>
      </c>
      <c r="AB126">
        <v>-0.11219827262309801</v>
      </c>
      <c r="AC126">
        <v>0.213168707832599</v>
      </c>
    </row>
    <row r="127" spans="1:29" x14ac:dyDescent="0.25">
      <c r="A127" s="21">
        <v>30468</v>
      </c>
      <c r="C127">
        <v>28.245329855054202</v>
      </c>
      <c r="D127">
        <f t="shared" si="2"/>
        <v>25.579601091688382</v>
      </c>
      <c r="U127" s="23">
        <v>30133</v>
      </c>
      <c r="V127" s="24">
        <v>49.813800000000001</v>
      </c>
      <c r="W127">
        <f t="shared" si="3"/>
        <v>-0.31099157080761719</v>
      </c>
      <c r="Z127" s="22">
        <v>30468</v>
      </c>
      <c r="AA127">
        <v>0.84356978943854299</v>
      </c>
      <c r="AB127">
        <v>3.9617258795985502E-2</v>
      </c>
      <c r="AC127">
        <v>0.26524082142274202</v>
      </c>
    </row>
    <row r="128" spans="1:29" x14ac:dyDescent="0.25">
      <c r="A128" s="21">
        <v>30498</v>
      </c>
      <c r="C128">
        <v>-3.29124392644052</v>
      </c>
      <c r="D128">
        <f t="shared" si="2"/>
        <v>-2.9806239532630565</v>
      </c>
      <c r="U128" s="23">
        <v>30164</v>
      </c>
      <c r="V128" s="24">
        <v>49.377299999999998</v>
      </c>
      <c r="W128">
        <f t="shared" si="3"/>
        <v>-0.87626320417234504</v>
      </c>
      <c r="Z128" s="22">
        <v>30498</v>
      </c>
      <c r="AA128">
        <v>0.86520562027909698</v>
      </c>
      <c r="AB128">
        <v>-0.13389471354601601</v>
      </c>
      <c r="AC128">
        <v>0.20624682374537301</v>
      </c>
    </row>
    <row r="129" spans="1:29" x14ac:dyDescent="0.25">
      <c r="A129" s="21">
        <v>30529</v>
      </c>
      <c r="C129">
        <v>13.821614059289701</v>
      </c>
      <c r="D129">
        <f t="shared" si="2"/>
        <v>12.517162160761174</v>
      </c>
      <c r="U129" s="23">
        <v>30195</v>
      </c>
      <c r="V129" s="24">
        <v>49.225999999999999</v>
      </c>
      <c r="W129">
        <f t="shared" si="3"/>
        <v>-0.30641610618644677</v>
      </c>
      <c r="Z129" s="22">
        <v>30529</v>
      </c>
      <c r="AA129">
        <v>0.81020998397688504</v>
      </c>
      <c r="AB129">
        <v>-0.19122658136871101</v>
      </c>
      <c r="AC129">
        <v>0.18860895281489501</v>
      </c>
    </row>
    <row r="130" spans="1:29" x14ac:dyDescent="0.25">
      <c r="A130" s="21">
        <v>30560</v>
      </c>
      <c r="C130">
        <v>7.1361961219416497</v>
      </c>
      <c r="D130">
        <f t="shared" ref="D130:D193" si="4">C130*$G$235</f>
        <v>6.4626984725638543</v>
      </c>
      <c r="U130" s="23">
        <v>30225</v>
      </c>
      <c r="V130" s="24">
        <v>48.787399999999998</v>
      </c>
      <c r="W130">
        <f t="shared" si="3"/>
        <v>-0.89099256490472456</v>
      </c>
      <c r="Z130" s="22">
        <v>30560</v>
      </c>
      <c r="AA130">
        <v>0.88899122261574903</v>
      </c>
      <c r="AB130">
        <v>-0.104663835866045</v>
      </c>
      <c r="AC130">
        <v>0.21560377879634501</v>
      </c>
    </row>
    <row r="131" spans="1:29" x14ac:dyDescent="0.25">
      <c r="A131" s="21">
        <v>30590</v>
      </c>
      <c r="C131">
        <v>-0.40480305544876599</v>
      </c>
      <c r="D131">
        <f t="shared" si="4"/>
        <v>-0.36659868134707529</v>
      </c>
      <c r="U131" s="23">
        <v>30256</v>
      </c>
      <c r="V131" s="24">
        <v>48.591999999999999</v>
      </c>
      <c r="W131">
        <f t="shared" si="3"/>
        <v>-0.40051324727286008</v>
      </c>
      <c r="Z131" s="22">
        <v>30590</v>
      </c>
      <c r="AA131">
        <v>0.85739198466378996</v>
      </c>
      <c r="AB131">
        <v>-8.8969320292685894E-2</v>
      </c>
      <c r="AC131">
        <v>0.22072759297623001</v>
      </c>
    </row>
    <row r="132" spans="1:29" x14ac:dyDescent="0.25">
      <c r="A132" s="21">
        <v>30621</v>
      </c>
      <c r="C132">
        <v>21.2537753368875</v>
      </c>
      <c r="D132">
        <f t="shared" si="4"/>
        <v>19.247893283592312</v>
      </c>
      <c r="U132" s="23">
        <v>30286</v>
      </c>
      <c r="V132" s="24">
        <v>48.242400000000004</v>
      </c>
      <c r="W132">
        <f t="shared" si="3"/>
        <v>-0.71945999341453959</v>
      </c>
      <c r="Z132" s="22">
        <v>30621</v>
      </c>
      <c r="AA132">
        <v>0.90695826099688903</v>
      </c>
      <c r="AB132">
        <v>9.4665687526312992E-3</v>
      </c>
      <c r="AC132">
        <v>0.254409945152826</v>
      </c>
    </row>
    <row r="133" spans="1:29" x14ac:dyDescent="0.25">
      <c r="A133" s="21">
        <v>30651</v>
      </c>
      <c r="C133">
        <v>9.9558882711629799</v>
      </c>
      <c r="D133">
        <f t="shared" si="4"/>
        <v>9.0162746123567779</v>
      </c>
      <c r="U133" s="23">
        <v>30317</v>
      </c>
      <c r="V133" s="24">
        <v>49.176200000000001</v>
      </c>
      <c r="W133">
        <f t="shared" si="3"/>
        <v>1.935641676201838</v>
      </c>
      <c r="Z133" s="22">
        <v>30651</v>
      </c>
      <c r="AA133">
        <v>0.93715424887948195</v>
      </c>
      <c r="AB133">
        <v>7.7335750703550296E-2</v>
      </c>
      <c r="AC133">
        <v>0.27911223322203998</v>
      </c>
    </row>
    <row r="134" spans="1:29" x14ac:dyDescent="0.25">
      <c r="A134" s="21">
        <v>30682</v>
      </c>
      <c r="C134">
        <v>1.5806589366033501</v>
      </c>
      <c r="D134">
        <f t="shared" si="4"/>
        <v>1.4314800098923632</v>
      </c>
      <c r="U134" s="23">
        <v>30348</v>
      </c>
      <c r="V134" s="24">
        <v>48.8688</v>
      </c>
      <c r="W134">
        <f t="shared" si="3"/>
        <v>-0.62509913332059464</v>
      </c>
      <c r="Z134" s="22">
        <v>30682</v>
      </c>
      <c r="AA134">
        <v>0.88872965608368004</v>
      </c>
      <c r="AB134">
        <v>-5.0498868622341703E-3</v>
      </c>
      <c r="AC134">
        <v>0.24927917191167301</v>
      </c>
    </row>
    <row r="135" spans="1:29" x14ac:dyDescent="0.25">
      <c r="A135" s="21">
        <v>30713</v>
      </c>
      <c r="C135">
        <v>9.3935180925535509</v>
      </c>
      <c r="D135">
        <f t="shared" si="4"/>
        <v>8.5069796277164524</v>
      </c>
      <c r="U135" s="23">
        <v>30376</v>
      </c>
      <c r="V135" s="24">
        <v>49.2654</v>
      </c>
      <c r="W135">
        <f t="shared" si="3"/>
        <v>0.81156075041743936</v>
      </c>
      <c r="Z135" s="22">
        <v>30713</v>
      </c>
      <c r="AA135">
        <v>0.86679959164706699</v>
      </c>
      <c r="AB135">
        <v>-9.5068765612536396E-2</v>
      </c>
      <c r="AC135">
        <v>0.21872806048516399</v>
      </c>
    </row>
    <row r="136" spans="1:29" x14ac:dyDescent="0.25">
      <c r="A136" s="21">
        <v>30742</v>
      </c>
      <c r="C136">
        <v>8.7164002802092408</v>
      </c>
      <c r="D136">
        <f t="shared" si="4"/>
        <v>7.8937666250456813</v>
      </c>
      <c r="U136" s="23">
        <v>30407</v>
      </c>
      <c r="V136" s="24">
        <v>49.8675</v>
      </c>
      <c r="W136">
        <f t="shared" si="3"/>
        <v>1.2221559146987637</v>
      </c>
      <c r="Z136" s="22">
        <v>30742</v>
      </c>
      <c r="AA136">
        <v>0.92595952517811098</v>
      </c>
      <c r="AB136">
        <v>-4.1173068151558702E-3</v>
      </c>
      <c r="AC136">
        <v>0.24960712610025501</v>
      </c>
    </row>
    <row r="137" spans="1:29" x14ac:dyDescent="0.25">
      <c r="A137" s="21">
        <v>30773</v>
      </c>
      <c r="C137">
        <v>-1.13783534151083</v>
      </c>
      <c r="D137">
        <f t="shared" si="4"/>
        <v>-1.0304490793073162</v>
      </c>
      <c r="U137" s="23">
        <v>30437</v>
      </c>
      <c r="V137" s="24">
        <v>50.208399999999997</v>
      </c>
      <c r="W137">
        <f t="shared" si="3"/>
        <v>0.68361157066225697</v>
      </c>
      <c r="Z137" s="22">
        <v>30773</v>
      </c>
      <c r="AA137">
        <v>0.93800952285361305</v>
      </c>
      <c r="AB137">
        <v>6.5341415006480205E-2</v>
      </c>
      <c r="AC137">
        <v>0.27466316396462198</v>
      </c>
    </row>
    <row r="138" spans="1:29" x14ac:dyDescent="0.25">
      <c r="A138" s="21">
        <v>30803</v>
      </c>
      <c r="C138">
        <v>27.034167688945899</v>
      </c>
      <c r="D138">
        <f t="shared" si="4"/>
        <v>24.482745603528741</v>
      </c>
      <c r="U138" s="23">
        <v>30468</v>
      </c>
      <c r="V138" s="24">
        <v>50.508899999999997</v>
      </c>
      <c r="W138">
        <f t="shared" si="3"/>
        <v>0.59850542937038842</v>
      </c>
      <c r="Z138" s="22">
        <v>30803</v>
      </c>
      <c r="AA138">
        <v>0.74338773924507695</v>
      </c>
      <c r="AB138">
        <v>-0.34655722341058098</v>
      </c>
      <c r="AC138">
        <v>0.14568240713021499</v>
      </c>
    </row>
    <row r="139" spans="1:29" x14ac:dyDescent="0.25">
      <c r="A139" s="21">
        <v>30834</v>
      </c>
      <c r="C139">
        <v>-8.0756619787010102</v>
      </c>
      <c r="D139">
        <f t="shared" si="4"/>
        <v>-7.3134997193004221</v>
      </c>
      <c r="U139" s="23">
        <v>30498</v>
      </c>
      <c r="V139" s="24">
        <v>51.273299999999999</v>
      </c>
      <c r="W139">
        <f t="shared" si="3"/>
        <v>1.5133966489074169</v>
      </c>
      <c r="Z139" s="22">
        <v>30834</v>
      </c>
      <c r="AA139">
        <v>0.74836933269851802</v>
      </c>
      <c r="AB139">
        <v>-8.5712983967763806E-2</v>
      </c>
      <c r="AC139">
        <v>0.22179936392279401</v>
      </c>
    </row>
    <row r="140" spans="1:29" x14ac:dyDescent="0.25">
      <c r="A140" s="21">
        <v>30864</v>
      </c>
      <c r="C140">
        <v>-1.0303606086331301</v>
      </c>
      <c r="D140">
        <f t="shared" si="4"/>
        <v>-0.933117562608622</v>
      </c>
      <c r="U140" s="23">
        <v>30529</v>
      </c>
      <c r="V140" s="24">
        <v>51.845399999999998</v>
      </c>
      <c r="W140">
        <f t="shared" si="3"/>
        <v>1.1157854087800123</v>
      </c>
      <c r="Z140" s="22">
        <v>30864</v>
      </c>
      <c r="AA140">
        <v>0.90918292704267301</v>
      </c>
      <c r="AB140">
        <v>-0.16548694981109199</v>
      </c>
      <c r="AC140">
        <v>0.196409626254509</v>
      </c>
    </row>
    <row r="141" spans="1:29" x14ac:dyDescent="0.25">
      <c r="A141" s="21">
        <v>30895</v>
      </c>
      <c r="C141">
        <v>29.063842092745499</v>
      </c>
      <c r="D141">
        <f t="shared" si="4"/>
        <v>26.320864041572545</v>
      </c>
      <c r="U141" s="23">
        <v>30560</v>
      </c>
      <c r="V141" s="24">
        <v>52.630299999999998</v>
      </c>
      <c r="W141">
        <f t="shared" ref="W141:W204" si="5">(V141/V140-1)*100</f>
        <v>1.5139240896974382</v>
      </c>
      <c r="Z141" s="22">
        <v>30895</v>
      </c>
      <c r="AA141">
        <v>0.93575902874687</v>
      </c>
      <c r="AB141">
        <v>0.18550048475564301</v>
      </c>
      <c r="AC141">
        <v>0.32073664792175999</v>
      </c>
    </row>
    <row r="142" spans="1:29" x14ac:dyDescent="0.25">
      <c r="A142" s="21">
        <v>30926</v>
      </c>
      <c r="C142">
        <v>-18.3695471681683</v>
      </c>
      <c r="D142">
        <f t="shared" si="4"/>
        <v>-16.635871884237105</v>
      </c>
      <c r="U142" s="23">
        <v>30590</v>
      </c>
      <c r="V142" s="24">
        <v>53.067900000000002</v>
      </c>
      <c r="W142">
        <f t="shared" si="5"/>
        <v>0.83146020448296998</v>
      </c>
      <c r="Z142" s="22">
        <v>30926</v>
      </c>
      <c r="AA142">
        <v>0.91384807332470497</v>
      </c>
      <c r="AB142">
        <v>-4.9041063496318503E-2</v>
      </c>
      <c r="AC142">
        <v>0.23407273747326801</v>
      </c>
    </row>
    <row r="143" spans="1:29" x14ac:dyDescent="0.25">
      <c r="A143" s="21">
        <v>30956</v>
      </c>
      <c r="C143">
        <v>12.3536636725447</v>
      </c>
      <c r="D143">
        <f t="shared" si="4"/>
        <v>11.187753529032706</v>
      </c>
      <c r="U143" s="23">
        <v>30621</v>
      </c>
      <c r="V143" s="24">
        <v>53.253399999999999</v>
      </c>
      <c r="W143">
        <f t="shared" si="5"/>
        <v>0.34955217749335077</v>
      </c>
      <c r="Z143" s="22">
        <v>30956</v>
      </c>
      <c r="AA143">
        <v>0.97837254511958605</v>
      </c>
      <c r="AB143">
        <v>-0.20761745546655799</v>
      </c>
      <c r="AC143">
        <v>0.183742528075659</v>
      </c>
    </row>
    <row r="144" spans="1:29" x14ac:dyDescent="0.25">
      <c r="A144" s="21">
        <v>30987</v>
      </c>
      <c r="C144">
        <v>1.67774453451188</v>
      </c>
      <c r="D144">
        <f t="shared" si="4"/>
        <v>1.5194028940998519</v>
      </c>
      <c r="U144" s="23">
        <v>30651</v>
      </c>
      <c r="V144" s="24">
        <v>53.534300000000002</v>
      </c>
      <c r="W144">
        <f t="shared" si="5"/>
        <v>0.52747805773905032</v>
      </c>
      <c r="Z144" s="22">
        <v>30987</v>
      </c>
      <c r="AA144">
        <v>0.94488530320234498</v>
      </c>
      <c r="AB144">
        <v>-0.131098708319517</v>
      </c>
      <c r="AC144">
        <v>0.207131290938671</v>
      </c>
    </row>
    <row r="145" spans="1:29" x14ac:dyDescent="0.25">
      <c r="A145" s="21">
        <v>31017</v>
      </c>
      <c r="C145">
        <v>6.3744231254834203</v>
      </c>
      <c r="D145">
        <f t="shared" si="4"/>
        <v>5.7728198458380682</v>
      </c>
      <c r="U145" s="23">
        <v>30682</v>
      </c>
      <c r="V145" s="24">
        <v>54.6008</v>
      </c>
      <c r="W145">
        <f t="shared" si="5"/>
        <v>1.9921807140468761</v>
      </c>
      <c r="Z145" s="22">
        <v>31017</v>
      </c>
      <c r="AA145">
        <v>0.96732371356010804</v>
      </c>
      <c r="AB145">
        <v>3.7463037209156599E-3</v>
      </c>
      <c r="AC145">
        <v>0.25238155923827998</v>
      </c>
    </row>
    <row r="146" spans="1:29" x14ac:dyDescent="0.25">
      <c r="A146" s="21">
        <v>31048</v>
      </c>
      <c r="C146">
        <v>-1.0475663581124699</v>
      </c>
      <c r="D146">
        <f t="shared" si="4"/>
        <v>-0.94869947333239724</v>
      </c>
      <c r="U146" s="23">
        <v>30713</v>
      </c>
      <c r="V146" s="24">
        <v>54.835000000000001</v>
      </c>
      <c r="W146">
        <f t="shared" si="5"/>
        <v>0.42893144422793128</v>
      </c>
      <c r="Z146" s="22">
        <v>31048</v>
      </c>
      <c r="AA146">
        <v>1.0854087316802099</v>
      </c>
      <c r="AB146">
        <v>-9.4542102291589505E-2</v>
      </c>
      <c r="AC146">
        <v>0.218900300044122</v>
      </c>
    </row>
    <row r="147" spans="1:29" x14ac:dyDescent="0.25">
      <c r="A147" s="21">
        <v>31079</v>
      </c>
      <c r="C147">
        <v>13.1565198551154</v>
      </c>
      <c r="D147">
        <f t="shared" si="4"/>
        <v>11.914838005990211</v>
      </c>
      <c r="U147" s="23">
        <v>30742</v>
      </c>
      <c r="V147" s="24">
        <v>55.105200000000004</v>
      </c>
      <c r="W147">
        <f t="shared" si="5"/>
        <v>0.49275098021337449</v>
      </c>
      <c r="Z147" s="22">
        <v>31079</v>
      </c>
      <c r="AA147">
        <v>0.94459959310116204</v>
      </c>
      <c r="AB147">
        <v>-0.16394283447386401</v>
      </c>
      <c r="AC147">
        <v>0.19688372221619699</v>
      </c>
    </row>
    <row r="148" spans="1:29" x14ac:dyDescent="0.25">
      <c r="A148" s="21">
        <v>31107</v>
      </c>
      <c r="C148">
        <v>-1.7642888162586401</v>
      </c>
      <c r="D148">
        <f t="shared" si="4"/>
        <v>-1.59777932713176</v>
      </c>
      <c r="U148" s="23">
        <v>30773</v>
      </c>
      <c r="V148" s="24">
        <v>55.4514</v>
      </c>
      <c r="W148">
        <f t="shared" si="5"/>
        <v>0.6282528690577216</v>
      </c>
      <c r="Z148" s="22">
        <v>31107</v>
      </c>
      <c r="AA148">
        <v>0.98814875755206899</v>
      </c>
      <c r="AB148">
        <v>6.4536488190260102E-2</v>
      </c>
      <c r="AC148">
        <v>0.27436584873783798</v>
      </c>
    </row>
    <row r="149" spans="1:29" x14ac:dyDescent="0.25">
      <c r="A149" s="21">
        <v>31138</v>
      </c>
      <c r="C149">
        <v>4.4224793570285801</v>
      </c>
      <c r="D149">
        <f t="shared" si="4"/>
        <v>4.0050960059429093</v>
      </c>
      <c r="U149" s="23">
        <v>30803</v>
      </c>
      <c r="V149" s="24">
        <v>55.714100000000002</v>
      </c>
      <c r="W149">
        <f t="shared" si="5"/>
        <v>0.47374818309366962</v>
      </c>
      <c r="Z149" s="22">
        <v>31138</v>
      </c>
      <c r="AA149">
        <v>1.06680913523863</v>
      </c>
      <c r="AB149">
        <v>-8.3633631209200504E-2</v>
      </c>
      <c r="AC149">
        <v>0.222485301914749</v>
      </c>
    </row>
    <row r="150" spans="1:29" x14ac:dyDescent="0.25">
      <c r="A150" s="21">
        <v>31168</v>
      </c>
      <c r="C150">
        <v>5.32489665215037</v>
      </c>
      <c r="D150">
        <f t="shared" si="4"/>
        <v>4.8223452484163616</v>
      </c>
      <c r="U150" s="23">
        <v>30834</v>
      </c>
      <c r="V150" s="24">
        <v>55.908499999999997</v>
      </c>
      <c r="W150">
        <f t="shared" si="5"/>
        <v>0.34892424000385613</v>
      </c>
      <c r="Z150" s="22">
        <v>31168</v>
      </c>
      <c r="AA150">
        <v>1.21794191222373</v>
      </c>
      <c r="AB150">
        <v>-0.27879532685986602</v>
      </c>
      <c r="AC150">
        <v>0.163529328058241</v>
      </c>
    </row>
    <row r="151" spans="1:29" x14ac:dyDescent="0.25">
      <c r="A151" s="21">
        <v>31199</v>
      </c>
      <c r="C151">
        <v>-1.8760639136358199</v>
      </c>
      <c r="D151">
        <f t="shared" si="4"/>
        <v>-1.6990053498960602</v>
      </c>
      <c r="U151" s="23">
        <v>30864</v>
      </c>
      <c r="V151" s="24">
        <v>56.084200000000003</v>
      </c>
      <c r="W151">
        <f t="shared" si="5"/>
        <v>0.31426348408560845</v>
      </c>
      <c r="Z151" s="22">
        <v>31199</v>
      </c>
      <c r="AA151">
        <v>1.1991043450494201</v>
      </c>
      <c r="AB151">
        <v>9.1647629359403002E-2</v>
      </c>
      <c r="AC151">
        <v>0.28446637756738702</v>
      </c>
    </row>
    <row r="152" spans="1:29" x14ac:dyDescent="0.25">
      <c r="A152" s="21">
        <v>31229</v>
      </c>
      <c r="C152">
        <v>19.456805860143799</v>
      </c>
      <c r="D152">
        <f t="shared" si="4"/>
        <v>17.620517620963298</v>
      </c>
      <c r="U152" s="23">
        <v>30895</v>
      </c>
      <c r="V152" s="24">
        <v>56.137599999999999</v>
      </c>
      <c r="W152">
        <f t="shared" si="5"/>
        <v>9.5213981834452177E-2</v>
      </c>
      <c r="Z152" s="22">
        <v>31229</v>
      </c>
      <c r="AA152">
        <v>1.16540480227406</v>
      </c>
      <c r="AB152">
        <v>5.0384449737475599E-2</v>
      </c>
      <c r="AC152">
        <v>0.26916462192699597</v>
      </c>
    </row>
    <row r="153" spans="1:29" x14ac:dyDescent="0.25">
      <c r="A153" s="21">
        <v>31260</v>
      </c>
      <c r="C153">
        <v>11.916327392427499</v>
      </c>
      <c r="D153">
        <f t="shared" si="4"/>
        <v>10.791692033354366</v>
      </c>
      <c r="U153" s="23">
        <v>30926</v>
      </c>
      <c r="V153" s="24">
        <v>56.038200000000003</v>
      </c>
      <c r="W153">
        <f t="shared" si="5"/>
        <v>-0.17706492618138059</v>
      </c>
      <c r="Z153" s="22">
        <v>31260</v>
      </c>
      <c r="AA153">
        <v>1.1958144141396301</v>
      </c>
      <c r="AB153">
        <v>8.3793971632652495E-2</v>
      </c>
      <c r="AC153">
        <v>0.281522212755421</v>
      </c>
    </row>
    <row r="154" spans="1:29" x14ac:dyDescent="0.25">
      <c r="A154" s="21">
        <v>31291</v>
      </c>
      <c r="C154">
        <v>-19.234019217409401</v>
      </c>
      <c r="D154">
        <f t="shared" si="4"/>
        <v>-17.41875706518481</v>
      </c>
      <c r="U154" s="23">
        <v>30956</v>
      </c>
      <c r="V154" s="24">
        <v>55.945900000000002</v>
      </c>
      <c r="W154">
        <f t="shared" si="5"/>
        <v>-0.16470907345347285</v>
      </c>
      <c r="Z154" s="22">
        <v>31291</v>
      </c>
      <c r="AA154">
        <v>1.1740944743271999</v>
      </c>
      <c r="AB154">
        <v>0.14560394118078901</v>
      </c>
      <c r="AC154">
        <v>0.30508066476178097</v>
      </c>
    </row>
    <row r="155" spans="1:29" x14ac:dyDescent="0.25">
      <c r="A155" s="21">
        <v>31321</v>
      </c>
      <c r="C155">
        <v>31.023403554689899</v>
      </c>
      <c r="D155">
        <f t="shared" si="4"/>
        <v>28.095486634702365</v>
      </c>
      <c r="U155" s="23">
        <v>30987</v>
      </c>
      <c r="V155" s="24">
        <v>56.166699999999999</v>
      </c>
      <c r="W155">
        <f t="shared" si="5"/>
        <v>0.39466699078931633</v>
      </c>
      <c r="Z155" s="22">
        <v>31321</v>
      </c>
      <c r="AA155">
        <v>1.3047733871432301</v>
      </c>
      <c r="AB155">
        <v>0.25336331208974999</v>
      </c>
      <c r="AC155">
        <v>0.3481014042301</v>
      </c>
    </row>
    <row r="156" spans="1:29" x14ac:dyDescent="0.25">
      <c r="A156" s="21">
        <v>31352</v>
      </c>
      <c r="C156">
        <v>-9.1300598729472906</v>
      </c>
      <c r="D156">
        <f t="shared" si="4"/>
        <v>-8.2683859842207763</v>
      </c>
      <c r="U156" s="23">
        <v>31017</v>
      </c>
      <c r="V156" s="24">
        <v>56.229599999999998</v>
      </c>
      <c r="W156">
        <f t="shared" si="5"/>
        <v>0.1119880641020421</v>
      </c>
      <c r="Z156" s="22">
        <v>31352</v>
      </c>
      <c r="AA156">
        <v>1.35098199573801</v>
      </c>
      <c r="AB156">
        <v>0.21803250632083401</v>
      </c>
      <c r="AC156">
        <v>0.333744745811552</v>
      </c>
    </row>
    <row r="157" spans="1:29" x14ac:dyDescent="0.25">
      <c r="A157" s="21">
        <v>31382</v>
      </c>
      <c r="C157">
        <v>-3.0903442422287801</v>
      </c>
      <c r="D157">
        <f t="shared" si="4"/>
        <v>-2.7986847155924823</v>
      </c>
      <c r="U157" s="23">
        <v>31048</v>
      </c>
      <c r="V157" s="24">
        <v>56.139800000000001</v>
      </c>
      <c r="W157">
        <f t="shared" si="5"/>
        <v>-0.15970236316814601</v>
      </c>
      <c r="Z157" s="22">
        <v>31382</v>
      </c>
      <c r="AA157">
        <v>1.4523482964519101</v>
      </c>
      <c r="AB157">
        <v>-1.92993215530323E-3</v>
      </c>
      <c r="AC157">
        <v>0.25037724387487298</v>
      </c>
    </row>
    <row r="158" spans="1:29" x14ac:dyDescent="0.25">
      <c r="A158" s="21">
        <v>31413</v>
      </c>
      <c r="C158">
        <v>6.5882697670451602</v>
      </c>
      <c r="D158">
        <f t="shared" si="4"/>
        <v>5.9664841370330155</v>
      </c>
      <c r="U158" s="23">
        <v>31079</v>
      </c>
      <c r="V158" s="24">
        <v>56.332299999999996</v>
      </c>
      <c r="W158">
        <f t="shared" si="5"/>
        <v>0.34289398964726381</v>
      </c>
      <c r="Z158" s="22">
        <v>31413</v>
      </c>
      <c r="AA158">
        <v>1.4232830769939899</v>
      </c>
      <c r="AB158">
        <v>0.26428321292930901</v>
      </c>
      <c r="AC158">
        <v>0.35258430638254701</v>
      </c>
    </row>
    <row r="159" spans="1:29" x14ac:dyDescent="0.25">
      <c r="A159" s="21">
        <v>31444</v>
      </c>
      <c r="C159">
        <v>17.798420800475402</v>
      </c>
      <c r="D159">
        <f t="shared" si="4"/>
        <v>16.118647099343502</v>
      </c>
      <c r="U159" s="23">
        <v>31107</v>
      </c>
      <c r="V159" s="24">
        <v>56.423200000000001</v>
      </c>
      <c r="W159">
        <f t="shared" si="5"/>
        <v>0.16136390667522704</v>
      </c>
      <c r="Z159" s="22">
        <v>31444</v>
      </c>
      <c r="AA159">
        <v>1.62750857259194</v>
      </c>
      <c r="AB159">
        <v>-0.21641976634674201</v>
      </c>
      <c r="AC159">
        <v>0.18116171854839999</v>
      </c>
    </row>
    <row r="160" spans="1:29" x14ac:dyDescent="0.25">
      <c r="A160" s="21">
        <v>31472</v>
      </c>
      <c r="C160">
        <v>-1.7338679759804001</v>
      </c>
      <c r="D160">
        <f t="shared" si="4"/>
        <v>-1.5702295352481257</v>
      </c>
      <c r="U160" s="23">
        <v>31138</v>
      </c>
      <c r="V160" s="24">
        <v>56.269300000000001</v>
      </c>
      <c r="W160">
        <f t="shared" si="5"/>
        <v>-0.27276014121850878</v>
      </c>
      <c r="Z160" s="22">
        <v>31472</v>
      </c>
      <c r="AA160">
        <v>2.0786763777095199</v>
      </c>
      <c r="AB160">
        <v>0.56777036669439496</v>
      </c>
      <c r="AC160">
        <v>0.48320765505957503</v>
      </c>
    </row>
    <row r="161" spans="1:29" x14ac:dyDescent="0.25">
      <c r="A161" s="21">
        <v>31503</v>
      </c>
      <c r="C161">
        <v>4.1267214425788001</v>
      </c>
      <c r="D161">
        <f t="shared" si="4"/>
        <v>3.7372510379372934</v>
      </c>
      <c r="U161" s="23">
        <v>31168</v>
      </c>
      <c r="V161" s="24">
        <v>56.348799999999997</v>
      </c>
      <c r="W161">
        <f t="shared" si="5"/>
        <v>0.14128485692908033</v>
      </c>
      <c r="Z161" s="22">
        <v>31503</v>
      </c>
      <c r="AA161">
        <v>1.9900331069841199</v>
      </c>
      <c r="AB161">
        <v>0.51621870668000502</v>
      </c>
      <c r="AC161">
        <v>0.460481329869114</v>
      </c>
    </row>
    <row r="162" spans="1:29" x14ac:dyDescent="0.25">
      <c r="A162" s="21">
        <v>31533</v>
      </c>
      <c r="C162">
        <v>-6.0290301467682399</v>
      </c>
      <c r="D162">
        <f t="shared" si="4"/>
        <v>-5.4600242558859327</v>
      </c>
      <c r="U162" s="23">
        <v>31199</v>
      </c>
      <c r="V162" s="24">
        <v>56.390099999999997</v>
      </c>
      <c r="W162">
        <f t="shared" si="5"/>
        <v>7.329348628541954E-2</v>
      </c>
      <c r="Z162" s="22">
        <v>31533</v>
      </c>
      <c r="AA162">
        <v>1.65674729015696</v>
      </c>
      <c r="AB162">
        <v>4.91226114298171E-3</v>
      </c>
      <c r="AC162">
        <v>0.25279431082466303</v>
      </c>
    </row>
    <row r="163" spans="1:29" x14ac:dyDescent="0.25">
      <c r="A163" s="21">
        <v>31564</v>
      </c>
      <c r="C163">
        <v>2.0749207836114198</v>
      </c>
      <c r="D163">
        <f t="shared" si="4"/>
        <v>1.8790945694031704</v>
      </c>
      <c r="U163" s="23">
        <v>31229</v>
      </c>
      <c r="V163" s="24">
        <v>56.023400000000002</v>
      </c>
      <c r="W163">
        <f t="shared" si="5"/>
        <v>-0.65029145186831228</v>
      </c>
      <c r="Z163" s="22">
        <v>31564</v>
      </c>
      <c r="AA163">
        <v>1.9658054454678799</v>
      </c>
      <c r="AB163">
        <v>4.1653433704113403E-2</v>
      </c>
      <c r="AC163">
        <v>0.26598061563426201</v>
      </c>
    </row>
    <row r="164" spans="1:29" x14ac:dyDescent="0.25">
      <c r="A164" s="21">
        <v>31594</v>
      </c>
      <c r="C164">
        <v>5.2816248353139397</v>
      </c>
      <c r="D164">
        <f t="shared" si="4"/>
        <v>4.7831573253555009</v>
      </c>
      <c r="U164" s="23">
        <v>31260</v>
      </c>
      <c r="V164" s="24">
        <v>56.255499999999998</v>
      </c>
      <c r="W164">
        <f t="shared" si="5"/>
        <v>0.41429117118916281</v>
      </c>
      <c r="Z164" s="22">
        <v>31594</v>
      </c>
      <c r="AA164">
        <v>2.1603641760025698</v>
      </c>
      <c r="AB164">
        <v>0.73026687155752101</v>
      </c>
      <c r="AC164">
        <v>0.55485336458449996</v>
      </c>
    </row>
    <row r="165" spans="1:29" x14ac:dyDescent="0.25">
      <c r="A165" s="21">
        <v>31625</v>
      </c>
      <c r="C165">
        <v>3.20147377955213</v>
      </c>
      <c r="D165">
        <f t="shared" si="4"/>
        <v>2.8993261047645236</v>
      </c>
      <c r="U165" s="23">
        <v>31291</v>
      </c>
      <c r="V165" s="24">
        <v>56.4983</v>
      </c>
      <c r="W165">
        <f t="shared" si="5"/>
        <v>0.43160224333620434</v>
      </c>
      <c r="Z165" s="22">
        <v>31625</v>
      </c>
      <c r="AA165">
        <v>2.3398021960226498</v>
      </c>
      <c r="AB165">
        <v>0.69523608208777299</v>
      </c>
      <c r="AC165">
        <v>0.53947882949584403</v>
      </c>
    </row>
    <row r="166" spans="1:29" x14ac:dyDescent="0.25">
      <c r="A166" s="21">
        <v>31656</v>
      </c>
      <c r="C166">
        <v>15.862564236752901</v>
      </c>
      <c r="D166">
        <f t="shared" si="4"/>
        <v>14.365492191085725</v>
      </c>
      <c r="U166" s="23">
        <v>31321</v>
      </c>
      <c r="V166" s="24">
        <v>56.264800000000001</v>
      </c>
      <c r="W166">
        <f t="shared" si="5"/>
        <v>-0.41328677146037496</v>
      </c>
      <c r="Z166" s="22">
        <v>31656</v>
      </c>
      <c r="AA166">
        <v>1.9817993052711</v>
      </c>
      <c r="AB166">
        <v>0.31855073406773299</v>
      </c>
      <c r="AC166">
        <v>0.375156348060947</v>
      </c>
    </row>
    <row r="167" spans="1:29" x14ac:dyDescent="0.25">
      <c r="A167" s="21">
        <v>31686</v>
      </c>
      <c r="C167">
        <v>3.5166968089273198</v>
      </c>
      <c r="D167">
        <f t="shared" si="4"/>
        <v>3.1847991152660482</v>
      </c>
      <c r="U167" s="23">
        <v>31352</v>
      </c>
      <c r="V167" s="24">
        <v>56.454900000000002</v>
      </c>
      <c r="W167">
        <f t="shared" si="5"/>
        <v>0.33786665908348557</v>
      </c>
      <c r="Z167" s="22">
        <v>31686</v>
      </c>
      <c r="AA167">
        <v>2.01893396063282</v>
      </c>
      <c r="AB167">
        <v>0.53860972055921297</v>
      </c>
      <c r="AC167">
        <v>0.47034084567858098</v>
      </c>
    </row>
    <row r="168" spans="1:29" x14ac:dyDescent="0.25">
      <c r="A168" s="21">
        <v>31717</v>
      </c>
      <c r="C168">
        <v>-19.120365626128098</v>
      </c>
      <c r="D168">
        <f t="shared" si="4"/>
        <v>-17.315829836416999</v>
      </c>
      <c r="U168" s="23">
        <v>31382</v>
      </c>
      <c r="V168" s="24">
        <v>57.0458</v>
      </c>
      <c r="W168">
        <f t="shared" si="5"/>
        <v>1.0466761963974669</v>
      </c>
      <c r="Z168" s="22">
        <v>31717</v>
      </c>
      <c r="AA168">
        <v>2.11935953473232</v>
      </c>
      <c r="AB168">
        <v>0.63082775953397896</v>
      </c>
      <c r="AC168">
        <v>0.511073107120119</v>
      </c>
    </row>
    <row r="169" spans="1:29" x14ac:dyDescent="0.25">
      <c r="A169" s="21">
        <v>31747</v>
      </c>
      <c r="C169">
        <v>18.355314233781499</v>
      </c>
      <c r="D169">
        <f t="shared" si="4"/>
        <v>16.622982221207966</v>
      </c>
      <c r="U169" s="23">
        <v>31413</v>
      </c>
      <c r="V169" s="24">
        <v>57.310400000000001</v>
      </c>
      <c r="W169">
        <f t="shared" si="5"/>
        <v>0.46383782855179412</v>
      </c>
      <c r="Z169" s="22">
        <v>31747</v>
      </c>
      <c r="AA169">
        <v>2.0329589704606201</v>
      </c>
      <c r="AB169">
        <v>0.67733463989228204</v>
      </c>
      <c r="AC169">
        <v>0.53159780617692798</v>
      </c>
    </row>
    <row r="170" spans="1:29" x14ac:dyDescent="0.25">
      <c r="A170" s="21">
        <v>31778</v>
      </c>
      <c r="C170">
        <v>-4.9351097731914297</v>
      </c>
      <c r="D170">
        <f t="shared" si="4"/>
        <v>-4.4693455516272023</v>
      </c>
      <c r="U170" s="23">
        <v>31444</v>
      </c>
      <c r="V170" s="24">
        <v>56.934399999999997</v>
      </c>
      <c r="W170">
        <f t="shared" si="5"/>
        <v>-0.65607638404199253</v>
      </c>
      <c r="Z170" s="22">
        <v>31778</v>
      </c>
      <c r="AA170">
        <v>1.91174938546895</v>
      </c>
      <c r="AB170">
        <v>0.54409482818920096</v>
      </c>
      <c r="AC170">
        <v>0.47275913266470998</v>
      </c>
    </row>
    <row r="171" spans="1:29" x14ac:dyDescent="0.25">
      <c r="A171" s="21">
        <v>31809</v>
      </c>
      <c r="C171">
        <v>4.1044300079196203</v>
      </c>
      <c r="D171">
        <f t="shared" si="4"/>
        <v>3.7170634172131112</v>
      </c>
      <c r="U171" s="23">
        <v>31472</v>
      </c>
      <c r="V171" s="24">
        <v>56.542000000000002</v>
      </c>
      <c r="W171">
        <f t="shared" si="5"/>
        <v>-0.68921425359711463</v>
      </c>
      <c r="Z171" s="22">
        <v>31809</v>
      </c>
      <c r="AA171">
        <v>1.99714911341543</v>
      </c>
      <c r="AB171">
        <v>0.58582716459280404</v>
      </c>
      <c r="AC171">
        <v>0.49118464961846497</v>
      </c>
    </row>
    <row r="172" spans="1:29" x14ac:dyDescent="0.25">
      <c r="A172" s="21">
        <v>31837</v>
      </c>
      <c r="C172">
        <v>15.620099026961199</v>
      </c>
      <c r="D172">
        <f t="shared" si="4"/>
        <v>14.145910285796894</v>
      </c>
      <c r="U172" s="23">
        <v>31503</v>
      </c>
      <c r="V172" s="24">
        <v>56.559899999999999</v>
      </c>
      <c r="W172">
        <f t="shared" si="5"/>
        <v>3.1657882635904855E-2</v>
      </c>
      <c r="Z172" s="22">
        <v>31837</v>
      </c>
      <c r="AA172">
        <v>1.92546905666962</v>
      </c>
      <c r="AB172">
        <v>0.47385438428321303</v>
      </c>
      <c r="AC172">
        <v>0.44189807050714103</v>
      </c>
    </row>
    <row r="173" spans="1:29" x14ac:dyDescent="0.25">
      <c r="A173" s="21">
        <v>31868</v>
      </c>
      <c r="C173">
        <v>2.8467391557445798</v>
      </c>
      <c r="D173">
        <f t="shared" si="4"/>
        <v>2.5780705125313319</v>
      </c>
      <c r="U173" s="23">
        <v>31533</v>
      </c>
      <c r="V173" s="24">
        <v>56.682299999999998</v>
      </c>
      <c r="W173">
        <f t="shared" si="5"/>
        <v>0.21640773763744736</v>
      </c>
      <c r="Z173" s="22">
        <v>31868</v>
      </c>
      <c r="AA173">
        <v>1.80001207800913</v>
      </c>
      <c r="AB173">
        <v>-0.31248639709656301</v>
      </c>
      <c r="AC173">
        <v>0.154485490066259</v>
      </c>
    </row>
    <row r="174" spans="1:29" x14ac:dyDescent="0.25">
      <c r="A174" s="21">
        <v>31898</v>
      </c>
      <c r="C174">
        <v>-2.3298454499934098</v>
      </c>
      <c r="D174">
        <f t="shared" si="4"/>
        <v>-2.1099600366484115</v>
      </c>
      <c r="U174" s="23">
        <v>31564</v>
      </c>
      <c r="V174" s="24">
        <v>56.497599999999998</v>
      </c>
      <c r="W174">
        <f t="shared" si="5"/>
        <v>-0.32585127985279572</v>
      </c>
      <c r="Z174" s="22">
        <v>31898</v>
      </c>
      <c r="AA174">
        <v>1.77254108354378</v>
      </c>
      <c r="AB174">
        <v>0.17902037465142101</v>
      </c>
      <c r="AC174">
        <v>0.31817097964257601</v>
      </c>
    </row>
    <row r="175" spans="1:29" x14ac:dyDescent="0.25">
      <c r="A175" s="21">
        <v>31929</v>
      </c>
      <c r="C175">
        <v>1.4722817082117901</v>
      </c>
      <c r="D175">
        <f t="shared" si="4"/>
        <v>1.3333311731145607</v>
      </c>
      <c r="U175" s="23">
        <v>31594</v>
      </c>
      <c r="V175" s="24">
        <v>56.814</v>
      </c>
      <c r="W175">
        <f t="shared" si="5"/>
        <v>0.56002378862112234</v>
      </c>
      <c r="Z175" s="22">
        <v>31929</v>
      </c>
      <c r="AA175">
        <v>1.72623921432335</v>
      </c>
      <c r="AB175">
        <v>0.17115806558687199</v>
      </c>
      <c r="AC175">
        <v>0.31506974190310399</v>
      </c>
    </row>
    <row r="176" spans="1:29" x14ac:dyDescent="0.25">
      <c r="A176" s="21">
        <v>31959</v>
      </c>
      <c r="C176">
        <v>4.5759106202889699</v>
      </c>
      <c r="D176">
        <f t="shared" si="4"/>
        <v>4.1440467822069831</v>
      </c>
      <c r="U176" s="23">
        <v>31625</v>
      </c>
      <c r="V176" s="24">
        <v>56.738100000000003</v>
      </c>
      <c r="W176">
        <f t="shared" si="5"/>
        <v>-0.1335938325060626</v>
      </c>
      <c r="Z176" s="22">
        <v>31959</v>
      </c>
      <c r="AA176">
        <v>1.6873543727035301</v>
      </c>
      <c r="AB176">
        <v>0.26808392503002099</v>
      </c>
      <c r="AC176">
        <v>0.354149451024378</v>
      </c>
    </row>
    <row r="177" spans="1:29" x14ac:dyDescent="0.25">
      <c r="A177" s="21">
        <v>31990</v>
      </c>
      <c r="C177">
        <v>1.0607760699214099</v>
      </c>
      <c r="D177">
        <f t="shared" si="4"/>
        <v>0.96066248315890101</v>
      </c>
      <c r="U177" s="23">
        <v>31656</v>
      </c>
      <c r="V177" s="24">
        <v>56.853200000000001</v>
      </c>
      <c r="W177">
        <f t="shared" si="5"/>
        <v>0.20286192170693162</v>
      </c>
      <c r="Z177" s="22">
        <v>31990</v>
      </c>
      <c r="AA177">
        <v>1.62737170665746</v>
      </c>
      <c r="AB177">
        <v>0.28904303524993202</v>
      </c>
      <c r="AC177">
        <v>0.36282415304592702</v>
      </c>
    </row>
    <row r="178" spans="1:29" x14ac:dyDescent="0.25">
      <c r="A178" s="21">
        <v>32021</v>
      </c>
      <c r="C178">
        <v>16.089884386892301</v>
      </c>
      <c r="D178">
        <f t="shared" si="4"/>
        <v>14.571358392348305</v>
      </c>
      <c r="U178" s="23">
        <v>31686</v>
      </c>
      <c r="V178" s="24">
        <v>57.119100000000003</v>
      </c>
      <c r="W178">
        <f t="shared" si="5"/>
        <v>0.46769574975551453</v>
      </c>
      <c r="Z178" s="22">
        <v>32021</v>
      </c>
      <c r="AA178">
        <v>1.5890343746661</v>
      </c>
      <c r="AB178">
        <v>0.26096005089831797</v>
      </c>
      <c r="AC178">
        <v>0.35121785920104398</v>
      </c>
    </row>
    <row r="179" spans="1:29" x14ac:dyDescent="0.25">
      <c r="A179" s="21">
        <v>32051</v>
      </c>
      <c r="C179">
        <v>2.8384588951344498</v>
      </c>
      <c r="D179">
        <f t="shared" si="4"/>
        <v>2.5705717237252084</v>
      </c>
      <c r="U179" s="23">
        <v>31717</v>
      </c>
      <c r="V179" s="24">
        <v>57.379199999999997</v>
      </c>
      <c r="W179">
        <f t="shared" si="5"/>
        <v>0.45536431771509012</v>
      </c>
      <c r="Z179" s="22">
        <v>32051</v>
      </c>
      <c r="AA179">
        <v>1.73857018735568</v>
      </c>
      <c r="AB179">
        <v>-0.744346122379549</v>
      </c>
      <c r="AC179">
        <v>6.7344829115771096E-2</v>
      </c>
    </row>
    <row r="180" spans="1:29" x14ac:dyDescent="0.25">
      <c r="A180" s="21">
        <v>32082</v>
      </c>
      <c r="C180">
        <v>5.07431367817279</v>
      </c>
      <c r="D180">
        <f t="shared" si="4"/>
        <v>4.5954117147097806</v>
      </c>
      <c r="U180" s="23">
        <v>31747</v>
      </c>
      <c r="V180" s="24">
        <v>57.862299999999998</v>
      </c>
      <c r="W180">
        <f t="shared" si="5"/>
        <v>0.84194272488986588</v>
      </c>
      <c r="Z180" s="22">
        <v>32082</v>
      </c>
      <c r="AA180">
        <v>1.70741590143517</v>
      </c>
      <c r="AB180">
        <v>0.24806074684493101</v>
      </c>
      <c r="AC180">
        <v>0.34593214984517801</v>
      </c>
    </row>
    <row r="181" spans="1:29" x14ac:dyDescent="0.25">
      <c r="A181" s="21">
        <v>32112</v>
      </c>
      <c r="C181">
        <v>12.580816028302401</v>
      </c>
      <c r="D181">
        <f t="shared" si="4"/>
        <v>11.393467771958411</v>
      </c>
      <c r="U181" s="23">
        <v>31778</v>
      </c>
      <c r="V181" s="24">
        <v>57.685000000000002</v>
      </c>
      <c r="W181">
        <f t="shared" si="5"/>
        <v>-0.30641713170751483</v>
      </c>
      <c r="Z181" s="22">
        <v>32112</v>
      </c>
      <c r="AA181">
        <v>1.6671360961884201</v>
      </c>
      <c r="AB181">
        <v>-3.6843152809972399E-2</v>
      </c>
      <c r="AC181">
        <v>0.238236991051298</v>
      </c>
    </row>
    <row r="182" spans="1:29" x14ac:dyDescent="0.25">
      <c r="A182" s="21">
        <v>32143</v>
      </c>
      <c r="C182">
        <v>-11.478024027226599</v>
      </c>
      <c r="D182">
        <f t="shared" si="4"/>
        <v>-10.394754723840968</v>
      </c>
      <c r="U182" s="23">
        <v>31809</v>
      </c>
      <c r="V182" s="24">
        <v>58.439900000000002</v>
      </c>
      <c r="W182">
        <f t="shared" si="5"/>
        <v>1.3086590968189205</v>
      </c>
      <c r="Z182" s="22">
        <v>32143</v>
      </c>
      <c r="AA182">
        <v>1.7644946147031899</v>
      </c>
      <c r="AB182">
        <v>-0.20056747377121101</v>
      </c>
      <c r="AC182">
        <v>0.185825993135395</v>
      </c>
    </row>
    <row r="183" spans="1:29" x14ac:dyDescent="0.25">
      <c r="A183" s="21">
        <v>32174</v>
      </c>
      <c r="C183">
        <v>5.8331462767861098</v>
      </c>
      <c r="D183">
        <f t="shared" si="4"/>
        <v>5.2826274515238678</v>
      </c>
      <c r="U183" s="23">
        <v>31837</v>
      </c>
      <c r="V183" s="24">
        <v>58.515999999999998</v>
      </c>
      <c r="W183">
        <f t="shared" si="5"/>
        <v>0.13021925088851916</v>
      </c>
      <c r="Z183" s="22">
        <v>32174</v>
      </c>
      <c r="AA183">
        <v>1.7011993670279</v>
      </c>
      <c r="AB183">
        <v>0.18063393754436599</v>
      </c>
      <c r="AC183">
        <v>0.31880902820194101</v>
      </c>
    </row>
    <row r="184" spans="1:29" x14ac:dyDescent="0.25">
      <c r="A184" s="21">
        <v>32203</v>
      </c>
      <c r="C184">
        <v>16.342809591005299</v>
      </c>
      <c r="D184">
        <f t="shared" si="4"/>
        <v>14.800413101939053</v>
      </c>
      <c r="U184" s="23">
        <v>31868</v>
      </c>
      <c r="V184" s="24">
        <v>58.885100000000001</v>
      </c>
      <c r="W184">
        <f t="shared" si="5"/>
        <v>0.63076765329141971</v>
      </c>
      <c r="Z184" s="22">
        <v>32203</v>
      </c>
      <c r="AA184">
        <v>1.6007712603036901</v>
      </c>
      <c r="AB184">
        <v>-9.5286984256542695E-2</v>
      </c>
      <c r="AC184">
        <v>0.218656717291591</v>
      </c>
    </row>
    <row r="185" spans="1:29" x14ac:dyDescent="0.25">
      <c r="A185" s="21">
        <v>32234</v>
      </c>
      <c r="C185">
        <v>-5.0173503954594496</v>
      </c>
      <c r="D185">
        <f t="shared" si="4"/>
        <v>-4.5438244945867492</v>
      </c>
      <c r="U185" s="23">
        <v>31898</v>
      </c>
      <c r="V185" s="24">
        <v>59.265300000000003</v>
      </c>
      <c r="W185">
        <f t="shared" si="5"/>
        <v>0.64566418329934372</v>
      </c>
      <c r="Z185" s="22">
        <v>32234</v>
      </c>
      <c r="AA185">
        <v>1.4914021712148799</v>
      </c>
      <c r="AB185">
        <v>-2.7038790458978799E-2</v>
      </c>
      <c r="AC185">
        <v>0.241613314071077</v>
      </c>
    </row>
    <row r="186" spans="1:29" x14ac:dyDescent="0.25">
      <c r="A186" s="21">
        <v>32264</v>
      </c>
      <c r="C186">
        <v>12.385984232613501</v>
      </c>
      <c r="D186">
        <f t="shared" si="4"/>
        <v>11.217023749556329</v>
      </c>
      <c r="U186" s="23">
        <v>31929</v>
      </c>
      <c r="V186" s="24">
        <v>59.540900000000001</v>
      </c>
      <c r="W186">
        <f t="shared" si="5"/>
        <v>0.46502759624940104</v>
      </c>
      <c r="Z186" s="22">
        <v>32264</v>
      </c>
      <c r="AA186">
        <v>1.4967029179008799</v>
      </c>
      <c r="AB186">
        <v>6.8382082679708994E-2</v>
      </c>
      <c r="AC186">
        <v>0.27578772492001002</v>
      </c>
    </row>
    <row r="187" spans="1:29" x14ac:dyDescent="0.25">
      <c r="A187" s="21">
        <v>32295</v>
      </c>
      <c r="C187">
        <v>2.1247378328287998</v>
      </c>
      <c r="D187">
        <f t="shared" si="4"/>
        <v>1.9242100009837142</v>
      </c>
      <c r="U187" s="23">
        <v>31959</v>
      </c>
      <c r="V187" s="24">
        <v>59.953600000000002</v>
      </c>
      <c r="W187">
        <f t="shared" si="5"/>
        <v>0.6931369865084358</v>
      </c>
      <c r="Z187" s="22">
        <v>32295</v>
      </c>
      <c r="AA187">
        <v>1.56149301152147</v>
      </c>
      <c r="AB187">
        <v>0.16984124838032799</v>
      </c>
      <c r="AC187">
        <v>0.31455159599796001</v>
      </c>
    </row>
    <row r="188" spans="1:29" x14ac:dyDescent="0.25">
      <c r="A188" s="21">
        <v>32325</v>
      </c>
      <c r="C188">
        <v>-3.3188814729610501</v>
      </c>
      <c r="D188">
        <f t="shared" si="4"/>
        <v>-3.0056531322025841</v>
      </c>
      <c r="U188" s="23">
        <v>31990</v>
      </c>
      <c r="V188" s="24">
        <v>60.451700000000002</v>
      </c>
      <c r="W188">
        <f t="shared" si="5"/>
        <v>0.83080915908302355</v>
      </c>
      <c r="Z188" s="22">
        <v>32325</v>
      </c>
      <c r="AA188">
        <v>1.46199700803917</v>
      </c>
      <c r="AB188">
        <v>-0.13303210744094601</v>
      </c>
      <c r="AC188">
        <v>0.20651945497485499</v>
      </c>
    </row>
    <row r="189" spans="1:29" x14ac:dyDescent="0.25">
      <c r="A189" s="21">
        <v>32356</v>
      </c>
      <c r="C189">
        <v>6.8726715409504804</v>
      </c>
      <c r="D189">
        <f t="shared" si="4"/>
        <v>6.2240447307169617</v>
      </c>
      <c r="U189" s="23">
        <v>32021</v>
      </c>
      <c r="V189" s="24">
        <v>60.606900000000003</v>
      </c>
      <c r="W189">
        <f t="shared" si="5"/>
        <v>0.25673388837699207</v>
      </c>
      <c r="Z189" s="22">
        <v>32356</v>
      </c>
      <c r="AA189">
        <v>1.48606981459836</v>
      </c>
      <c r="AB189">
        <v>0.107505159085998</v>
      </c>
      <c r="AC189">
        <v>0.29045545069794498</v>
      </c>
    </row>
    <row r="190" spans="1:29" x14ac:dyDescent="0.25">
      <c r="A190" s="21">
        <v>32387</v>
      </c>
      <c r="C190">
        <v>-0.35406974103067101</v>
      </c>
      <c r="D190">
        <f t="shared" si="4"/>
        <v>-0.3206534595516975</v>
      </c>
      <c r="U190" s="23">
        <v>32051</v>
      </c>
      <c r="V190" s="24">
        <v>61.491</v>
      </c>
      <c r="W190">
        <f t="shared" si="5"/>
        <v>1.4587447963845701</v>
      </c>
      <c r="Z190" s="22">
        <v>32387</v>
      </c>
      <c r="AA190">
        <v>1.5540170160209801</v>
      </c>
      <c r="AB190">
        <v>0.276392296219866</v>
      </c>
      <c r="AC190">
        <v>0.35757942399003201</v>
      </c>
    </row>
    <row r="191" spans="1:29" x14ac:dyDescent="0.25">
      <c r="A191" s="21">
        <v>32417</v>
      </c>
      <c r="C191">
        <v>5.36401893058349</v>
      </c>
      <c r="D191">
        <f t="shared" si="4"/>
        <v>4.8577752568904211</v>
      </c>
      <c r="U191" s="23">
        <v>32082</v>
      </c>
      <c r="V191" s="24">
        <v>61.813699999999997</v>
      </c>
      <c r="W191">
        <f t="shared" si="5"/>
        <v>0.52479224601973407</v>
      </c>
      <c r="Z191" s="22">
        <v>32417</v>
      </c>
      <c r="AA191">
        <v>1.73049990188948</v>
      </c>
      <c r="AB191">
        <v>0.42838873494193502</v>
      </c>
      <c r="AC191">
        <v>0.42209679739230199</v>
      </c>
    </row>
    <row r="192" spans="1:29" x14ac:dyDescent="0.25">
      <c r="A192" s="21">
        <v>32448</v>
      </c>
      <c r="C192">
        <v>5.6881922138243697</v>
      </c>
      <c r="D192">
        <f t="shared" si="4"/>
        <v>5.1513538170431108</v>
      </c>
      <c r="U192" s="23">
        <v>32112</v>
      </c>
      <c r="V192" s="24">
        <v>62.119</v>
      </c>
      <c r="W192">
        <f t="shared" si="5"/>
        <v>0.4939034550593302</v>
      </c>
      <c r="Z192" s="22">
        <v>32448</v>
      </c>
      <c r="AA192">
        <v>1.62690316547128</v>
      </c>
      <c r="AB192">
        <v>0.296646065770301</v>
      </c>
      <c r="AC192">
        <v>0.36598870802193401</v>
      </c>
    </row>
    <row r="193" spans="1:29" x14ac:dyDescent="0.25">
      <c r="A193" s="21">
        <v>32478</v>
      </c>
      <c r="C193">
        <v>15.995109495336999</v>
      </c>
      <c r="D193">
        <f t="shared" si="4"/>
        <v>14.485528135384291</v>
      </c>
      <c r="U193" s="23">
        <v>32143</v>
      </c>
      <c r="V193" s="24">
        <v>62.146900000000002</v>
      </c>
      <c r="W193">
        <f t="shared" si="5"/>
        <v>4.4913794491230341E-2</v>
      </c>
      <c r="Z193" s="22">
        <v>32478</v>
      </c>
      <c r="AA193">
        <v>1.63479477242949</v>
      </c>
      <c r="AB193">
        <v>0.43948235411289199</v>
      </c>
      <c r="AC193">
        <v>0.42691216260378501</v>
      </c>
    </row>
    <row r="194" spans="1:29" x14ac:dyDescent="0.25">
      <c r="A194" s="21">
        <v>32509</v>
      </c>
      <c r="C194">
        <v>9.1803160789596596</v>
      </c>
      <c r="D194">
        <f t="shared" ref="D194:D257" si="6">C194*$G$235</f>
        <v>8.3138991259958956</v>
      </c>
      <c r="U194" s="23">
        <v>32174</v>
      </c>
      <c r="V194" s="24">
        <v>62.416899999999998</v>
      </c>
      <c r="W194">
        <f t="shared" si="5"/>
        <v>0.43445449410992598</v>
      </c>
      <c r="Z194" s="22">
        <v>32509</v>
      </c>
      <c r="AA194">
        <v>1.7302686753231</v>
      </c>
      <c r="AB194">
        <v>0.45407026474842499</v>
      </c>
      <c r="AC194">
        <v>0.43326078519544498</v>
      </c>
    </row>
    <row r="195" spans="1:29" x14ac:dyDescent="0.25">
      <c r="A195" s="21">
        <v>32540</v>
      </c>
      <c r="C195">
        <v>-12.5626580242927</v>
      </c>
      <c r="D195">
        <f t="shared" si="6"/>
        <v>-11.377023478279671</v>
      </c>
      <c r="U195" s="23">
        <v>32203</v>
      </c>
      <c r="V195" s="24">
        <v>62.541800000000002</v>
      </c>
      <c r="W195">
        <f t="shared" si="5"/>
        <v>0.20010606101874551</v>
      </c>
      <c r="Z195" s="22">
        <v>32540</v>
      </c>
      <c r="AA195">
        <v>1.5748014017016601</v>
      </c>
      <c r="AB195">
        <v>0.29825569876225699</v>
      </c>
      <c r="AC195">
        <v>0.36665985349046099</v>
      </c>
    </row>
    <row r="196" spans="1:29" x14ac:dyDescent="0.25">
      <c r="A196" s="21">
        <v>32568</v>
      </c>
      <c r="C196">
        <v>-0.86193064078909898</v>
      </c>
      <c r="D196">
        <f t="shared" si="6"/>
        <v>-0.78058362473480825</v>
      </c>
      <c r="U196" s="23">
        <v>32234</v>
      </c>
      <c r="V196" s="24">
        <v>62.895899999999997</v>
      </c>
      <c r="W196">
        <f t="shared" si="5"/>
        <v>0.56618133792118996</v>
      </c>
      <c r="Z196" s="22">
        <v>32568</v>
      </c>
      <c r="AA196">
        <v>1.64710454425015</v>
      </c>
      <c r="AB196">
        <v>0.53712319933513697</v>
      </c>
      <c r="AC196">
        <v>0.46968564934162998</v>
      </c>
    </row>
    <row r="197" spans="1:29" x14ac:dyDescent="0.25">
      <c r="A197" s="21">
        <v>32599</v>
      </c>
      <c r="C197">
        <v>10.197281156327399</v>
      </c>
      <c r="D197">
        <f t="shared" si="6"/>
        <v>9.2348853965311637</v>
      </c>
      <c r="U197" s="23">
        <v>32264</v>
      </c>
      <c r="V197" s="24">
        <v>62.822299999999998</v>
      </c>
      <c r="W197">
        <f t="shared" si="5"/>
        <v>-0.11701875638951975</v>
      </c>
      <c r="Z197" s="22">
        <v>32599</v>
      </c>
      <c r="AA197">
        <v>1.71144679060403</v>
      </c>
      <c r="AB197">
        <v>0.63846067861661904</v>
      </c>
      <c r="AC197">
        <v>0.51444517833492898</v>
      </c>
    </row>
    <row r="198" spans="1:29" x14ac:dyDescent="0.25">
      <c r="A198" s="21">
        <v>32629</v>
      </c>
      <c r="C198">
        <v>0.69275853010868405</v>
      </c>
      <c r="D198">
        <f t="shared" si="6"/>
        <v>0.62737758574533486</v>
      </c>
      <c r="U198" s="23">
        <v>32295</v>
      </c>
      <c r="V198" s="24">
        <v>62.982300000000002</v>
      </c>
      <c r="W198">
        <f t="shared" si="5"/>
        <v>0.25468663197623087</v>
      </c>
      <c r="Z198" s="22">
        <v>32629</v>
      </c>
      <c r="AA198">
        <v>1.77285562795735</v>
      </c>
      <c r="AB198">
        <v>0.44811601817152702</v>
      </c>
      <c r="AC198">
        <v>0.43066733452626998</v>
      </c>
    </row>
    <row r="199" spans="1:29" x14ac:dyDescent="0.25">
      <c r="A199" s="21">
        <v>32660</v>
      </c>
      <c r="C199">
        <v>11.9598264469151</v>
      </c>
      <c r="D199">
        <f t="shared" si="6"/>
        <v>10.831085747903581</v>
      </c>
      <c r="U199" s="23">
        <v>32325</v>
      </c>
      <c r="V199" s="24">
        <v>63.009300000000003</v>
      </c>
      <c r="W199">
        <f t="shared" si="5"/>
        <v>4.2869187057315017E-2</v>
      </c>
      <c r="Z199" s="22">
        <v>32660</v>
      </c>
      <c r="AA199">
        <v>1.97767672525586</v>
      </c>
      <c r="AB199">
        <v>0.71739855903969996</v>
      </c>
      <c r="AC199">
        <v>0.54921397359254198</v>
      </c>
    </row>
    <row r="200" spans="1:29" x14ac:dyDescent="0.25">
      <c r="A200" s="21">
        <v>32690</v>
      </c>
      <c r="C200">
        <v>2.5519527113665701</v>
      </c>
      <c r="D200">
        <f t="shared" si="6"/>
        <v>2.3111053295038313</v>
      </c>
      <c r="U200" s="23">
        <v>32356</v>
      </c>
      <c r="V200" s="24">
        <v>63.272300000000001</v>
      </c>
      <c r="W200">
        <f t="shared" si="5"/>
        <v>0.41739870146153546</v>
      </c>
      <c r="Z200" s="22">
        <v>32690</v>
      </c>
      <c r="AA200">
        <v>2.1118929397638699</v>
      </c>
      <c r="AB200">
        <v>0.96271265242054005</v>
      </c>
      <c r="AC200">
        <v>0.65375235335576398</v>
      </c>
    </row>
    <row r="201" spans="1:29" x14ac:dyDescent="0.25">
      <c r="A201" s="21">
        <v>32721</v>
      </c>
      <c r="C201">
        <v>-0.196486109448646</v>
      </c>
      <c r="D201">
        <f t="shared" si="6"/>
        <v>-0.17794220586362997</v>
      </c>
      <c r="U201" s="23">
        <v>32387</v>
      </c>
      <c r="V201" s="24">
        <v>63.098999999999997</v>
      </c>
      <c r="W201">
        <f t="shared" si="5"/>
        <v>-0.27389552774279569</v>
      </c>
      <c r="Z201" s="22">
        <v>32721</v>
      </c>
      <c r="AA201">
        <v>1.9527728753014999</v>
      </c>
      <c r="AB201">
        <v>0.69836165076532097</v>
      </c>
      <c r="AC201">
        <v>0.54085334534733498</v>
      </c>
    </row>
    <row r="202" spans="1:29" x14ac:dyDescent="0.25">
      <c r="A202" s="21">
        <v>32752</v>
      </c>
      <c r="C202">
        <v>-1.7902006379853601</v>
      </c>
      <c r="D202">
        <f t="shared" si="6"/>
        <v>-1.6212456511835516</v>
      </c>
      <c r="U202" s="23">
        <v>32417</v>
      </c>
      <c r="V202" s="24">
        <v>63.412199999999999</v>
      </c>
      <c r="W202">
        <f t="shared" si="5"/>
        <v>0.49636285836542893</v>
      </c>
      <c r="Z202" s="22">
        <v>32752</v>
      </c>
      <c r="AA202">
        <v>1.7392822716554199</v>
      </c>
      <c r="AB202">
        <v>0.70320786534133695</v>
      </c>
      <c r="AC202">
        <v>0.54298356989024898</v>
      </c>
    </row>
    <row r="203" spans="1:29" x14ac:dyDescent="0.25">
      <c r="A203" s="21">
        <v>32782</v>
      </c>
      <c r="C203">
        <v>1.1133413230723901</v>
      </c>
      <c r="D203">
        <f t="shared" si="6"/>
        <v>1.0082667495557081</v>
      </c>
      <c r="U203" s="23">
        <v>32448</v>
      </c>
      <c r="V203" s="24">
        <v>63.512799999999999</v>
      </c>
      <c r="W203">
        <f t="shared" si="5"/>
        <v>0.15864455104852571</v>
      </c>
      <c r="Z203" s="22">
        <v>32782</v>
      </c>
      <c r="AA203">
        <v>1.69978474605134</v>
      </c>
      <c r="AB203">
        <v>0.61145650576978505</v>
      </c>
      <c r="AC203">
        <v>0.50251227466155002</v>
      </c>
    </row>
    <row r="204" spans="1:29" x14ac:dyDescent="0.25">
      <c r="A204" s="21">
        <v>32813</v>
      </c>
      <c r="C204">
        <v>4.4892689075094898</v>
      </c>
      <c r="D204">
        <f t="shared" si="6"/>
        <v>4.0655821134573928</v>
      </c>
      <c r="U204" s="23">
        <v>32478</v>
      </c>
      <c r="V204" s="24">
        <v>63.823300000000003</v>
      </c>
      <c r="W204">
        <f t="shared" si="5"/>
        <v>0.48887783249991212</v>
      </c>
      <c r="Z204" s="22">
        <v>32813</v>
      </c>
      <c r="AA204">
        <v>1.6374358335319299</v>
      </c>
      <c r="AB204">
        <v>0.68436230462577796</v>
      </c>
      <c r="AC204">
        <v>0.53469335092037895</v>
      </c>
    </row>
    <row r="205" spans="1:29" x14ac:dyDescent="0.25">
      <c r="A205" s="21">
        <v>32843</v>
      </c>
      <c r="C205">
        <v>-0.50864756564143998</v>
      </c>
      <c r="D205">
        <f t="shared" si="6"/>
        <v>-0.46064258736345526</v>
      </c>
      <c r="U205" s="23">
        <v>32509</v>
      </c>
      <c r="V205" s="24">
        <v>64.015299999999996</v>
      </c>
      <c r="W205">
        <f t="shared" ref="W205:W268" si="7">(V205/V204-1)*100</f>
        <v>0.30083057441403493</v>
      </c>
      <c r="Z205" s="22">
        <v>32843</v>
      </c>
      <c r="AA205">
        <v>1.5647324294757201</v>
      </c>
      <c r="AB205">
        <v>0.58710502300685796</v>
      </c>
      <c r="AC205">
        <v>0.49174934327485698</v>
      </c>
    </row>
    <row r="206" spans="1:29" x14ac:dyDescent="0.25">
      <c r="A206" s="21">
        <v>32874</v>
      </c>
      <c r="C206">
        <v>5.86998109724248</v>
      </c>
      <c r="D206">
        <f t="shared" si="6"/>
        <v>5.3159858870030456</v>
      </c>
      <c r="U206" s="23">
        <v>32540</v>
      </c>
      <c r="V206" s="24">
        <v>63.724200000000003</v>
      </c>
      <c r="W206">
        <f t="shared" si="7"/>
        <v>-0.45473503990450803</v>
      </c>
      <c r="Z206" s="22">
        <v>32874</v>
      </c>
      <c r="AA206">
        <v>1.4617111911264</v>
      </c>
      <c r="AB206">
        <v>0.31607399899898803</v>
      </c>
      <c r="AC206">
        <v>0.37411611944409801</v>
      </c>
    </row>
    <row r="207" spans="1:29" x14ac:dyDescent="0.25">
      <c r="A207" s="21">
        <v>32905</v>
      </c>
      <c r="C207">
        <v>10.1667522541065</v>
      </c>
      <c r="D207">
        <f t="shared" si="6"/>
        <v>9.2072377413405473</v>
      </c>
      <c r="U207" s="23">
        <v>32568</v>
      </c>
      <c r="V207" s="24">
        <v>63.869100000000003</v>
      </c>
      <c r="W207">
        <f t="shared" si="7"/>
        <v>0.22738614215636055</v>
      </c>
      <c r="Z207" s="22">
        <v>32905</v>
      </c>
      <c r="AA207">
        <v>1.4286881084402501</v>
      </c>
      <c r="AB207">
        <v>0.43480364375024599</v>
      </c>
      <c r="AC207">
        <v>0.42487992073324299</v>
      </c>
    </row>
    <row r="208" spans="1:29" x14ac:dyDescent="0.25">
      <c r="A208" s="21">
        <v>32933</v>
      </c>
      <c r="C208">
        <v>-2.5689639274178901</v>
      </c>
      <c r="D208">
        <f t="shared" si="6"/>
        <v>-2.3265110664136244</v>
      </c>
      <c r="U208" s="23">
        <v>32599</v>
      </c>
      <c r="V208" s="24">
        <v>63.912399999999998</v>
      </c>
      <c r="W208">
        <f t="shared" si="7"/>
        <v>6.7794911780483247E-2</v>
      </c>
      <c r="Z208" s="22">
        <v>32933</v>
      </c>
      <c r="AA208">
        <v>1.42909540067456</v>
      </c>
      <c r="AB208">
        <v>0.46585237428533099</v>
      </c>
      <c r="AC208">
        <v>0.43840101246630497</v>
      </c>
    </row>
    <row r="209" spans="1:29" x14ac:dyDescent="0.25">
      <c r="A209" s="21">
        <v>32964</v>
      </c>
      <c r="C209">
        <v>7.0184459135048201</v>
      </c>
      <c r="D209">
        <f t="shared" si="6"/>
        <v>6.3560612558723211</v>
      </c>
      <c r="U209" s="23">
        <v>32629</v>
      </c>
      <c r="V209" s="24">
        <v>63.488399999999999</v>
      </c>
      <c r="W209">
        <f t="shared" si="7"/>
        <v>-0.66340803975440954</v>
      </c>
      <c r="Z209" s="22">
        <v>32964</v>
      </c>
      <c r="AA209">
        <v>1.35213148963314</v>
      </c>
      <c r="AB209">
        <v>0.19846837726804101</v>
      </c>
      <c r="AC209">
        <v>0.325896717983715</v>
      </c>
    </row>
    <row r="210" spans="1:29" x14ac:dyDescent="0.25">
      <c r="A210" s="21">
        <v>32994</v>
      </c>
      <c r="C210">
        <v>-1.13572418079199</v>
      </c>
      <c r="D210">
        <f t="shared" si="6"/>
        <v>-1.0285371650437727</v>
      </c>
      <c r="U210" s="23">
        <v>32660</v>
      </c>
      <c r="V210" s="24">
        <v>63.518700000000003</v>
      </c>
      <c r="W210">
        <f t="shared" si="7"/>
        <v>4.7725253747143981E-2</v>
      </c>
      <c r="Z210" s="22">
        <v>32994</v>
      </c>
      <c r="AA210">
        <v>1.2025567471943499</v>
      </c>
      <c r="AB210">
        <v>9.7503088755849399E-2</v>
      </c>
      <c r="AC210">
        <v>0.28667098927541601</v>
      </c>
    </row>
    <row r="211" spans="1:29" x14ac:dyDescent="0.25">
      <c r="A211" s="21">
        <v>33025</v>
      </c>
      <c r="C211">
        <v>-7.7304460263477504</v>
      </c>
      <c r="D211">
        <f t="shared" si="6"/>
        <v>-7.0008644483724893</v>
      </c>
      <c r="U211" s="23">
        <v>32690</v>
      </c>
      <c r="V211" s="24">
        <v>62.935400000000001</v>
      </c>
      <c r="W211">
        <f t="shared" si="7"/>
        <v>-0.9183122450553971</v>
      </c>
      <c r="Z211" s="22">
        <v>33025</v>
      </c>
      <c r="AA211">
        <v>1.2231827134125699</v>
      </c>
      <c r="AB211">
        <v>0.156997683973784</v>
      </c>
      <c r="AC211">
        <v>0.30951713411430798</v>
      </c>
    </row>
    <row r="212" spans="1:29" x14ac:dyDescent="0.25">
      <c r="A212" s="21">
        <v>33055</v>
      </c>
      <c r="C212">
        <v>13.168865421806</v>
      </c>
      <c r="D212">
        <f t="shared" si="6"/>
        <v>11.926018426711687</v>
      </c>
      <c r="U212" s="23">
        <v>32721</v>
      </c>
      <c r="V212" s="24">
        <v>63.516800000000003</v>
      </c>
      <c r="W212">
        <f t="shared" si="7"/>
        <v>0.92380440896537852</v>
      </c>
      <c r="Z212" s="22">
        <v>33055</v>
      </c>
      <c r="AA212">
        <v>1.1634444416910601</v>
      </c>
      <c r="AB212">
        <v>7.8447661817834399E-2</v>
      </c>
      <c r="AC212">
        <v>0.27952644337564198</v>
      </c>
    </row>
    <row r="213" spans="1:29" x14ac:dyDescent="0.25">
      <c r="A213" s="21">
        <v>33086</v>
      </c>
      <c r="C213">
        <v>-11.0104886394705</v>
      </c>
      <c r="D213">
        <f t="shared" si="6"/>
        <v>-9.9713442423057757</v>
      </c>
      <c r="U213" s="23">
        <v>32752</v>
      </c>
      <c r="V213" s="24">
        <v>63.295400000000001</v>
      </c>
      <c r="W213">
        <f t="shared" si="7"/>
        <v>-0.3485691974406846</v>
      </c>
      <c r="Z213" s="22">
        <v>33086</v>
      </c>
      <c r="AA213">
        <v>1.13150484603565</v>
      </c>
      <c r="AB213">
        <v>-0.20596183750779001</v>
      </c>
      <c r="AC213">
        <v>0.184230496934566</v>
      </c>
    </row>
    <row r="214" spans="1:29" x14ac:dyDescent="0.25">
      <c r="A214" s="21">
        <v>33117</v>
      </c>
      <c r="C214">
        <v>3.4349716506171499</v>
      </c>
      <c r="D214">
        <f t="shared" si="6"/>
        <v>3.1107869879707759</v>
      </c>
      <c r="U214" s="23">
        <v>32782</v>
      </c>
      <c r="V214" s="24">
        <v>63.254199999999997</v>
      </c>
      <c r="W214">
        <f t="shared" si="7"/>
        <v>-6.5091618032275811E-2</v>
      </c>
      <c r="Z214" s="22">
        <v>33117</v>
      </c>
      <c r="AA214">
        <v>1.1264534675711499</v>
      </c>
      <c r="AB214">
        <v>1.03505541598036E-3</v>
      </c>
      <c r="AC214">
        <v>0.25142314626491202</v>
      </c>
    </row>
    <row r="215" spans="1:29" x14ac:dyDescent="0.25">
      <c r="A215" s="21">
        <v>33147</v>
      </c>
      <c r="C215">
        <v>-11.3608186721001</v>
      </c>
      <c r="D215">
        <f t="shared" si="6"/>
        <v>-10.288610938467222</v>
      </c>
      <c r="U215" s="23">
        <v>32813</v>
      </c>
      <c r="V215" s="24">
        <v>63.461599999999997</v>
      </c>
      <c r="W215">
        <f t="shared" si="7"/>
        <v>0.32788336584763655</v>
      </c>
      <c r="Z215" s="22">
        <v>33147</v>
      </c>
      <c r="AA215">
        <v>1.44009905046057</v>
      </c>
      <c r="AB215">
        <v>0.22773242409987199</v>
      </c>
      <c r="AC215">
        <v>0.33766322051991599</v>
      </c>
    </row>
    <row r="216" spans="1:29" x14ac:dyDescent="0.25">
      <c r="A216" s="21">
        <v>33178</v>
      </c>
      <c r="C216">
        <v>8.5058538259272094</v>
      </c>
      <c r="D216">
        <f t="shared" si="6"/>
        <v>7.7030910571043121</v>
      </c>
      <c r="U216" s="23">
        <v>32843</v>
      </c>
      <c r="V216" s="24">
        <v>63.846699999999998</v>
      </c>
      <c r="W216">
        <f t="shared" si="7"/>
        <v>0.60682365398918581</v>
      </c>
      <c r="Z216" s="22">
        <v>33178</v>
      </c>
      <c r="AA216">
        <v>1.55937207381484</v>
      </c>
      <c r="AB216">
        <v>0.30243567595120702</v>
      </c>
      <c r="AC216">
        <v>0.36840461875672298</v>
      </c>
    </row>
    <row r="217" spans="1:29" x14ac:dyDescent="0.25">
      <c r="A217" s="21">
        <v>33208</v>
      </c>
      <c r="C217">
        <v>-6.7744658147355397</v>
      </c>
      <c r="D217">
        <f t="shared" si="6"/>
        <v>-6.1351074333163353</v>
      </c>
      <c r="U217" s="23">
        <v>32874</v>
      </c>
      <c r="V217" s="24">
        <v>63.422800000000002</v>
      </c>
      <c r="W217">
        <f t="shared" si="7"/>
        <v>-0.66393407960003703</v>
      </c>
      <c r="Z217" s="22">
        <v>33208</v>
      </c>
      <c r="AA217">
        <v>1.571518486225</v>
      </c>
      <c r="AB217">
        <v>0.39540727684345101</v>
      </c>
      <c r="AC217">
        <v>0.40785197252389099</v>
      </c>
    </row>
    <row r="218" spans="1:29" x14ac:dyDescent="0.25">
      <c r="A218" s="21">
        <v>33239</v>
      </c>
      <c r="C218">
        <v>-4.8594045312146497</v>
      </c>
      <c r="D218">
        <f t="shared" si="6"/>
        <v>-4.4007851949150192</v>
      </c>
      <c r="U218" s="23">
        <v>32905</v>
      </c>
      <c r="V218" s="24">
        <v>64.044600000000003</v>
      </c>
      <c r="W218">
        <f t="shared" si="7"/>
        <v>0.9804045232944647</v>
      </c>
      <c r="Z218" s="22">
        <v>33239</v>
      </c>
      <c r="AA218">
        <v>1.59564914244405</v>
      </c>
      <c r="AB218">
        <v>0.43375502387616999</v>
      </c>
      <c r="AC218">
        <v>0.42442471456715403</v>
      </c>
    </row>
    <row r="219" spans="1:29" x14ac:dyDescent="0.25">
      <c r="A219" s="21">
        <v>33270</v>
      </c>
      <c r="C219">
        <v>5.2421034770752604</v>
      </c>
      <c r="D219">
        <f t="shared" si="6"/>
        <v>4.747365901302925</v>
      </c>
      <c r="U219" s="23">
        <v>32933</v>
      </c>
      <c r="V219" s="24">
        <v>64.358000000000004</v>
      </c>
      <c r="W219">
        <f t="shared" si="7"/>
        <v>0.48934648666709712</v>
      </c>
      <c r="Z219" s="22">
        <v>33270</v>
      </c>
      <c r="AA219">
        <v>1.40932632338942</v>
      </c>
      <c r="AB219">
        <v>0.33667207139121802</v>
      </c>
      <c r="AC219">
        <v>0.38279450461741099</v>
      </c>
    </row>
    <row r="220" spans="1:29" x14ac:dyDescent="0.25">
      <c r="A220" s="21">
        <v>33298</v>
      </c>
      <c r="C220">
        <v>-6.5750192515921402</v>
      </c>
      <c r="D220">
        <f t="shared" si="6"/>
        <v>-5.9544841745157839</v>
      </c>
      <c r="U220" s="23">
        <v>32964</v>
      </c>
      <c r="V220" s="24">
        <v>64.260199999999998</v>
      </c>
      <c r="W220">
        <f t="shared" si="7"/>
        <v>-0.15196245998944091</v>
      </c>
      <c r="Z220" s="22">
        <v>33298</v>
      </c>
      <c r="AA220">
        <v>1.3689022429176001</v>
      </c>
      <c r="AB220">
        <v>0.26745275390703199</v>
      </c>
      <c r="AC220">
        <v>0.35388936133669702</v>
      </c>
    </row>
    <row r="221" spans="1:29" x14ac:dyDescent="0.25">
      <c r="A221" s="21">
        <v>33329</v>
      </c>
      <c r="C221">
        <v>17.072705999144699</v>
      </c>
      <c r="D221">
        <f t="shared" si="6"/>
        <v>15.461423578866485</v>
      </c>
      <c r="U221" s="23">
        <v>32994</v>
      </c>
      <c r="V221" s="24">
        <v>64.397300000000001</v>
      </c>
      <c r="W221">
        <f t="shared" si="7"/>
        <v>0.21335134344431239</v>
      </c>
      <c r="Z221" s="22">
        <v>33329</v>
      </c>
      <c r="AA221">
        <v>1.3575809833646699</v>
      </c>
      <c r="AB221">
        <v>0.220510025731431</v>
      </c>
      <c r="AC221">
        <v>0.33474388742812</v>
      </c>
    </row>
    <row r="222" spans="1:29" x14ac:dyDescent="0.25">
      <c r="A222" s="21">
        <v>33359</v>
      </c>
      <c r="C222">
        <v>-7.86205712723189</v>
      </c>
      <c r="D222">
        <f t="shared" si="6"/>
        <v>-7.1200543986095841</v>
      </c>
      <c r="U222" s="23">
        <v>33025</v>
      </c>
      <c r="V222" s="24">
        <v>64.604100000000003</v>
      </c>
      <c r="W222">
        <f t="shared" si="7"/>
        <v>0.32113147600909553</v>
      </c>
      <c r="Z222" s="22">
        <v>33359</v>
      </c>
      <c r="AA222">
        <v>1.3068388694077899</v>
      </c>
      <c r="AB222">
        <v>0.206331026565333</v>
      </c>
      <c r="AC222">
        <v>0.329041754007871</v>
      </c>
    </row>
    <row r="223" spans="1:29" x14ac:dyDescent="0.25">
      <c r="A223" s="21">
        <v>33390</v>
      </c>
      <c r="C223">
        <v>1.7778675327984701</v>
      </c>
      <c r="D223">
        <f t="shared" si="6"/>
        <v>1.6100765158779489</v>
      </c>
      <c r="U223" s="23">
        <v>33055</v>
      </c>
      <c r="V223" s="24">
        <v>64.520499999999998</v>
      </c>
      <c r="W223">
        <f t="shared" si="7"/>
        <v>-0.12940355178696628</v>
      </c>
      <c r="Z223" s="22">
        <v>33390</v>
      </c>
      <c r="AA223">
        <v>1.2834290199482301</v>
      </c>
      <c r="AB223">
        <v>0.109265907571684</v>
      </c>
      <c r="AC223">
        <v>0.29112407438170401</v>
      </c>
    </row>
    <row r="224" spans="1:29" x14ac:dyDescent="0.25">
      <c r="A224" s="21">
        <v>33420</v>
      </c>
      <c r="C224">
        <v>6.5097380467707699</v>
      </c>
      <c r="D224">
        <f t="shared" si="6"/>
        <v>5.8953640584936071</v>
      </c>
      <c r="U224" s="23">
        <v>33086</v>
      </c>
      <c r="V224" s="24">
        <v>64.732600000000005</v>
      </c>
      <c r="W224">
        <f t="shared" si="7"/>
        <v>0.32873272835767242</v>
      </c>
      <c r="Z224" s="22">
        <v>33420</v>
      </c>
      <c r="AA224">
        <v>1.3872242320666499</v>
      </c>
      <c r="AB224">
        <v>0.222881591927511</v>
      </c>
      <c r="AC224">
        <v>0.33570139728966703</v>
      </c>
    </row>
    <row r="225" spans="1:29" x14ac:dyDescent="0.25">
      <c r="A225" s="21">
        <v>33451</v>
      </c>
      <c r="C225">
        <v>-6.0272671257796704</v>
      </c>
      <c r="D225">
        <f t="shared" si="6"/>
        <v>-5.4584276247318515</v>
      </c>
      <c r="U225" s="23">
        <v>33117</v>
      </c>
      <c r="V225" s="24">
        <v>64.814499999999995</v>
      </c>
      <c r="W225">
        <f t="shared" si="7"/>
        <v>0.12652048581394126</v>
      </c>
      <c r="Z225" s="22">
        <v>33451</v>
      </c>
      <c r="AA225">
        <v>1.30003957208889</v>
      </c>
      <c r="AB225">
        <v>0.15902941425904699</v>
      </c>
      <c r="AC225">
        <v>0.31031119464626</v>
      </c>
    </row>
    <row r="226" spans="1:29" x14ac:dyDescent="0.25">
      <c r="A226" s="21">
        <v>33482</v>
      </c>
      <c r="C226">
        <v>14.1600915771386</v>
      </c>
      <c r="D226">
        <f t="shared" si="6"/>
        <v>12.823694955014606</v>
      </c>
      <c r="U226" s="23">
        <v>33147</v>
      </c>
      <c r="V226" s="24">
        <v>64.327399999999997</v>
      </c>
      <c r="W226">
        <f t="shared" si="7"/>
        <v>-0.75152936457120179</v>
      </c>
      <c r="Z226" s="22">
        <v>33482</v>
      </c>
      <c r="AA226">
        <v>1.3893588722946499</v>
      </c>
      <c r="AB226">
        <v>0.17747502285220701</v>
      </c>
      <c r="AC226">
        <v>0.31756040906349098</v>
      </c>
    </row>
    <row r="227" spans="1:29" x14ac:dyDescent="0.25">
      <c r="A227" s="21">
        <v>33512</v>
      </c>
      <c r="C227">
        <v>-2.5094220836715002</v>
      </c>
      <c r="D227">
        <f t="shared" si="6"/>
        <v>-2.2725886438711327</v>
      </c>
      <c r="U227" s="23">
        <v>33178</v>
      </c>
      <c r="V227" s="24">
        <v>63.575299999999999</v>
      </c>
      <c r="W227">
        <f t="shared" si="7"/>
        <v>-1.1691751881779733</v>
      </c>
      <c r="Z227" s="22">
        <v>33512</v>
      </c>
      <c r="AA227">
        <v>1.37279789148126</v>
      </c>
      <c r="AB227">
        <v>0.178198410034069</v>
      </c>
      <c r="AC227">
        <v>0.317846158666653</v>
      </c>
    </row>
    <row r="228" spans="1:29" x14ac:dyDescent="0.25">
      <c r="A228" s="21">
        <v>33543</v>
      </c>
      <c r="C228">
        <v>5.5583114809075296</v>
      </c>
      <c r="D228">
        <f t="shared" si="6"/>
        <v>5.0337309266552897</v>
      </c>
      <c r="U228" s="23">
        <v>33208</v>
      </c>
      <c r="V228" s="24">
        <v>63.159399999999998</v>
      </c>
      <c r="W228">
        <f t="shared" si="7"/>
        <v>-0.65418487997697117</v>
      </c>
      <c r="Z228" s="22">
        <v>33543</v>
      </c>
      <c r="AA228">
        <v>1.3514642619072801</v>
      </c>
      <c r="AB228">
        <v>0.18572323717751399</v>
      </c>
      <c r="AC228">
        <v>0.320824995567213</v>
      </c>
    </row>
    <row r="229" spans="1:29" x14ac:dyDescent="0.25">
      <c r="A229" s="21">
        <v>33573</v>
      </c>
      <c r="C229">
        <v>-8.8496186660451297</v>
      </c>
      <c r="D229">
        <f t="shared" si="6"/>
        <v>-8.0144121684062206</v>
      </c>
      <c r="U229" s="23">
        <v>33239</v>
      </c>
      <c r="V229" s="24">
        <v>62.885199999999998</v>
      </c>
      <c r="W229">
        <f t="shared" si="7"/>
        <v>-0.43413965300493906</v>
      </c>
      <c r="Z229" s="22">
        <v>33573</v>
      </c>
      <c r="AA229">
        <v>1.5411753797697001</v>
      </c>
      <c r="AB229">
        <v>0.21733565372171301</v>
      </c>
      <c r="AC229">
        <v>0.333463928875044</v>
      </c>
    </row>
    <row r="230" spans="1:29" x14ac:dyDescent="0.25">
      <c r="A230" s="21">
        <v>33604</v>
      </c>
      <c r="C230">
        <v>10.905812409627799</v>
      </c>
      <c r="D230">
        <f t="shared" si="6"/>
        <v>9.8765471124121387</v>
      </c>
      <c r="U230" s="23">
        <v>33270</v>
      </c>
      <c r="V230" s="24">
        <v>62.446199999999997</v>
      </c>
      <c r="W230">
        <f t="shared" si="7"/>
        <v>-0.69809748557688733</v>
      </c>
      <c r="Z230" s="22">
        <v>33604</v>
      </c>
      <c r="AA230">
        <v>1.3324851815532801</v>
      </c>
      <c r="AB230">
        <v>7.0497710459329094E-2</v>
      </c>
      <c r="AC230">
        <v>0.27657150155143601</v>
      </c>
    </row>
    <row r="231" spans="1:29" x14ac:dyDescent="0.25">
      <c r="A231" s="21">
        <v>33635</v>
      </c>
      <c r="B231">
        <v>5.3590457137043996</v>
      </c>
      <c r="C231">
        <v>7.51099218874276</v>
      </c>
      <c r="D231">
        <f t="shared" ref="D231:D294" si="8">B231</f>
        <v>5.3590457137043996</v>
      </c>
      <c r="U231" s="23">
        <v>33298</v>
      </c>
      <c r="V231" s="24">
        <v>62.119</v>
      </c>
      <c r="W231">
        <f t="shared" si="7"/>
        <v>-0.52397103426629066</v>
      </c>
      <c r="Z231" s="22">
        <v>33635</v>
      </c>
      <c r="AA231">
        <v>1.28078170281433</v>
      </c>
      <c r="AB231">
        <v>0.114373756038004</v>
      </c>
      <c r="AC231">
        <v>0.29306777599169398</v>
      </c>
    </row>
    <row r="232" spans="1:29" x14ac:dyDescent="0.25">
      <c r="A232" s="21">
        <v>33664</v>
      </c>
      <c r="B232">
        <v>10.373907018744401</v>
      </c>
      <c r="C232">
        <v>6.9766655434531799</v>
      </c>
      <c r="D232">
        <f t="shared" si="8"/>
        <v>10.373907018744401</v>
      </c>
      <c r="U232" s="23">
        <v>33329</v>
      </c>
      <c r="V232" s="24">
        <v>62.241500000000002</v>
      </c>
      <c r="W232">
        <f t="shared" si="7"/>
        <v>0.19720214427147997</v>
      </c>
      <c r="Z232" s="22">
        <v>33664</v>
      </c>
      <c r="AA232">
        <v>1.20561362709435</v>
      </c>
      <c r="AB232">
        <v>5.7054790603500098E-2</v>
      </c>
      <c r="AC232">
        <v>0.27160996485474997</v>
      </c>
    </row>
    <row r="233" spans="1:29" x14ac:dyDescent="0.25">
      <c r="A233" s="21">
        <v>33695</v>
      </c>
      <c r="B233">
        <v>0.78648064683726204</v>
      </c>
      <c r="C233">
        <v>2.3057046228024798</v>
      </c>
      <c r="D233">
        <f t="shared" si="8"/>
        <v>0.78648064683726204</v>
      </c>
      <c r="U233" s="23">
        <v>33359</v>
      </c>
      <c r="V233" s="24">
        <v>62.864600000000003</v>
      </c>
      <c r="W233">
        <f t="shared" si="7"/>
        <v>1.0011005518825833</v>
      </c>
      <c r="Z233" s="22">
        <v>33695</v>
      </c>
      <c r="AA233">
        <v>1.2117375492802001</v>
      </c>
      <c r="AB233">
        <v>5.22362050767557E-2</v>
      </c>
      <c r="AC233">
        <v>0.269842365325625</v>
      </c>
    </row>
    <row r="234" spans="1:29" x14ac:dyDescent="0.25">
      <c r="A234" s="21">
        <v>33725</v>
      </c>
      <c r="B234">
        <v>-2.20628448641803</v>
      </c>
      <c r="C234">
        <v>-3.31777892395912</v>
      </c>
      <c r="D234">
        <f t="shared" si="8"/>
        <v>-2.20628448641803</v>
      </c>
      <c r="F234" t="s">
        <v>45</v>
      </c>
      <c r="G234" t="s">
        <v>46</v>
      </c>
      <c r="U234" s="23">
        <v>33390</v>
      </c>
      <c r="V234" s="24">
        <v>63.437199999999997</v>
      </c>
      <c r="W234">
        <f t="shared" si="7"/>
        <v>0.91084648593962037</v>
      </c>
      <c r="Z234" s="22">
        <v>33725</v>
      </c>
      <c r="AA234">
        <v>1.2188768459753001</v>
      </c>
      <c r="AB234">
        <v>1.61324061573235E-2</v>
      </c>
      <c r="AC234">
        <v>0.25678436217127798</v>
      </c>
    </row>
    <row r="235" spans="1:29" x14ac:dyDescent="0.25">
      <c r="A235" s="21">
        <v>33756</v>
      </c>
      <c r="B235">
        <v>17.300338541894099</v>
      </c>
      <c r="C235">
        <v>18.807929364565101</v>
      </c>
      <c r="D235">
        <f t="shared" si="8"/>
        <v>17.300338541894099</v>
      </c>
      <c r="F235">
        <f>CORREL(C231:C451,B231:B451)</f>
        <v>0.88185987565654889</v>
      </c>
      <c r="G235">
        <f>L256</f>
        <v>0.90562231784703995</v>
      </c>
      <c r="U235" s="23">
        <v>33420</v>
      </c>
      <c r="V235" s="24">
        <v>63.512799999999999</v>
      </c>
      <c r="W235">
        <f t="shared" si="7"/>
        <v>0.11917297736974142</v>
      </c>
      <c r="Z235" s="22">
        <v>33756</v>
      </c>
      <c r="AA235">
        <v>1.1949543484985701</v>
      </c>
      <c r="AB235">
        <v>-1.2615841539498299E-3</v>
      </c>
      <c r="AC235">
        <v>0.250612802798026</v>
      </c>
    </row>
    <row r="236" spans="1:29" x14ac:dyDescent="0.25">
      <c r="A236" s="21">
        <v>33786</v>
      </c>
      <c r="B236">
        <v>2.1761668671318</v>
      </c>
      <c r="C236">
        <v>1.6766223937984199</v>
      </c>
      <c r="D236">
        <f t="shared" si="8"/>
        <v>2.1761668671318</v>
      </c>
      <c r="U236" s="23">
        <v>33451</v>
      </c>
      <c r="V236" s="24">
        <v>63.567100000000003</v>
      </c>
      <c r="W236">
        <f t="shared" si="7"/>
        <v>8.5494577471001421E-2</v>
      </c>
      <c r="Z236" s="22">
        <v>33786</v>
      </c>
      <c r="AA236">
        <v>1.25360089110647</v>
      </c>
      <c r="AB236">
        <v>-7.6368535038122201E-2</v>
      </c>
      <c r="AC236">
        <v>0.22489139027953101</v>
      </c>
    </row>
    <row r="237" spans="1:29" x14ac:dyDescent="0.25">
      <c r="A237" s="21">
        <v>33817</v>
      </c>
      <c r="B237">
        <v>-2.4113327104146598</v>
      </c>
      <c r="C237">
        <v>-1.0526432614805299</v>
      </c>
      <c r="D237">
        <f t="shared" si="8"/>
        <v>-2.4113327104146598</v>
      </c>
      <c r="U237" s="23">
        <v>33482</v>
      </c>
      <c r="V237" s="24">
        <v>64.132999999999996</v>
      </c>
      <c r="W237">
        <f t="shared" si="7"/>
        <v>0.89024039164913304</v>
      </c>
      <c r="Z237" s="22">
        <v>33817</v>
      </c>
      <c r="AA237">
        <v>1.4318023572060099</v>
      </c>
      <c r="AB237">
        <v>0.100831745905048</v>
      </c>
      <c r="AC237">
        <v>0.287927847800868</v>
      </c>
    </row>
    <row r="238" spans="1:29" x14ac:dyDescent="0.25">
      <c r="A238" s="21">
        <v>33848</v>
      </c>
      <c r="B238">
        <v>4.2982359590116204</v>
      </c>
      <c r="C238">
        <v>3.1054659908181801</v>
      </c>
      <c r="D238">
        <f t="shared" si="8"/>
        <v>4.2982359590116204</v>
      </c>
      <c r="U238" s="23">
        <v>33512</v>
      </c>
      <c r="V238" s="24">
        <v>64.021299999999997</v>
      </c>
      <c r="W238">
        <f t="shared" si="7"/>
        <v>-0.17416930441426226</v>
      </c>
      <c r="Z238" s="22">
        <v>33848</v>
      </c>
      <c r="AA238">
        <v>1.5409791306252201</v>
      </c>
      <c r="AB238">
        <v>0.191398284238286</v>
      </c>
      <c r="AC238">
        <v>0.32307923307844499</v>
      </c>
    </row>
    <row r="239" spans="1:29" x14ac:dyDescent="0.25">
      <c r="A239" s="21">
        <v>33878</v>
      </c>
      <c r="B239">
        <v>6.9503485454791996</v>
      </c>
      <c r="C239">
        <v>7.4261766828308797</v>
      </c>
      <c r="D239">
        <f t="shared" si="8"/>
        <v>6.9503485454791996</v>
      </c>
      <c r="K239" t="s">
        <v>47</v>
      </c>
      <c r="U239" s="23">
        <v>33543</v>
      </c>
      <c r="V239" s="24">
        <v>63.948</v>
      </c>
      <c r="W239">
        <f t="shared" si="7"/>
        <v>-0.11449314525009413</v>
      </c>
      <c r="Z239" s="22">
        <v>33878</v>
      </c>
      <c r="AA239">
        <v>1.44658999983062</v>
      </c>
      <c r="AB239">
        <v>0.13600495120373701</v>
      </c>
      <c r="AC239">
        <v>0.30136510064965299</v>
      </c>
    </row>
    <row r="240" spans="1:29" x14ac:dyDescent="0.25">
      <c r="A240" s="21">
        <v>33909</v>
      </c>
      <c r="B240">
        <v>3.4599008458356701</v>
      </c>
      <c r="C240">
        <v>3.7497989090106598</v>
      </c>
      <c r="D240">
        <f t="shared" si="8"/>
        <v>3.4599008458356701</v>
      </c>
      <c r="U240" s="23">
        <v>33573</v>
      </c>
      <c r="V240" s="24">
        <v>63.6937</v>
      </c>
      <c r="W240">
        <f t="shared" si="7"/>
        <v>-0.39766685431913418</v>
      </c>
      <c r="Z240" s="22">
        <v>33909</v>
      </c>
      <c r="AA240">
        <v>1.2879504461606099</v>
      </c>
      <c r="AB240">
        <v>7.0306148512528394E-2</v>
      </c>
      <c r="AC240">
        <v>0.27650048866238602</v>
      </c>
    </row>
    <row r="241" spans="1:29" x14ac:dyDescent="0.25">
      <c r="A241" s="21">
        <v>33939</v>
      </c>
      <c r="B241">
        <v>4.4976802689709103</v>
      </c>
      <c r="C241">
        <v>3.8782854914609199</v>
      </c>
      <c r="D241">
        <f t="shared" si="8"/>
        <v>4.4976802689709103</v>
      </c>
      <c r="K241" s="1" t="s">
        <v>48</v>
      </c>
      <c r="L241" s="1"/>
      <c r="U241" s="23">
        <v>33604</v>
      </c>
      <c r="V241" s="24">
        <v>63.337400000000002</v>
      </c>
      <c r="W241">
        <f t="shared" si="7"/>
        <v>-0.5593959842182139</v>
      </c>
      <c r="Z241" s="22">
        <v>33939</v>
      </c>
      <c r="AA241">
        <v>1.3828990099112199</v>
      </c>
      <c r="AB241">
        <v>0.13408570110349499</v>
      </c>
      <c r="AC241">
        <v>0.30062465052827803</v>
      </c>
    </row>
    <row r="242" spans="1:29" x14ac:dyDescent="0.25">
      <c r="A242" s="21">
        <v>33970</v>
      </c>
      <c r="B242">
        <v>-1.8192815734458101</v>
      </c>
      <c r="C242">
        <v>-2.7073618453091202</v>
      </c>
      <c r="D242">
        <f t="shared" si="8"/>
        <v>-1.8192815734458101</v>
      </c>
      <c r="K242" s="26" t="s">
        <v>49</v>
      </c>
      <c r="L242" s="26">
        <v>0.89954322166095402</v>
      </c>
      <c r="U242" s="23">
        <v>33635</v>
      </c>
      <c r="V242" s="24">
        <v>63.7911</v>
      </c>
      <c r="W242">
        <f t="shared" si="7"/>
        <v>0.7163224256126588</v>
      </c>
      <c r="Z242" s="22">
        <v>33970</v>
      </c>
      <c r="AA242">
        <v>1.39463750544806</v>
      </c>
      <c r="AB242">
        <v>8.2286617213335106E-2</v>
      </c>
      <c r="AC242">
        <v>0.280958824360651</v>
      </c>
    </row>
    <row r="243" spans="1:29" x14ac:dyDescent="0.25">
      <c r="A243" s="21">
        <v>34001</v>
      </c>
      <c r="B243">
        <v>1.9095430853286199</v>
      </c>
      <c r="C243">
        <v>4.0002445244597702</v>
      </c>
      <c r="D243">
        <f t="shared" si="8"/>
        <v>1.9095430853286199</v>
      </c>
      <c r="K243" s="26" t="s">
        <v>50</v>
      </c>
      <c r="L243" s="26">
        <v>0.80917800763616798</v>
      </c>
      <c r="U243" s="23">
        <v>33664</v>
      </c>
      <c r="V243" s="24">
        <v>64.321200000000005</v>
      </c>
      <c r="W243">
        <f t="shared" si="7"/>
        <v>0.83099366526051544</v>
      </c>
      <c r="Z243" s="22">
        <v>34001</v>
      </c>
      <c r="AA243">
        <v>1.41258772968336</v>
      </c>
      <c r="AB243">
        <v>4.99499285675018E-2</v>
      </c>
      <c r="AC243">
        <v>0.26900571075791802</v>
      </c>
    </row>
    <row r="244" spans="1:29" x14ac:dyDescent="0.25">
      <c r="A244" s="21">
        <v>34029</v>
      </c>
      <c r="B244">
        <v>-4.3503710107795701</v>
      </c>
      <c r="C244">
        <v>-4.1377189032055304</v>
      </c>
      <c r="D244">
        <f t="shared" si="8"/>
        <v>-4.3503710107795701</v>
      </c>
      <c r="K244" s="26" t="s">
        <v>51</v>
      </c>
      <c r="L244" s="26">
        <v>0.80463255309071302</v>
      </c>
      <c r="U244" s="23">
        <v>33695</v>
      </c>
      <c r="V244" s="24">
        <v>64.808800000000005</v>
      </c>
      <c r="W244">
        <f t="shared" si="7"/>
        <v>0.75807043400930585</v>
      </c>
      <c r="Z244" s="22">
        <v>34029</v>
      </c>
      <c r="AA244">
        <v>1.36175296062004</v>
      </c>
      <c r="AB244">
        <v>2.48371902555704E-2</v>
      </c>
      <c r="AC244">
        <v>0.25990234444730398</v>
      </c>
    </row>
    <row r="245" spans="1:29" x14ac:dyDescent="0.25">
      <c r="A245" s="21">
        <v>34060</v>
      </c>
      <c r="B245">
        <v>4.8138255172130604</v>
      </c>
      <c r="C245">
        <v>5.4460543852849197</v>
      </c>
      <c r="D245">
        <f t="shared" si="8"/>
        <v>4.8138255172130604</v>
      </c>
      <c r="K245" s="26" t="s">
        <v>52</v>
      </c>
      <c r="L245" s="26">
        <v>3.3258999693132298</v>
      </c>
      <c r="U245" s="23">
        <v>33725</v>
      </c>
      <c r="V245" s="24">
        <v>65.020200000000003</v>
      </c>
      <c r="W245">
        <f t="shared" si="7"/>
        <v>0.32619027045710514</v>
      </c>
      <c r="Z245" s="22">
        <v>34060</v>
      </c>
      <c r="AA245">
        <v>1.41268755632396</v>
      </c>
      <c r="AB245">
        <v>5.1008863295887101E-2</v>
      </c>
      <c r="AC245">
        <v>0.26939306214166497</v>
      </c>
    </row>
    <row r="246" spans="1:29" x14ac:dyDescent="0.25">
      <c r="A246" s="21">
        <v>34090</v>
      </c>
      <c r="B246">
        <v>7.3338722895306603</v>
      </c>
      <c r="C246">
        <v>5.3038923439746597</v>
      </c>
      <c r="D246">
        <f t="shared" si="8"/>
        <v>7.3338722895306603</v>
      </c>
      <c r="K246" s="27" t="s">
        <v>53</v>
      </c>
      <c r="L246" s="27">
        <v>221</v>
      </c>
      <c r="U246" s="23">
        <v>33756</v>
      </c>
      <c r="V246" s="24">
        <v>65.029499999999999</v>
      </c>
      <c r="W246">
        <f t="shared" si="7"/>
        <v>1.4303247298519395E-2</v>
      </c>
      <c r="Z246" s="22">
        <v>34090</v>
      </c>
      <c r="AA246">
        <v>1.3279613714170699</v>
      </c>
      <c r="AB246">
        <v>2.3768432206479902E-2</v>
      </c>
      <c r="AC246">
        <v>0.25951847509795001</v>
      </c>
    </row>
    <row r="247" spans="1:29" x14ac:dyDescent="0.25">
      <c r="A247" s="21">
        <v>34121</v>
      </c>
      <c r="B247">
        <v>-0.36245929757598999</v>
      </c>
      <c r="C247">
        <v>1.16010645510298</v>
      </c>
      <c r="D247">
        <f t="shared" si="8"/>
        <v>-0.36245929757598999</v>
      </c>
      <c r="U247" s="23">
        <v>33786</v>
      </c>
      <c r="V247" s="24">
        <v>65.617199999999997</v>
      </c>
      <c r="W247">
        <f t="shared" si="7"/>
        <v>0.90374368555810047</v>
      </c>
      <c r="Z247" s="22">
        <v>34121</v>
      </c>
      <c r="AA247">
        <v>1.3151899404546901</v>
      </c>
      <c r="AB247">
        <v>-5.7068305853538101E-2</v>
      </c>
      <c r="AC247">
        <v>0.231354456065682</v>
      </c>
    </row>
    <row r="248" spans="1:29" x14ac:dyDescent="0.25">
      <c r="A248" s="21">
        <v>34151</v>
      </c>
      <c r="B248">
        <v>-2.5857471392970299</v>
      </c>
      <c r="C248">
        <v>-3.2278293715167501</v>
      </c>
      <c r="D248">
        <f t="shared" si="8"/>
        <v>-2.5857471392970299</v>
      </c>
      <c r="K248" t="s">
        <v>54</v>
      </c>
      <c r="U248" s="23">
        <v>33817</v>
      </c>
      <c r="V248" s="24">
        <v>65.294300000000007</v>
      </c>
      <c r="W248">
        <f t="shared" si="7"/>
        <v>-0.49209658443211124</v>
      </c>
      <c r="Z248" s="22">
        <v>34151</v>
      </c>
      <c r="AA248">
        <v>1.2898289736131201</v>
      </c>
      <c r="AB248">
        <v>-6.3335414444451302E-2</v>
      </c>
      <c r="AC248">
        <v>0.22924450884261299</v>
      </c>
    </row>
    <row r="249" spans="1:29" x14ac:dyDescent="0.25">
      <c r="A249" s="21">
        <v>34182</v>
      </c>
      <c r="B249">
        <v>4.8593329231902702</v>
      </c>
      <c r="C249">
        <v>5.7271117304450199</v>
      </c>
      <c r="D249">
        <f t="shared" si="8"/>
        <v>4.8593329231902702</v>
      </c>
      <c r="K249" s="25"/>
      <c r="L249" s="25" t="s">
        <v>55</v>
      </c>
      <c r="M249" s="25" t="s">
        <v>56</v>
      </c>
      <c r="N249" s="25" t="s">
        <v>57</v>
      </c>
      <c r="O249" s="25" t="s">
        <v>58</v>
      </c>
      <c r="P249" s="25" t="s">
        <v>59</v>
      </c>
      <c r="U249" s="23">
        <v>33848</v>
      </c>
      <c r="V249" s="24">
        <v>65.445999999999998</v>
      </c>
      <c r="W249">
        <f t="shared" si="7"/>
        <v>0.23233268447626632</v>
      </c>
      <c r="Z249" s="22">
        <v>34182</v>
      </c>
      <c r="AA249">
        <v>1.4104259125080101</v>
      </c>
      <c r="AB249">
        <v>-3.3353784421998399E-2</v>
      </c>
      <c r="AC249">
        <v>0.23943565173606901</v>
      </c>
    </row>
    <row r="250" spans="1:29" x14ac:dyDescent="0.25">
      <c r="A250" s="21">
        <v>34213</v>
      </c>
      <c r="B250">
        <v>9.5619848616215197</v>
      </c>
      <c r="C250">
        <v>10.679552606646901</v>
      </c>
      <c r="D250">
        <f t="shared" si="8"/>
        <v>9.5619848616215197</v>
      </c>
      <c r="K250" s="26" t="s">
        <v>60</v>
      </c>
      <c r="L250" s="26">
        <v>1</v>
      </c>
      <c r="M250" s="26">
        <v>10319.453342327201</v>
      </c>
      <c r="N250" s="26">
        <v>10319.453342327201</v>
      </c>
      <c r="O250" s="26">
        <v>932.90694366367995</v>
      </c>
      <c r="P250" s="26">
        <v>6.7604772027209895E-81</v>
      </c>
      <c r="U250" s="23">
        <v>33878</v>
      </c>
      <c r="V250" s="24">
        <v>65.936899999999994</v>
      </c>
      <c r="W250">
        <f t="shared" si="7"/>
        <v>0.75008403874949892</v>
      </c>
      <c r="Z250" s="22">
        <v>34213</v>
      </c>
      <c r="AA250">
        <v>1.4106534557272301</v>
      </c>
      <c r="AB250">
        <v>2.57489778357642E-2</v>
      </c>
      <c r="AC250">
        <v>0.260230065566667</v>
      </c>
    </row>
    <row r="251" spans="1:29" x14ac:dyDescent="0.25">
      <c r="A251" s="21">
        <v>34243</v>
      </c>
      <c r="B251">
        <v>-0.26718294051566399</v>
      </c>
      <c r="C251">
        <v>-4.9733586326212098</v>
      </c>
      <c r="D251">
        <f t="shared" si="8"/>
        <v>-0.26718294051566399</v>
      </c>
      <c r="K251" s="26" t="s">
        <v>61</v>
      </c>
      <c r="L251" s="26">
        <v>220</v>
      </c>
      <c r="M251" s="26">
        <v>2433.5543332931002</v>
      </c>
      <c r="N251" s="26">
        <v>11.0616106058777</v>
      </c>
      <c r="O251" s="26"/>
      <c r="P251" s="26"/>
      <c r="U251" s="23">
        <v>33909</v>
      </c>
      <c r="V251" s="24">
        <v>66.217399999999998</v>
      </c>
      <c r="W251">
        <f t="shared" si="7"/>
        <v>0.42540671460138402</v>
      </c>
      <c r="Z251" s="22">
        <v>34243</v>
      </c>
      <c r="AA251">
        <v>1.3846474752603799</v>
      </c>
      <c r="AB251">
        <v>-1.7089339545185399E-2</v>
      </c>
      <c r="AC251">
        <v>0.24506598825703699</v>
      </c>
    </row>
    <row r="252" spans="1:29" x14ac:dyDescent="0.25">
      <c r="A252" s="21">
        <v>34274</v>
      </c>
      <c r="B252">
        <v>12.3805783632646</v>
      </c>
      <c r="C252">
        <v>18.228615844108099</v>
      </c>
      <c r="D252">
        <f t="shared" si="8"/>
        <v>12.3805783632646</v>
      </c>
      <c r="K252" s="27" t="s">
        <v>62</v>
      </c>
      <c r="L252" s="27">
        <v>221</v>
      </c>
      <c r="M252" s="27">
        <v>12753.0076756203</v>
      </c>
      <c r="N252" s="27"/>
      <c r="O252" s="27"/>
      <c r="P252" s="27"/>
      <c r="U252" s="23">
        <v>33939</v>
      </c>
      <c r="V252" s="24">
        <v>66.277199999999993</v>
      </c>
      <c r="W252">
        <f t="shared" si="7"/>
        <v>9.0308589585208487E-2</v>
      </c>
      <c r="Z252" s="22">
        <v>34274</v>
      </c>
      <c r="AA252">
        <v>1.2770762409107801</v>
      </c>
      <c r="AB252">
        <v>-0.13661171512065501</v>
      </c>
      <c r="AC252">
        <v>0.205389496351055</v>
      </c>
    </row>
    <row r="253" spans="1:29" x14ac:dyDescent="0.25">
      <c r="A253" s="21">
        <v>34304</v>
      </c>
      <c r="B253">
        <v>3.1280994765416699</v>
      </c>
      <c r="C253">
        <v>3.1481515666439899</v>
      </c>
      <c r="D253">
        <f t="shared" si="8"/>
        <v>3.1280994765416699</v>
      </c>
      <c r="U253" s="23">
        <v>33970</v>
      </c>
      <c r="V253" s="24">
        <v>66.564300000000003</v>
      </c>
      <c r="W253">
        <f t="shared" si="7"/>
        <v>0.43318064130652978</v>
      </c>
      <c r="Z253" s="22">
        <v>34304</v>
      </c>
      <c r="AA253">
        <v>1.2728048614074601</v>
      </c>
      <c r="AB253">
        <v>-0.14585711905346199</v>
      </c>
      <c r="AC253">
        <v>0.202488082225457</v>
      </c>
    </row>
    <row r="254" spans="1:29" x14ac:dyDescent="0.25">
      <c r="A254" s="21">
        <v>34335</v>
      </c>
      <c r="B254">
        <v>-0.102958031648637</v>
      </c>
      <c r="C254">
        <v>0.42433167054829501</v>
      </c>
      <c r="D254">
        <f t="shared" si="8"/>
        <v>-0.102958031648637</v>
      </c>
      <c r="K254" s="25"/>
      <c r="L254" s="25" t="s">
        <v>63</v>
      </c>
      <c r="M254" s="25" t="s">
        <v>52</v>
      </c>
      <c r="N254" s="25" t="s">
        <v>64</v>
      </c>
      <c r="O254" s="25" t="s">
        <v>65</v>
      </c>
      <c r="P254" s="25" t="s">
        <v>66</v>
      </c>
      <c r="Q254" s="25" t="s">
        <v>67</v>
      </c>
      <c r="R254" s="25" t="s">
        <v>68</v>
      </c>
      <c r="S254" s="25" t="s">
        <v>69</v>
      </c>
      <c r="U254" s="23">
        <v>34001</v>
      </c>
      <c r="V254" s="24">
        <v>66.859399999999994</v>
      </c>
      <c r="W254">
        <f t="shared" si="7"/>
        <v>0.44333073434257297</v>
      </c>
      <c r="Z254" s="22">
        <v>34335</v>
      </c>
      <c r="AA254">
        <v>1.22879367509189</v>
      </c>
      <c r="AB254">
        <v>-0.230887743471303</v>
      </c>
      <c r="AC254">
        <v>0.176969365177815</v>
      </c>
    </row>
    <row r="255" spans="1:29" x14ac:dyDescent="0.25">
      <c r="A255" s="21">
        <v>34366</v>
      </c>
      <c r="B255">
        <v>6.8830693897647697</v>
      </c>
      <c r="C255">
        <v>5.0227394148034499</v>
      </c>
      <c r="D255">
        <f t="shared" si="8"/>
        <v>6.8830693897647697</v>
      </c>
      <c r="K255" s="26" t="s">
        <v>70</v>
      </c>
      <c r="L255" s="26">
        <v>0</v>
      </c>
      <c r="M255" s="26" t="e">
        <f>#N/A</f>
        <v>#N/A</v>
      </c>
      <c r="N255" s="26" t="e">
        <f>#N/A</f>
        <v>#N/A</v>
      </c>
      <c r="O255" s="26" t="e">
        <f>#N/A</f>
        <v>#N/A</v>
      </c>
      <c r="P255" s="26" t="e">
        <f>#N/A</f>
        <v>#N/A</v>
      </c>
      <c r="Q255" s="26" t="e">
        <f>#N/A</f>
        <v>#N/A</v>
      </c>
      <c r="R255" s="26" t="e">
        <f>#N/A</f>
        <v>#N/A</v>
      </c>
      <c r="S255" s="26" t="e">
        <f>#N/A</f>
        <v>#N/A</v>
      </c>
      <c r="U255" s="23">
        <v>34029</v>
      </c>
      <c r="V255" s="24">
        <v>66.765799999999999</v>
      </c>
      <c r="W255">
        <f t="shared" si="7"/>
        <v>-0.1399952736638288</v>
      </c>
      <c r="Z255" s="22">
        <v>34366</v>
      </c>
      <c r="AA255">
        <v>1.1184090580825301</v>
      </c>
      <c r="AB255">
        <v>-0.445140919488619</v>
      </c>
      <c r="AC255">
        <v>0.122139489410602</v>
      </c>
    </row>
    <row r="256" spans="1:29" x14ac:dyDescent="0.25">
      <c r="A256" s="21">
        <v>34394</v>
      </c>
      <c r="B256">
        <v>4.0299271280441102</v>
      </c>
      <c r="C256">
        <v>0.94207561443369103</v>
      </c>
      <c r="D256">
        <f t="shared" si="8"/>
        <v>4.0299271280441102</v>
      </c>
      <c r="K256" s="27" t="s">
        <v>71</v>
      </c>
      <c r="L256" s="27">
        <v>0.90562231784703995</v>
      </c>
      <c r="M256" s="27">
        <v>2.96502223002242E-2</v>
      </c>
      <c r="N256" s="27">
        <v>30.5435253967789</v>
      </c>
      <c r="O256" s="27">
        <v>4.4144835312970397E-81</v>
      </c>
      <c r="P256" s="27">
        <v>0.84718749392230297</v>
      </c>
      <c r="Q256" s="27">
        <v>0.96405714177177704</v>
      </c>
      <c r="R256" s="27">
        <v>0.84718749392230297</v>
      </c>
      <c r="S256" s="27">
        <v>0.96405714177177704</v>
      </c>
      <c r="U256" s="23">
        <v>34060</v>
      </c>
      <c r="V256" s="24">
        <v>67</v>
      </c>
      <c r="W256">
        <f t="shared" si="7"/>
        <v>0.35077839253030429</v>
      </c>
      <c r="Z256" s="22">
        <v>34394</v>
      </c>
      <c r="AA256">
        <v>1.20331343101001</v>
      </c>
      <c r="AB256">
        <v>-0.32793411468183098</v>
      </c>
      <c r="AC256">
        <v>0.15045150152356401</v>
      </c>
    </row>
    <row r="257" spans="1:29" x14ac:dyDescent="0.25">
      <c r="A257" s="21">
        <v>34425</v>
      </c>
      <c r="B257">
        <v>4.1193587022972897</v>
      </c>
      <c r="C257">
        <v>5.1069303841604796</v>
      </c>
      <c r="D257">
        <f t="shared" si="8"/>
        <v>4.1193587022972897</v>
      </c>
      <c r="U257" s="23">
        <v>34090</v>
      </c>
      <c r="V257" s="24">
        <v>66.767399999999995</v>
      </c>
      <c r="W257">
        <f t="shared" si="7"/>
        <v>-0.3471641791044866</v>
      </c>
      <c r="Z257" s="22">
        <v>34425</v>
      </c>
      <c r="AA257">
        <v>1.2167622129020601</v>
      </c>
      <c r="AB257">
        <v>-0.278944890350041</v>
      </c>
      <c r="AC257">
        <v>0.163488435149756</v>
      </c>
    </row>
    <row r="258" spans="1:29" x14ac:dyDescent="0.25">
      <c r="A258" s="21">
        <v>34455</v>
      </c>
      <c r="B258">
        <v>12.2010046744613</v>
      </c>
      <c r="C258">
        <v>17.917428189341599</v>
      </c>
      <c r="D258">
        <f t="shared" si="8"/>
        <v>12.2010046744613</v>
      </c>
      <c r="U258" s="23">
        <v>34121</v>
      </c>
      <c r="V258" s="24">
        <v>66.878100000000003</v>
      </c>
      <c r="W258">
        <f t="shared" si="7"/>
        <v>0.16579947699026931</v>
      </c>
      <c r="Z258" s="22">
        <v>34455</v>
      </c>
      <c r="AA258">
        <v>1.2445989903892001</v>
      </c>
      <c r="AB258">
        <v>-0.28519752480383798</v>
      </c>
      <c r="AC258">
        <v>0.161784814128382</v>
      </c>
    </row>
    <row r="259" spans="1:29" x14ac:dyDescent="0.25">
      <c r="A259" s="21">
        <v>34486</v>
      </c>
      <c r="B259">
        <v>-1.2444112690825999</v>
      </c>
      <c r="C259">
        <v>-5.6691458143428601</v>
      </c>
      <c r="D259">
        <f t="shared" si="8"/>
        <v>-1.2444112690825999</v>
      </c>
      <c r="U259" s="23">
        <v>34151</v>
      </c>
      <c r="V259" s="24">
        <v>67.084500000000006</v>
      </c>
      <c r="W259">
        <f t="shared" si="7"/>
        <v>0.30862120783934355</v>
      </c>
      <c r="Z259" s="22">
        <v>34486</v>
      </c>
      <c r="AA259">
        <v>1.2056762249490001</v>
      </c>
      <c r="AB259">
        <v>-0.3317418688498</v>
      </c>
      <c r="AC259">
        <v>0.149468030726569</v>
      </c>
    </row>
    <row r="260" spans="1:29" x14ac:dyDescent="0.25">
      <c r="A260" s="21">
        <v>34516</v>
      </c>
      <c r="B260">
        <v>0.31399090336139401</v>
      </c>
      <c r="C260">
        <v>2.7902619264710502</v>
      </c>
      <c r="D260">
        <f t="shared" si="8"/>
        <v>0.31399090336139401</v>
      </c>
      <c r="U260" s="23">
        <v>34182</v>
      </c>
      <c r="V260" s="24">
        <v>67.013999999999996</v>
      </c>
      <c r="W260">
        <f t="shared" si="7"/>
        <v>-0.10509134002639753</v>
      </c>
      <c r="Z260" s="22">
        <v>34516</v>
      </c>
      <c r="AA260">
        <v>1.19624820003768</v>
      </c>
      <c r="AB260">
        <v>-0.31155064645726799</v>
      </c>
      <c r="AC260">
        <v>0.15473212592685001</v>
      </c>
    </row>
    <row r="261" spans="1:29" x14ac:dyDescent="0.25">
      <c r="A261" s="21">
        <v>34547</v>
      </c>
      <c r="B261">
        <v>8.4951187005554605</v>
      </c>
      <c r="C261">
        <v>7.9827187279581704</v>
      </c>
      <c r="D261">
        <f t="shared" si="8"/>
        <v>8.4951187005554605</v>
      </c>
      <c r="U261" s="23">
        <v>34213</v>
      </c>
      <c r="V261" s="24">
        <v>67.334500000000006</v>
      </c>
      <c r="W261">
        <f t="shared" si="7"/>
        <v>0.47825827439043067</v>
      </c>
      <c r="Z261" s="22">
        <v>34547</v>
      </c>
      <c r="AA261">
        <v>1.1965544885820001</v>
      </c>
      <c r="AB261">
        <v>-0.25103779951805699</v>
      </c>
      <c r="AC261">
        <v>0.17123358671191399</v>
      </c>
    </row>
    <row r="262" spans="1:29" x14ac:dyDescent="0.25">
      <c r="A262" s="21">
        <v>34578</v>
      </c>
      <c r="B262">
        <v>-5.09934354537081</v>
      </c>
      <c r="C262">
        <v>-5.1554341022773098</v>
      </c>
      <c r="D262">
        <f t="shared" si="8"/>
        <v>-5.09934354537081</v>
      </c>
      <c r="U262" s="23">
        <v>34243</v>
      </c>
      <c r="V262" s="24">
        <v>67.851500000000001</v>
      </c>
      <c r="W262">
        <f t="shared" si="7"/>
        <v>0.76780847856596779</v>
      </c>
      <c r="Z262" s="22">
        <v>34578</v>
      </c>
      <c r="AA262">
        <v>1.1593859919473899</v>
      </c>
      <c r="AB262">
        <v>-0.40717411633998601</v>
      </c>
      <c r="AC262">
        <v>0.13086900450463301</v>
      </c>
    </row>
    <row r="263" spans="1:29" x14ac:dyDescent="0.25">
      <c r="A263" s="21">
        <v>34608</v>
      </c>
      <c r="B263">
        <v>11.558157280205901</v>
      </c>
      <c r="C263">
        <v>11.8996538287512</v>
      </c>
      <c r="D263">
        <f t="shared" si="8"/>
        <v>11.558157280205901</v>
      </c>
      <c r="U263" s="23">
        <v>34274</v>
      </c>
      <c r="V263" s="24">
        <v>68.132599999999996</v>
      </c>
      <c r="W263">
        <f t="shared" si="7"/>
        <v>0.41428708282056359</v>
      </c>
      <c r="Z263" s="22">
        <v>34608</v>
      </c>
      <c r="AA263">
        <v>1.2023568765460899</v>
      </c>
      <c r="AB263">
        <v>-0.295476815383516</v>
      </c>
      <c r="AC263">
        <v>0.15900930676000299</v>
      </c>
    </row>
    <row r="264" spans="1:29" x14ac:dyDescent="0.25">
      <c r="A264" s="21">
        <v>34639</v>
      </c>
      <c r="B264">
        <v>-0.69704522252783696</v>
      </c>
      <c r="C264">
        <v>0.17384516745755399</v>
      </c>
      <c r="D264">
        <f t="shared" si="8"/>
        <v>-0.69704522252783696</v>
      </c>
      <c r="U264" s="23">
        <v>34304</v>
      </c>
      <c r="V264" s="24">
        <v>68.505399999999995</v>
      </c>
      <c r="W264">
        <f t="shared" si="7"/>
        <v>0.54716831590162496</v>
      </c>
      <c r="Z264" s="22">
        <v>34639</v>
      </c>
      <c r="AA264">
        <v>1.23288670694997</v>
      </c>
      <c r="AB264">
        <v>-0.26157791914582601</v>
      </c>
      <c r="AC264">
        <v>0.168281202838963</v>
      </c>
    </row>
    <row r="265" spans="1:29" x14ac:dyDescent="0.25">
      <c r="A265" s="21">
        <v>34669</v>
      </c>
      <c r="B265">
        <v>12.659905479801999</v>
      </c>
      <c r="C265">
        <v>9.08015253197423</v>
      </c>
      <c r="D265">
        <f t="shared" si="8"/>
        <v>12.659905479801999</v>
      </c>
      <c r="U265" s="23">
        <v>34335</v>
      </c>
      <c r="V265" s="24">
        <v>68.764799999999994</v>
      </c>
      <c r="W265">
        <f t="shared" si="7"/>
        <v>0.37865628111068972</v>
      </c>
      <c r="Z265" s="22">
        <v>34669</v>
      </c>
      <c r="AA265">
        <v>1.28303200987794</v>
      </c>
      <c r="AB265">
        <v>-0.188006042082141</v>
      </c>
      <c r="AC265">
        <v>0.18957438388043399</v>
      </c>
    </row>
    <row r="266" spans="1:29" x14ac:dyDescent="0.25">
      <c r="A266" s="21">
        <v>34700</v>
      </c>
      <c r="B266">
        <v>0.29037637226025897</v>
      </c>
      <c r="C266">
        <v>3.0582156193608601</v>
      </c>
      <c r="D266">
        <f t="shared" si="8"/>
        <v>0.29037637226025897</v>
      </c>
      <c r="U266" s="23">
        <v>34366</v>
      </c>
      <c r="V266" s="24">
        <v>68.783600000000007</v>
      </c>
      <c r="W266">
        <f t="shared" si="7"/>
        <v>2.7339569081874515E-2</v>
      </c>
      <c r="Z266" s="22">
        <v>34700</v>
      </c>
      <c r="AA266">
        <v>1.2728526503902899</v>
      </c>
      <c r="AB266">
        <v>-0.23311291618607699</v>
      </c>
      <c r="AC266">
        <v>0.17633006440989199</v>
      </c>
    </row>
    <row r="267" spans="1:29" x14ac:dyDescent="0.25">
      <c r="A267" s="21">
        <v>34731</v>
      </c>
      <c r="B267">
        <v>-8.3346361738918304</v>
      </c>
      <c r="C267">
        <v>-11.1682581718582</v>
      </c>
      <c r="D267">
        <f t="shared" si="8"/>
        <v>-8.3346361738918304</v>
      </c>
      <c r="U267" s="23">
        <v>34394</v>
      </c>
      <c r="V267" s="24">
        <v>69.476600000000005</v>
      </c>
      <c r="W267">
        <f t="shared" si="7"/>
        <v>1.0075076035566566</v>
      </c>
      <c r="Z267" s="22">
        <v>34731</v>
      </c>
      <c r="AA267">
        <v>1.2240046874605399</v>
      </c>
      <c r="AB267">
        <v>-0.28413077965087502</v>
      </c>
      <c r="AC267">
        <v>0.16207464294093499</v>
      </c>
    </row>
    <row r="268" spans="1:29" x14ac:dyDescent="0.25">
      <c r="A268" s="21">
        <v>34759</v>
      </c>
      <c r="B268">
        <v>6.3931929784492896</v>
      </c>
      <c r="C268">
        <v>6.0683751049660302</v>
      </c>
      <c r="D268">
        <f t="shared" si="8"/>
        <v>6.3931929784492896</v>
      </c>
      <c r="U268" s="23">
        <v>34425</v>
      </c>
      <c r="V268" s="24">
        <v>69.8703</v>
      </c>
      <c r="W268">
        <f t="shared" si="7"/>
        <v>0.56666561115541469</v>
      </c>
      <c r="Z268" s="22">
        <v>34759</v>
      </c>
      <c r="AA268">
        <v>1.22093467363332</v>
      </c>
      <c r="AB268">
        <v>-0.29567815762272698</v>
      </c>
      <c r="AC268">
        <v>0.158955255803824</v>
      </c>
    </row>
    <row r="269" spans="1:29" x14ac:dyDescent="0.25">
      <c r="A269" s="21">
        <v>34790</v>
      </c>
      <c r="B269">
        <v>-3.6200378419193</v>
      </c>
      <c r="C269">
        <v>-1.6363312764973901</v>
      </c>
      <c r="D269">
        <f t="shared" si="8"/>
        <v>-3.6200378419193</v>
      </c>
      <c r="U269" s="23">
        <v>34455</v>
      </c>
      <c r="V269" s="24">
        <v>70.228099999999998</v>
      </c>
      <c r="W269">
        <f t="shared" ref="W269:W332" si="9">(V269/V268-1)*100</f>
        <v>0.51209168988826104</v>
      </c>
      <c r="Z269" s="22">
        <v>34790</v>
      </c>
      <c r="AA269">
        <v>1.1944255387613301</v>
      </c>
      <c r="AB269">
        <v>-0.23715830648099701</v>
      </c>
      <c r="AC269">
        <v>0.17517155661877801</v>
      </c>
    </row>
    <row r="270" spans="1:29" x14ac:dyDescent="0.25">
      <c r="A270" s="21">
        <v>34820</v>
      </c>
      <c r="B270">
        <v>3.4113314371999399</v>
      </c>
      <c r="C270">
        <v>2.2775852114032702</v>
      </c>
      <c r="D270">
        <f t="shared" si="8"/>
        <v>3.4113314371999399</v>
      </c>
      <c r="U270" s="23">
        <v>34486</v>
      </c>
      <c r="V270" s="24">
        <v>70.676299999999998</v>
      </c>
      <c r="W270">
        <f t="shared" si="9"/>
        <v>0.63820607420677078</v>
      </c>
      <c r="Z270" s="22">
        <v>34820</v>
      </c>
      <c r="AA270">
        <v>1.2954735798236701</v>
      </c>
      <c r="AB270">
        <v>-0.33727988199147102</v>
      </c>
      <c r="AC270">
        <v>0.14804534173734901</v>
      </c>
    </row>
    <row r="271" spans="1:29" x14ac:dyDescent="0.25">
      <c r="A271" s="21">
        <v>34851</v>
      </c>
      <c r="B271">
        <v>12.075456868879201</v>
      </c>
      <c r="C271">
        <v>8.5063547058159799</v>
      </c>
      <c r="D271">
        <f t="shared" si="8"/>
        <v>12.075456868879201</v>
      </c>
      <c r="U271" s="23">
        <v>34516</v>
      </c>
      <c r="V271" s="24">
        <v>70.784599999999998</v>
      </c>
      <c r="W271">
        <f t="shared" si="9"/>
        <v>0.1532338280300527</v>
      </c>
      <c r="Z271" s="22">
        <v>34851</v>
      </c>
      <c r="AA271">
        <v>1.32091662815191</v>
      </c>
      <c r="AB271">
        <v>-0.144138642269594</v>
      </c>
      <c r="AC271">
        <v>0.20302551671045799</v>
      </c>
    </row>
    <row r="272" spans="1:29" x14ac:dyDescent="0.25">
      <c r="A272" s="21">
        <v>34881</v>
      </c>
      <c r="B272">
        <v>-5.7909838420700499</v>
      </c>
      <c r="C272">
        <v>-2.4560494110450701</v>
      </c>
      <c r="D272">
        <f t="shared" si="8"/>
        <v>-5.7909838420700499</v>
      </c>
      <c r="U272" s="23">
        <v>34547</v>
      </c>
      <c r="V272" s="24">
        <v>71.205299999999994</v>
      </c>
      <c r="W272">
        <f t="shared" si="9"/>
        <v>0.59433831652646596</v>
      </c>
      <c r="Z272" s="22">
        <v>34881</v>
      </c>
      <c r="AA272">
        <v>1.23749173375105</v>
      </c>
      <c r="AB272">
        <v>-0.323526903756162</v>
      </c>
      <c r="AC272">
        <v>0.15159517140473899</v>
      </c>
    </row>
    <row r="273" spans="1:29" x14ac:dyDescent="0.25">
      <c r="A273" s="21">
        <v>34912</v>
      </c>
      <c r="B273">
        <v>6.7962676276891703</v>
      </c>
      <c r="C273">
        <v>5.0660902539744201</v>
      </c>
      <c r="D273">
        <f t="shared" si="8"/>
        <v>6.7962676276891703</v>
      </c>
      <c r="U273" s="23">
        <v>34578</v>
      </c>
      <c r="V273" s="24">
        <v>71.476699999999994</v>
      </c>
      <c r="W273">
        <f t="shared" si="9"/>
        <v>0.38115140305567952</v>
      </c>
      <c r="Z273" s="22">
        <v>34912</v>
      </c>
      <c r="AA273">
        <v>1.2751625604479599</v>
      </c>
      <c r="AB273">
        <v>-0.19035334229880799</v>
      </c>
      <c r="AC273">
        <v>0.18887042640919399</v>
      </c>
    </row>
    <row r="274" spans="1:29" x14ac:dyDescent="0.25">
      <c r="A274" s="21">
        <v>34943</v>
      </c>
      <c r="B274">
        <v>9.5260378556094807</v>
      </c>
      <c r="C274">
        <v>9.6134132161817192</v>
      </c>
      <c r="D274">
        <f t="shared" si="8"/>
        <v>9.5260378556094807</v>
      </c>
      <c r="U274" s="23">
        <v>34608</v>
      </c>
      <c r="V274" s="24">
        <v>72.081999999999994</v>
      </c>
      <c r="W274">
        <f t="shared" si="9"/>
        <v>0.84684939287906769</v>
      </c>
      <c r="Z274" s="22">
        <v>34943</v>
      </c>
      <c r="AA274">
        <v>1.24978600415663</v>
      </c>
      <c r="AB274">
        <v>-0.16789888989271301</v>
      </c>
      <c r="AC274">
        <v>0.19567046452202899</v>
      </c>
    </row>
    <row r="275" spans="1:29" x14ac:dyDescent="0.25">
      <c r="A275" s="21">
        <v>34973</v>
      </c>
      <c r="B275">
        <v>-5.0421036551415899</v>
      </c>
      <c r="C275">
        <v>-0.81525181712019901</v>
      </c>
      <c r="D275">
        <f t="shared" si="8"/>
        <v>-5.0421036551415899</v>
      </c>
      <c r="U275" s="23">
        <v>34639</v>
      </c>
      <c r="V275" s="24">
        <v>72.526300000000006</v>
      </c>
      <c r="W275">
        <f t="shared" si="9"/>
        <v>0.61638134346995166</v>
      </c>
      <c r="Z275" s="22">
        <v>34973</v>
      </c>
      <c r="AA275">
        <v>1.3385588941442199</v>
      </c>
      <c r="AB275">
        <v>-0.121078757278112</v>
      </c>
      <c r="AC275">
        <v>0.210319301705194</v>
      </c>
    </row>
    <row r="276" spans="1:29" x14ac:dyDescent="0.25">
      <c r="A276" s="21">
        <v>35004</v>
      </c>
      <c r="B276">
        <v>2.0768132745526899</v>
      </c>
      <c r="C276">
        <v>-0.30697144646878399</v>
      </c>
      <c r="D276">
        <f t="shared" si="8"/>
        <v>2.0768132745526899</v>
      </c>
      <c r="U276" s="23">
        <v>34669</v>
      </c>
      <c r="V276" s="24">
        <v>73.287899999999993</v>
      </c>
      <c r="W276">
        <f t="shared" si="9"/>
        <v>1.0501018251310112</v>
      </c>
      <c r="Z276" s="22">
        <v>35004</v>
      </c>
      <c r="AA276">
        <v>1.3860060529155001</v>
      </c>
      <c r="AB276">
        <v>-3.8843767471187E-2</v>
      </c>
      <c r="AC276">
        <v>0.23755122952778901</v>
      </c>
    </row>
    <row r="277" spans="1:29" x14ac:dyDescent="0.25">
      <c r="A277" s="21">
        <v>35034</v>
      </c>
      <c r="B277">
        <v>11.704870131093699</v>
      </c>
      <c r="C277">
        <v>4.9501003327403899</v>
      </c>
      <c r="D277">
        <f t="shared" si="8"/>
        <v>11.704870131093699</v>
      </c>
      <c r="U277" s="23">
        <v>34700</v>
      </c>
      <c r="V277" s="24">
        <v>73.421899999999994</v>
      </c>
      <c r="W277">
        <f t="shared" si="9"/>
        <v>0.18284055075941108</v>
      </c>
      <c r="Z277" s="22">
        <v>35034</v>
      </c>
      <c r="AA277">
        <v>1.4058130983541699</v>
      </c>
      <c r="AB277">
        <v>-4.8584468626045201E-2</v>
      </c>
      <c r="AC277">
        <v>0.234227884993292</v>
      </c>
    </row>
    <row r="278" spans="1:29" x14ac:dyDescent="0.25">
      <c r="A278" s="21">
        <v>35065</v>
      </c>
      <c r="B278">
        <v>-2.4179743947844701</v>
      </c>
      <c r="C278">
        <v>4.4567892610005702</v>
      </c>
      <c r="D278">
        <f t="shared" si="8"/>
        <v>-2.4179743947844701</v>
      </c>
      <c r="U278" s="23">
        <v>34731</v>
      </c>
      <c r="V278" s="24">
        <v>73.302499999999995</v>
      </c>
      <c r="W278">
        <f t="shared" si="9"/>
        <v>-0.16262177906046782</v>
      </c>
      <c r="Z278" s="22">
        <v>35065</v>
      </c>
      <c r="AA278">
        <v>1.39062173310491</v>
      </c>
      <c r="AB278">
        <v>-9.32015281420535E-2</v>
      </c>
      <c r="AC278">
        <v>0.21933907226503599</v>
      </c>
    </row>
    <row r="279" spans="1:29" x14ac:dyDescent="0.25">
      <c r="A279" s="21">
        <v>35096</v>
      </c>
      <c r="B279">
        <v>1.85995251250668</v>
      </c>
      <c r="C279">
        <v>-0.749219705088078</v>
      </c>
      <c r="D279">
        <f t="shared" si="8"/>
        <v>1.85995251250668</v>
      </c>
      <c r="U279" s="23">
        <v>34759</v>
      </c>
      <c r="V279" s="24">
        <v>73.408100000000005</v>
      </c>
      <c r="W279">
        <f t="shared" si="9"/>
        <v>0.14406057092188895</v>
      </c>
      <c r="Z279" s="22">
        <v>35096</v>
      </c>
      <c r="AA279">
        <v>1.2923560350429699</v>
      </c>
      <c r="AB279">
        <v>-0.326037318908385</v>
      </c>
      <c r="AC279">
        <v>0.15094301297557999</v>
      </c>
    </row>
    <row r="280" spans="1:29" x14ac:dyDescent="0.25">
      <c r="A280" s="21">
        <v>35125</v>
      </c>
      <c r="B280">
        <v>6.6426609552501903</v>
      </c>
      <c r="C280">
        <v>3.70997304448368</v>
      </c>
      <c r="D280">
        <f t="shared" si="8"/>
        <v>6.6426609552501903</v>
      </c>
      <c r="U280" s="23">
        <v>34790</v>
      </c>
      <c r="V280" s="24">
        <v>73.361199999999997</v>
      </c>
      <c r="W280">
        <f t="shared" si="9"/>
        <v>-6.3889407299755341E-2</v>
      </c>
      <c r="Z280" s="22">
        <v>35125</v>
      </c>
      <c r="AA280">
        <v>1.24830791325458</v>
      </c>
      <c r="AB280">
        <v>-0.348388533820504</v>
      </c>
      <c r="AC280">
        <v>0.14521898635660599</v>
      </c>
    </row>
    <row r="281" spans="1:29" x14ac:dyDescent="0.25">
      <c r="A281" s="21">
        <v>35156</v>
      </c>
      <c r="B281">
        <v>17.071099324192801</v>
      </c>
      <c r="C281">
        <v>20.529600721208102</v>
      </c>
      <c r="D281">
        <f t="shared" si="8"/>
        <v>17.071099324192801</v>
      </c>
      <c r="U281" s="23">
        <v>34820</v>
      </c>
      <c r="V281" s="24">
        <v>73.610399999999998</v>
      </c>
      <c r="W281">
        <f t="shared" si="9"/>
        <v>0.33968909996020535</v>
      </c>
      <c r="Z281" s="22">
        <v>35156</v>
      </c>
      <c r="AA281">
        <v>1.2507877736953901</v>
      </c>
      <c r="AB281">
        <v>-0.29646558608532397</v>
      </c>
      <c r="AC281">
        <v>0.158743983793109</v>
      </c>
    </row>
    <row r="282" spans="1:29" x14ac:dyDescent="0.25">
      <c r="A282" s="21">
        <v>35186</v>
      </c>
      <c r="B282">
        <v>-3.8572156061957199</v>
      </c>
      <c r="C282">
        <v>-3.8506832316669701</v>
      </c>
      <c r="D282">
        <f t="shared" si="8"/>
        <v>-3.8572156061957199</v>
      </c>
      <c r="U282" s="23">
        <v>34851</v>
      </c>
      <c r="V282" s="24">
        <v>73.860200000000006</v>
      </c>
      <c r="W282">
        <f t="shared" si="9"/>
        <v>0.33935422168607232</v>
      </c>
      <c r="Z282" s="22">
        <v>35186</v>
      </c>
      <c r="AA282">
        <v>1.19581442268228</v>
      </c>
      <c r="AB282">
        <v>-0.32860073728779698</v>
      </c>
      <c r="AC282">
        <v>0.150279014945469</v>
      </c>
    </row>
    <row r="283" spans="1:29" x14ac:dyDescent="0.25">
      <c r="A283" s="21">
        <v>35217</v>
      </c>
      <c r="B283">
        <v>5.58271647418049</v>
      </c>
      <c r="C283">
        <v>7.2346769831354001</v>
      </c>
      <c r="D283">
        <f t="shared" si="8"/>
        <v>5.58271647418049</v>
      </c>
      <c r="U283" s="23">
        <v>34881</v>
      </c>
      <c r="V283" s="24">
        <v>73.566400000000002</v>
      </c>
      <c r="W283">
        <f t="shared" si="9"/>
        <v>-0.39777850588003094</v>
      </c>
      <c r="Z283" s="22">
        <v>35217</v>
      </c>
      <c r="AA283">
        <v>1.2598811814917299</v>
      </c>
      <c r="AB283">
        <v>-0.280367260688967</v>
      </c>
      <c r="AC283">
        <v>0.16309986963574699</v>
      </c>
    </row>
    <row r="284" spans="1:29" x14ac:dyDescent="0.25">
      <c r="A284" s="21">
        <v>35247</v>
      </c>
      <c r="B284">
        <v>4.5349917151458197</v>
      </c>
      <c r="C284">
        <v>5.2273560379884998</v>
      </c>
      <c r="D284">
        <f t="shared" si="8"/>
        <v>4.5349917151458197</v>
      </c>
      <c r="U284" s="23">
        <v>34912</v>
      </c>
      <c r="V284" s="24">
        <v>74.495000000000005</v>
      </c>
      <c r="W284">
        <f t="shared" si="9"/>
        <v>1.2622610322103656</v>
      </c>
      <c r="Z284" s="22">
        <v>35247</v>
      </c>
      <c r="AA284">
        <v>1.2720535429642299</v>
      </c>
      <c r="AB284">
        <v>-0.33396158220740801</v>
      </c>
      <c r="AC284">
        <v>0.14889670497061899</v>
      </c>
    </row>
    <row r="285" spans="1:29" x14ac:dyDescent="0.25">
      <c r="A285" s="21">
        <v>35278</v>
      </c>
      <c r="B285">
        <v>3.5526334195352902</v>
      </c>
      <c r="C285">
        <v>0.880082392370096</v>
      </c>
      <c r="D285">
        <f t="shared" si="8"/>
        <v>3.5526334195352902</v>
      </c>
      <c r="U285" s="23">
        <v>34943</v>
      </c>
      <c r="V285" s="24">
        <v>74.793700000000001</v>
      </c>
      <c r="W285">
        <f t="shared" si="9"/>
        <v>0.40096650781931142</v>
      </c>
      <c r="Z285" s="22">
        <v>35278</v>
      </c>
      <c r="AA285">
        <v>1.2821307794401999</v>
      </c>
      <c r="AB285">
        <v>-0.36855858689610499</v>
      </c>
      <c r="AC285">
        <v>0.14018051117583699</v>
      </c>
    </row>
    <row r="286" spans="1:29" x14ac:dyDescent="0.25">
      <c r="A286" s="21">
        <v>35309</v>
      </c>
      <c r="B286">
        <v>4.9875546739899201</v>
      </c>
      <c r="C286">
        <v>4.1580397866763299</v>
      </c>
      <c r="D286">
        <f t="shared" si="8"/>
        <v>4.9875546739899201</v>
      </c>
      <c r="U286" s="23">
        <v>34973</v>
      </c>
      <c r="V286" s="24">
        <v>74.701700000000002</v>
      </c>
      <c r="W286">
        <f t="shared" si="9"/>
        <v>-0.1230050124542581</v>
      </c>
      <c r="Z286" s="22">
        <v>35309</v>
      </c>
      <c r="AA286">
        <v>1.23778961536515</v>
      </c>
      <c r="AB286">
        <v>-0.386763381813088</v>
      </c>
      <c r="AC286">
        <v>0.13573607770761201</v>
      </c>
    </row>
    <row r="287" spans="1:29" x14ac:dyDescent="0.25">
      <c r="A287" s="21">
        <v>35339</v>
      </c>
      <c r="B287">
        <v>8.3404704759085408</v>
      </c>
      <c r="C287">
        <v>14.6892589855798</v>
      </c>
      <c r="D287">
        <f t="shared" si="8"/>
        <v>8.3404704759085408</v>
      </c>
      <c r="U287" s="23">
        <v>35004</v>
      </c>
      <c r="V287" s="24">
        <v>74.889700000000005</v>
      </c>
      <c r="W287">
        <f t="shared" si="9"/>
        <v>0.25166763273125614</v>
      </c>
      <c r="Z287" s="22">
        <v>35339</v>
      </c>
      <c r="AA287">
        <v>1.29059996957574</v>
      </c>
      <c r="AB287">
        <v>-0.31667809135976299</v>
      </c>
      <c r="AC287">
        <v>0.15338387581615101</v>
      </c>
    </row>
    <row r="288" spans="1:29" x14ac:dyDescent="0.25">
      <c r="A288" s="21">
        <v>35370</v>
      </c>
      <c r="B288">
        <v>2.3424512772178199</v>
      </c>
      <c r="C288">
        <v>-0.90415916355346404</v>
      </c>
      <c r="D288">
        <f t="shared" si="8"/>
        <v>2.3424512772178199</v>
      </c>
      <c r="U288" s="23">
        <v>35034</v>
      </c>
      <c r="V288" s="24">
        <v>75.1755</v>
      </c>
      <c r="W288">
        <f t="shared" si="9"/>
        <v>0.38162791411902042</v>
      </c>
      <c r="Z288" s="22">
        <v>35370</v>
      </c>
      <c r="AA288">
        <v>1.3211222777299301</v>
      </c>
      <c r="AB288">
        <v>-0.28816350861569801</v>
      </c>
      <c r="AC288">
        <v>0.16098074871011001</v>
      </c>
    </row>
    <row r="289" spans="1:29" x14ac:dyDescent="0.25">
      <c r="A289" s="21">
        <v>35400</v>
      </c>
      <c r="B289">
        <v>-4.5892182134087403</v>
      </c>
      <c r="C289">
        <v>-8.8100949546351099</v>
      </c>
      <c r="D289">
        <f t="shared" si="8"/>
        <v>-4.5892182134087403</v>
      </c>
      <c r="U289" s="23">
        <v>35065</v>
      </c>
      <c r="V289" s="24">
        <v>74.684100000000001</v>
      </c>
      <c r="W289">
        <f t="shared" si="9"/>
        <v>-0.65367041123770564</v>
      </c>
      <c r="Z289" s="22">
        <v>35400</v>
      </c>
      <c r="AA289">
        <v>1.25663822961557</v>
      </c>
      <c r="AB289">
        <v>-0.396224980076397</v>
      </c>
      <c r="AC289">
        <v>0.13346469339379299</v>
      </c>
    </row>
    <row r="290" spans="1:29" x14ac:dyDescent="0.25">
      <c r="A290" s="21">
        <v>35431</v>
      </c>
      <c r="B290">
        <v>7.36772414305866</v>
      </c>
      <c r="C290">
        <v>10.838605274578899</v>
      </c>
      <c r="D290">
        <f t="shared" si="8"/>
        <v>7.36772414305866</v>
      </c>
      <c r="U290" s="23">
        <v>35096</v>
      </c>
      <c r="V290" s="24">
        <v>75.834400000000002</v>
      </c>
      <c r="W290">
        <f t="shared" si="9"/>
        <v>1.5402207431032933</v>
      </c>
      <c r="Z290" s="22">
        <v>35431</v>
      </c>
      <c r="AA290">
        <v>1.2996695172845001</v>
      </c>
      <c r="AB290">
        <v>-0.31907180302778299</v>
      </c>
      <c r="AC290">
        <v>0.15275712732955901</v>
      </c>
    </row>
    <row r="291" spans="1:29" x14ac:dyDescent="0.25">
      <c r="A291" s="21">
        <v>35462</v>
      </c>
      <c r="B291">
        <v>8.7925564013771709</v>
      </c>
      <c r="C291">
        <v>8.7684586281297605</v>
      </c>
      <c r="D291">
        <f t="shared" si="8"/>
        <v>8.7925564013771709</v>
      </c>
      <c r="U291" s="23">
        <v>35125</v>
      </c>
      <c r="V291" s="24">
        <v>75.763099999999994</v>
      </c>
      <c r="W291">
        <f t="shared" si="9"/>
        <v>-9.4020655533644248E-2</v>
      </c>
      <c r="Z291" s="22">
        <v>35462</v>
      </c>
      <c r="AA291">
        <v>1.2070287877797501</v>
      </c>
      <c r="AB291">
        <v>-0.470948530149289</v>
      </c>
      <c r="AC291">
        <v>0.116444193001535</v>
      </c>
    </row>
    <row r="292" spans="1:29" x14ac:dyDescent="0.25">
      <c r="A292" s="21">
        <v>35490</v>
      </c>
      <c r="B292">
        <v>-7.6456087253975999</v>
      </c>
      <c r="C292">
        <v>-0.73306609597580996</v>
      </c>
      <c r="D292">
        <f t="shared" si="8"/>
        <v>-7.6456087253975999</v>
      </c>
      <c r="U292" s="23">
        <v>35156</v>
      </c>
      <c r="V292" s="24">
        <v>76.456199999999995</v>
      </c>
      <c r="W292">
        <f t="shared" si="9"/>
        <v>0.91482529093978027</v>
      </c>
      <c r="Z292" s="22">
        <v>35490</v>
      </c>
      <c r="AA292">
        <v>1.2108931441550801</v>
      </c>
      <c r="AB292">
        <v>-0.50381693224219104</v>
      </c>
      <c r="AC292">
        <v>0.109466941533658</v>
      </c>
    </row>
    <row r="293" spans="1:29" x14ac:dyDescent="0.25">
      <c r="A293" s="21">
        <v>35521</v>
      </c>
      <c r="B293">
        <v>30.259798805393299</v>
      </c>
      <c r="C293">
        <v>15.213175918482101</v>
      </c>
      <c r="D293">
        <f t="shared" si="8"/>
        <v>30.259798805393299</v>
      </c>
      <c r="U293" s="23">
        <v>35186</v>
      </c>
      <c r="V293" s="24">
        <v>77.016099999999994</v>
      </c>
      <c r="W293">
        <f t="shared" si="9"/>
        <v>0.73231471090637879</v>
      </c>
      <c r="Z293" s="22">
        <v>35521</v>
      </c>
      <c r="AA293">
        <v>1.21515499582961</v>
      </c>
      <c r="AB293">
        <v>-0.45422495943892799</v>
      </c>
      <c r="AC293">
        <v>0.120112898216446</v>
      </c>
    </row>
    <row r="294" spans="1:29" x14ac:dyDescent="0.25">
      <c r="A294" s="21">
        <v>35551</v>
      </c>
      <c r="B294">
        <v>-10.882167142489999</v>
      </c>
      <c r="C294">
        <v>-3.4345628494825</v>
      </c>
      <c r="D294">
        <f t="shared" si="8"/>
        <v>-10.882167142489999</v>
      </c>
      <c r="U294" s="23">
        <v>35217</v>
      </c>
      <c r="V294" s="24">
        <v>77.666899999999998</v>
      </c>
      <c r="W294">
        <f t="shared" si="9"/>
        <v>0.84501811958799244</v>
      </c>
      <c r="Z294" s="22">
        <v>35551</v>
      </c>
      <c r="AA294">
        <v>1.1730070909485699</v>
      </c>
      <c r="AB294">
        <v>-0.45076716680887702</v>
      </c>
      <c r="AC294">
        <v>0.120881498395857</v>
      </c>
    </row>
    <row r="295" spans="1:29" x14ac:dyDescent="0.25">
      <c r="A295" s="21">
        <v>35582</v>
      </c>
      <c r="B295">
        <v>11.111183137606201</v>
      </c>
      <c r="C295">
        <v>11.048812894564501</v>
      </c>
      <c r="D295">
        <f t="shared" ref="D295:D358" si="10">B295</f>
        <v>11.111183137606201</v>
      </c>
      <c r="U295" s="23">
        <v>35247</v>
      </c>
      <c r="V295" s="24">
        <v>77.566199999999995</v>
      </c>
      <c r="W295">
        <f t="shared" si="9"/>
        <v>-0.12965626283526488</v>
      </c>
      <c r="Z295" s="22">
        <v>35582</v>
      </c>
      <c r="AA295">
        <v>1.14542779545979</v>
      </c>
      <c r="AB295">
        <v>-0.55978101302896399</v>
      </c>
      <c r="AC295">
        <v>9.8287140209875098E-2</v>
      </c>
    </row>
    <row r="296" spans="1:29" x14ac:dyDescent="0.25">
      <c r="A296" s="21">
        <v>35612</v>
      </c>
      <c r="B296">
        <v>10.1365456392558</v>
      </c>
      <c r="C296">
        <v>6.7860443994728099</v>
      </c>
      <c r="D296">
        <f t="shared" si="10"/>
        <v>10.1365456392558</v>
      </c>
      <c r="U296" s="23">
        <v>35278</v>
      </c>
      <c r="V296" s="24">
        <v>78.016000000000005</v>
      </c>
      <c r="W296">
        <f t="shared" si="9"/>
        <v>0.57989175697663597</v>
      </c>
      <c r="Z296" s="22">
        <v>35612</v>
      </c>
      <c r="AA296">
        <v>1.20488413408677</v>
      </c>
      <c r="AB296">
        <v>-0.53163560279951405</v>
      </c>
      <c r="AC296">
        <v>0.103800487909676</v>
      </c>
    </row>
    <row r="297" spans="1:29" x14ac:dyDescent="0.25">
      <c r="A297" s="21">
        <v>35643</v>
      </c>
      <c r="B297">
        <v>3.1279147608713802</v>
      </c>
      <c r="C297">
        <v>-0.15607596784487099</v>
      </c>
      <c r="D297">
        <f t="shared" si="10"/>
        <v>3.1279147608713802</v>
      </c>
      <c r="U297" s="23">
        <v>35309</v>
      </c>
      <c r="V297" s="24">
        <v>78.553200000000004</v>
      </c>
      <c r="W297">
        <f t="shared" si="9"/>
        <v>0.68857670221493805</v>
      </c>
      <c r="Z297" s="22">
        <v>35643</v>
      </c>
      <c r="AA297">
        <v>1.17683009863721</v>
      </c>
      <c r="AB297">
        <v>-0.48755736251527798</v>
      </c>
      <c r="AC297">
        <v>0.11288003723963801</v>
      </c>
    </row>
    <row r="298" spans="1:29" x14ac:dyDescent="0.25">
      <c r="A298" s="21">
        <v>35674</v>
      </c>
      <c r="B298">
        <v>0.104460360218606</v>
      </c>
      <c r="C298">
        <v>8.4530256617995505</v>
      </c>
      <c r="D298">
        <f t="shared" si="10"/>
        <v>0.104460360218606</v>
      </c>
      <c r="U298" s="23">
        <v>35339</v>
      </c>
      <c r="V298" s="24">
        <v>78.506500000000003</v>
      </c>
      <c r="W298">
        <f t="shared" si="9"/>
        <v>-5.9450156072571314E-2</v>
      </c>
      <c r="Z298" s="22">
        <v>35674</v>
      </c>
      <c r="AA298">
        <v>1.1525907310407599</v>
      </c>
      <c r="AB298">
        <v>-0.57918744275425704</v>
      </c>
      <c r="AC298">
        <v>9.4612607762917897E-2</v>
      </c>
    </row>
    <row r="299" spans="1:29" x14ac:dyDescent="0.25">
      <c r="A299" s="21">
        <v>35704</v>
      </c>
      <c r="B299">
        <v>8.0101106675517304</v>
      </c>
      <c r="C299">
        <v>4.5120298926981697</v>
      </c>
      <c r="D299">
        <f t="shared" si="10"/>
        <v>8.0101106675517304</v>
      </c>
      <c r="U299" s="23">
        <v>35370</v>
      </c>
      <c r="V299" s="24">
        <v>79.199600000000004</v>
      </c>
      <c r="W299">
        <f t="shared" si="9"/>
        <v>0.88285683351059241</v>
      </c>
      <c r="Z299" s="22">
        <v>35704</v>
      </c>
      <c r="AA299">
        <v>1.3117233009095599</v>
      </c>
      <c r="AB299">
        <v>-0.431230338609564</v>
      </c>
      <c r="AC299">
        <v>0.12528917539303899</v>
      </c>
    </row>
    <row r="300" spans="1:29" x14ac:dyDescent="0.25">
      <c r="A300" s="21">
        <v>35735</v>
      </c>
      <c r="B300">
        <v>-2.45285056644664</v>
      </c>
      <c r="C300">
        <v>-4.0971951160296003</v>
      </c>
      <c r="D300">
        <f t="shared" si="10"/>
        <v>-2.45285056644664</v>
      </c>
      <c r="U300" s="23">
        <v>35400</v>
      </c>
      <c r="V300" s="24">
        <v>79.714299999999994</v>
      </c>
      <c r="W300">
        <f t="shared" si="9"/>
        <v>0.64987701958090227</v>
      </c>
      <c r="Z300" s="22">
        <v>35735</v>
      </c>
      <c r="AA300">
        <v>1.3085416772629099</v>
      </c>
      <c r="AB300">
        <v>-0.34836320324244702</v>
      </c>
      <c r="AC300">
        <v>0.145225389592714</v>
      </c>
    </row>
    <row r="301" spans="1:29" x14ac:dyDescent="0.25">
      <c r="A301" s="21">
        <v>35765</v>
      </c>
      <c r="B301">
        <v>9.7734445720817398</v>
      </c>
      <c r="C301">
        <v>6.8219352760837504</v>
      </c>
      <c r="D301">
        <f t="shared" si="10"/>
        <v>9.7734445720817398</v>
      </c>
      <c r="U301" s="23">
        <v>35431</v>
      </c>
      <c r="V301" s="24">
        <v>79.827299999999994</v>
      </c>
      <c r="W301">
        <f t="shared" si="9"/>
        <v>0.14175624699708234</v>
      </c>
      <c r="Z301" s="22">
        <v>35765</v>
      </c>
      <c r="AA301">
        <v>1.3248473230599001</v>
      </c>
      <c r="AB301">
        <v>-0.39479213713773498</v>
      </c>
      <c r="AC301">
        <v>0.133806976680862</v>
      </c>
    </row>
    <row r="302" spans="1:29" x14ac:dyDescent="0.25">
      <c r="A302" s="21">
        <v>35796</v>
      </c>
      <c r="B302">
        <v>-6.1582550451030702</v>
      </c>
      <c r="C302">
        <v>-3.5559853259639298</v>
      </c>
      <c r="D302">
        <f t="shared" si="10"/>
        <v>-6.1582550451030702</v>
      </c>
      <c r="U302" s="23">
        <v>35462</v>
      </c>
      <c r="V302" s="24">
        <v>80.793000000000006</v>
      </c>
      <c r="W302">
        <f t="shared" si="9"/>
        <v>1.2097365187097697</v>
      </c>
      <c r="Z302" s="22">
        <v>35796</v>
      </c>
      <c r="AA302">
        <v>1.3758886910257799</v>
      </c>
      <c r="AB302">
        <v>-0.34957047097057398</v>
      </c>
      <c r="AC302">
        <v>0.14492041946099599</v>
      </c>
    </row>
    <row r="303" spans="1:29" x14ac:dyDescent="0.25">
      <c r="A303" s="21">
        <v>35827</v>
      </c>
      <c r="B303">
        <v>19.2262570030211</v>
      </c>
      <c r="C303">
        <v>16.886976092352899</v>
      </c>
      <c r="D303">
        <f t="shared" si="10"/>
        <v>19.2262570030211</v>
      </c>
      <c r="U303" s="23">
        <v>35490</v>
      </c>
      <c r="V303" s="24">
        <v>81.334000000000003</v>
      </c>
      <c r="W303">
        <f t="shared" si="9"/>
        <v>0.66961246642653904</v>
      </c>
      <c r="Z303" s="22">
        <v>35827</v>
      </c>
      <c r="AA303">
        <v>1.3177899633738801</v>
      </c>
      <c r="AB303">
        <v>-0.34634940284329302</v>
      </c>
      <c r="AC303">
        <v>0.14573505974086801</v>
      </c>
    </row>
    <row r="304" spans="1:29" x14ac:dyDescent="0.25">
      <c r="A304" s="21">
        <v>35855</v>
      </c>
      <c r="B304">
        <v>3.4994778874860799</v>
      </c>
      <c r="C304">
        <v>4.5415235322494603</v>
      </c>
      <c r="D304">
        <f t="shared" si="10"/>
        <v>3.4994778874860799</v>
      </c>
      <c r="U304" s="23">
        <v>35521</v>
      </c>
      <c r="V304" s="24">
        <v>81.353099999999998</v>
      </c>
      <c r="W304">
        <f t="shared" si="9"/>
        <v>2.3483414070368802E-2</v>
      </c>
      <c r="Z304" s="22">
        <v>35855</v>
      </c>
      <c r="AA304">
        <v>1.2987130562597999</v>
      </c>
      <c r="AB304">
        <v>-0.40172676094245102</v>
      </c>
      <c r="AC304">
        <v>0.132156004291477</v>
      </c>
    </row>
    <row r="305" spans="1:29" x14ac:dyDescent="0.25">
      <c r="A305" s="21">
        <v>35886</v>
      </c>
      <c r="B305">
        <v>-2.5035530960723902</v>
      </c>
      <c r="C305">
        <v>-1.6251522608222999</v>
      </c>
      <c r="D305">
        <f t="shared" si="10"/>
        <v>-2.5035530960723902</v>
      </c>
      <c r="U305" s="23">
        <v>35551</v>
      </c>
      <c r="V305" s="24">
        <v>81.829300000000003</v>
      </c>
      <c r="W305">
        <f t="shared" si="9"/>
        <v>0.58534954414768414</v>
      </c>
      <c r="Z305" s="22">
        <v>35886</v>
      </c>
      <c r="AA305">
        <v>1.2092195456350301</v>
      </c>
      <c r="AB305">
        <v>-0.43155562536228098</v>
      </c>
      <c r="AC305">
        <v>0.125214881163002</v>
      </c>
    </row>
    <row r="306" spans="1:29" x14ac:dyDescent="0.25">
      <c r="A306" s="21">
        <v>35916</v>
      </c>
      <c r="B306">
        <v>3.0317782142212701</v>
      </c>
      <c r="C306">
        <v>-0.17351057122623201</v>
      </c>
      <c r="D306">
        <f t="shared" si="10"/>
        <v>3.0317782142212701</v>
      </c>
      <c r="U306" s="23">
        <v>35582</v>
      </c>
      <c r="V306" s="24">
        <v>82.228499999999997</v>
      </c>
      <c r="W306">
        <f t="shared" si="9"/>
        <v>0.48784481842076843</v>
      </c>
      <c r="Z306" s="22">
        <v>35916</v>
      </c>
      <c r="AA306">
        <v>1.2117549202799101</v>
      </c>
      <c r="AB306">
        <v>-0.38618176579799601</v>
      </c>
      <c r="AC306">
        <v>0.13587656113927299</v>
      </c>
    </row>
    <row r="307" spans="1:29" x14ac:dyDescent="0.25">
      <c r="A307" s="21">
        <v>35947</v>
      </c>
      <c r="B307">
        <v>10.951371093724299</v>
      </c>
      <c r="C307">
        <v>13.821360231203901</v>
      </c>
      <c r="D307">
        <f t="shared" si="10"/>
        <v>10.951371093724299</v>
      </c>
      <c r="U307" s="23">
        <v>35612</v>
      </c>
      <c r="V307" s="24">
        <v>82.855699999999999</v>
      </c>
      <c r="W307">
        <f t="shared" si="9"/>
        <v>0.76275257362106164</v>
      </c>
      <c r="Z307" s="22">
        <v>35947</v>
      </c>
      <c r="AA307">
        <v>1.3120371074813399</v>
      </c>
      <c r="AB307">
        <v>-0.35658406273472198</v>
      </c>
      <c r="AC307">
        <v>0.14315723532486599</v>
      </c>
    </row>
    <row r="308" spans="1:29" x14ac:dyDescent="0.25">
      <c r="A308" s="21">
        <v>35977</v>
      </c>
      <c r="B308">
        <v>-2.40728539636613</v>
      </c>
      <c r="C308">
        <v>-0.77447408390867201</v>
      </c>
      <c r="D308">
        <f t="shared" si="10"/>
        <v>-2.40728539636613</v>
      </c>
      <c r="U308" s="23">
        <v>35643</v>
      </c>
      <c r="V308" s="24">
        <v>83.721400000000003</v>
      </c>
      <c r="W308">
        <f t="shared" si="9"/>
        <v>1.0448285392556045</v>
      </c>
      <c r="Z308" s="22">
        <v>35977</v>
      </c>
      <c r="AA308">
        <v>1.36294793630573</v>
      </c>
      <c r="AB308">
        <v>-0.31519102549953198</v>
      </c>
      <c r="AC308">
        <v>0.15377409276237899</v>
      </c>
    </row>
    <row r="309" spans="1:29" x14ac:dyDescent="0.25">
      <c r="A309" s="21">
        <v>36008</v>
      </c>
      <c r="B309">
        <v>6.2576850115275899</v>
      </c>
      <c r="C309">
        <v>4.2390627794737501</v>
      </c>
      <c r="D309">
        <f t="shared" si="10"/>
        <v>6.2576850115275899</v>
      </c>
      <c r="U309" s="23">
        <v>35674</v>
      </c>
      <c r="V309" s="24">
        <v>84.465100000000007</v>
      </c>
      <c r="W309">
        <f t="shared" si="9"/>
        <v>0.88830334896454755</v>
      </c>
      <c r="Z309" s="22">
        <v>36008</v>
      </c>
      <c r="AA309">
        <v>2.0160913918272998</v>
      </c>
      <c r="AB309">
        <v>8.5956170116164396E-2</v>
      </c>
      <c r="AC309">
        <v>0.28233130577695897</v>
      </c>
    </row>
    <row r="310" spans="1:29" x14ac:dyDescent="0.25">
      <c r="A310" s="21">
        <v>36039</v>
      </c>
      <c r="B310">
        <v>17.488182689696099</v>
      </c>
      <c r="C310">
        <v>16.710290257121201</v>
      </c>
      <c r="D310">
        <f t="shared" si="10"/>
        <v>17.488182689696099</v>
      </c>
      <c r="U310" s="23">
        <v>35704</v>
      </c>
      <c r="V310" s="24">
        <v>85.191800000000001</v>
      </c>
      <c r="W310">
        <f t="shared" si="9"/>
        <v>0.86035534202884012</v>
      </c>
      <c r="Z310" s="22">
        <v>36039</v>
      </c>
      <c r="AA310">
        <v>2.1187018256452501</v>
      </c>
      <c r="AB310">
        <v>5.6098556214142198E-2</v>
      </c>
      <c r="AC310">
        <v>0.27125873179251397</v>
      </c>
    </row>
    <row r="311" spans="1:29" x14ac:dyDescent="0.25">
      <c r="A311" s="21">
        <v>36069</v>
      </c>
      <c r="B311">
        <v>4.2275282611901899</v>
      </c>
      <c r="C311">
        <v>6.3846478672603801</v>
      </c>
      <c r="D311">
        <f t="shared" si="10"/>
        <v>4.2275282611901899</v>
      </c>
      <c r="U311" s="23">
        <v>35735</v>
      </c>
      <c r="V311" s="24">
        <v>85.939700000000002</v>
      </c>
      <c r="W311">
        <f t="shared" si="9"/>
        <v>0.87790139426564551</v>
      </c>
      <c r="Z311" s="22">
        <v>36069</v>
      </c>
      <c r="AA311">
        <v>2.2745786937488899</v>
      </c>
      <c r="AB311">
        <v>0.18880144078230701</v>
      </c>
      <c r="AC311">
        <v>0.32204690409640102</v>
      </c>
    </row>
    <row r="312" spans="1:29" x14ac:dyDescent="0.25">
      <c r="A312" s="21">
        <v>36100</v>
      </c>
      <c r="B312">
        <v>5.02148355650505</v>
      </c>
      <c r="C312">
        <v>6.4696199758712298</v>
      </c>
      <c r="D312">
        <f t="shared" si="10"/>
        <v>5.02148355650505</v>
      </c>
      <c r="U312" s="23">
        <v>35765</v>
      </c>
      <c r="V312" s="24">
        <v>86.204700000000003</v>
      </c>
      <c r="W312">
        <f t="shared" si="9"/>
        <v>0.30835574245662301</v>
      </c>
      <c r="Z312" s="22">
        <v>36100</v>
      </c>
      <c r="AA312">
        <v>1.99625106243566</v>
      </c>
      <c r="AB312">
        <v>0.17637667574237201</v>
      </c>
      <c r="AC312">
        <v>0.31712675202452101</v>
      </c>
    </row>
    <row r="313" spans="1:29" x14ac:dyDescent="0.25">
      <c r="A313" s="21">
        <v>36130</v>
      </c>
      <c r="B313">
        <v>-2.6778152993957498</v>
      </c>
      <c r="C313">
        <v>-4.1678269961928498</v>
      </c>
      <c r="D313">
        <f t="shared" si="10"/>
        <v>-2.6778152993957498</v>
      </c>
      <c r="U313" s="23">
        <v>35796</v>
      </c>
      <c r="V313" s="24">
        <v>86.647400000000005</v>
      </c>
      <c r="W313">
        <f t="shared" si="9"/>
        <v>0.51354508512877484</v>
      </c>
      <c r="Z313" s="22">
        <v>36130</v>
      </c>
      <c r="AA313">
        <v>1.9651608896244701</v>
      </c>
      <c r="AB313">
        <v>4.1311527788873099E-2</v>
      </c>
      <c r="AC313">
        <v>0.26585631951942301</v>
      </c>
    </row>
    <row r="314" spans="1:29" x14ac:dyDescent="0.25">
      <c r="A314" s="21">
        <v>36161</v>
      </c>
      <c r="B314">
        <v>3.1966133284847502</v>
      </c>
      <c r="C314">
        <v>3.6112285215767401</v>
      </c>
      <c r="D314">
        <f t="shared" si="10"/>
        <v>3.1966133284847502</v>
      </c>
      <c r="U314" s="23">
        <v>35827</v>
      </c>
      <c r="V314" s="24">
        <v>86.761200000000002</v>
      </c>
      <c r="W314">
        <f t="shared" si="9"/>
        <v>0.13133688950850431</v>
      </c>
      <c r="Z314" s="22">
        <v>36161</v>
      </c>
      <c r="AA314">
        <v>1.93290319874781</v>
      </c>
      <c r="AB314">
        <v>4.7195547873830103E-2</v>
      </c>
      <c r="AC314">
        <v>0.26799948741727803</v>
      </c>
    </row>
    <row r="315" spans="1:29" x14ac:dyDescent="0.25">
      <c r="A315" s="21">
        <v>36192</v>
      </c>
      <c r="B315">
        <v>9.8765500272983893</v>
      </c>
      <c r="C315">
        <v>7.0885266919202197</v>
      </c>
      <c r="D315">
        <f t="shared" si="10"/>
        <v>9.8765500272983893</v>
      </c>
      <c r="U315" s="23">
        <v>35855</v>
      </c>
      <c r="V315" s="24">
        <v>86.819800000000001</v>
      </c>
      <c r="W315">
        <f t="shared" si="9"/>
        <v>6.7541712193919246E-2</v>
      </c>
      <c r="Z315" s="22">
        <v>36192</v>
      </c>
      <c r="AA315">
        <v>1.7829092718780699</v>
      </c>
      <c r="AB315">
        <v>-0.212948320166228</v>
      </c>
      <c r="AC315">
        <v>0.18217681189606799</v>
      </c>
    </row>
    <row r="316" spans="1:29" x14ac:dyDescent="0.25">
      <c r="A316" s="21">
        <v>36220</v>
      </c>
      <c r="B316">
        <v>6.3157672530156104</v>
      </c>
      <c r="C316">
        <v>10.3063641225698</v>
      </c>
      <c r="D316">
        <f t="shared" si="10"/>
        <v>6.3157672530156104</v>
      </c>
      <c r="U316" s="23">
        <v>35886</v>
      </c>
      <c r="V316" s="24">
        <v>87.141099999999994</v>
      </c>
      <c r="W316">
        <f t="shared" si="9"/>
        <v>0.37007687186563221</v>
      </c>
      <c r="Z316" s="22">
        <v>36220</v>
      </c>
      <c r="AA316">
        <v>1.6727702297396001</v>
      </c>
      <c r="AB316">
        <v>-0.18654068433263299</v>
      </c>
      <c r="AC316">
        <v>0.190014663320689</v>
      </c>
    </row>
    <row r="317" spans="1:29" x14ac:dyDescent="0.25">
      <c r="A317" s="21">
        <v>36251</v>
      </c>
      <c r="B317">
        <v>-0.51417504749048404</v>
      </c>
      <c r="C317">
        <v>-2.1285229291601699</v>
      </c>
      <c r="D317">
        <f t="shared" si="10"/>
        <v>-0.51417504749048404</v>
      </c>
      <c r="U317" s="23">
        <v>35916</v>
      </c>
      <c r="V317" s="24">
        <v>87.6952</v>
      </c>
      <c r="W317">
        <f t="shared" si="9"/>
        <v>0.63586528056223113</v>
      </c>
      <c r="Z317" s="22">
        <v>36251</v>
      </c>
      <c r="AA317">
        <v>1.62122991557732</v>
      </c>
      <c r="AB317">
        <v>-0.228898566245124</v>
      </c>
      <c r="AC317">
        <v>0.17754210176735699</v>
      </c>
    </row>
    <row r="318" spans="1:29" x14ac:dyDescent="0.25">
      <c r="A318" s="21">
        <v>36281</v>
      </c>
      <c r="B318">
        <v>3.5684172981051501</v>
      </c>
      <c r="C318">
        <v>4.08186495845335</v>
      </c>
      <c r="D318">
        <f t="shared" si="10"/>
        <v>3.5684172981051501</v>
      </c>
      <c r="U318" s="23">
        <v>35947</v>
      </c>
      <c r="V318" s="24">
        <v>87.144999999999996</v>
      </c>
      <c r="W318">
        <f t="shared" si="9"/>
        <v>-0.6274003594267441</v>
      </c>
      <c r="Z318" s="22">
        <v>36281</v>
      </c>
      <c r="AA318">
        <v>1.6568052599991201</v>
      </c>
      <c r="AB318">
        <v>-0.23168146726296199</v>
      </c>
      <c r="AC318">
        <v>0.17674115740076801</v>
      </c>
    </row>
    <row r="319" spans="1:29" x14ac:dyDescent="0.25">
      <c r="A319" s="21">
        <v>36312</v>
      </c>
      <c r="B319">
        <v>0.50857160100246102</v>
      </c>
      <c r="C319">
        <v>5.60982804309607E-3</v>
      </c>
      <c r="D319">
        <f t="shared" si="10"/>
        <v>0.50857160100246102</v>
      </c>
      <c r="U319" s="23">
        <v>35977</v>
      </c>
      <c r="V319" s="24">
        <v>86.842299999999994</v>
      </c>
      <c r="W319">
        <f t="shared" si="9"/>
        <v>-0.34735211429227641</v>
      </c>
      <c r="Z319" s="22">
        <v>36312</v>
      </c>
      <c r="AA319">
        <v>1.69530067611701</v>
      </c>
      <c r="AB319">
        <v>-0.16953228623952599</v>
      </c>
      <c r="AC319">
        <v>0.195170855235035</v>
      </c>
    </row>
    <row r="320" spans="1:29" x14ac:dyDescent="0.25">
      <c r="A320" s="21">
        <v>36342</v>
      </c>
      <c r="B320">
        <v>11.094532843518399</v>
      </c>
      <c r="C320">
        <v>11.645684374738501</v>
      </c>
      <c r="D320">
        <f t="shared" si="10"/>
        <v>11.094532843518399</v>
      </c>
      <c r="U320" s="23">
        <v>36008</v>
      </c>
      <c r="V320" s="24">
        <v>88.624700000000004</v>
      </c>
      <c r="W320">
        <f t="shared" si="9"/>
        <v>2.0524560035835249</v>
      </c>
      <c r="Z320" s="22">
        <v>36342</v>
      </c>
      <c r="AA320">
        <v>1.7545021890396799</v>
      </c>
      <c r="AB320">
        <v>-0.12316798285379101</v>
      </c>
      <c r="AC320">
        <v>0.209652213577281</v>
      </c>
    </row>
    <row r="321" spans="1:29" x14ac:dyDescent="0.25">
      <c r="A321" s="21">
        <v>36373</v>
      </c>
      <c r="B321">
        <v>3.3826961226930599</v>
      </c>
      <c r="C321">
        <v>-0.121105769991459</v>
      </c>
      <c r="D321">
        <f t="shared" si="10"/>
        <v>3.3826961226930599</v>
      </c>
      <c r="U321" s="23">
        <v>36039</v>
      </c>
      <c r="V321" s="24">
        <v>88.451499999999996</v>
      </c>
      <c r="W321">
        <f t="shared" si="9"/>
        <v>-0.19543084489991314</v>
      </c>
      <c r="Z321" s="22">
        <v>36373</v>
      </c>
      <c r="AA321">
        <v>1.97851825061377</v>
      </c>
      <c r="AB321">
        <v>-5.6456431913106203E-2</v>
      </c>
      <c r="AC321">
        <v>0.23156103438367301</v>
      </c>
    </row>
    <row r="322" spans="1:29" x14ac:dyDescent="0.25">
      <c r="A322" s="21">
        <v>36404</v>
      </c>
      <c r="B322">
        <v>4.1740262443596299</v>
      </c>
      <c r="C322">
        <v>9.0624071569743698</v>
      </c>
      <c r="D322">
        <f t="shared" si="10"/>
        <v>4.1740262443596299</v>
      </c>
      <c r="U322" s="23">
        <v>36069</v>
      </c>
      <c r="V322" s="24">
        <v>89.167699999999996</v>
      </c>
      <c r="W322">
        <f t="shared" si="9"/>
        <v>0.80970927570476192</v>
      </c>
      <c r="Z322" s="22">
        <v>36404</v>
      </c>
      <c r="AA322">
        <v>2.0262456468460899</v>
      </c>
      <c r="AB322">
        <v>6.8220347946589002E-2</v>
      </c>
      <c r="AC322">
        <v>0.27572785199401101</v>
      </c>
    </row>
    <row r="323" spans="1:29" x14ac:dyDescent="0.25">
      <c r="A323" s="21">
        <v>36434</v>
      </c>
      <c r="B323">
        <v>6.2934231526657003</v>
      </c>
      <c r="C323">
        <v>7.9646081554336901</v>
      </c>
      <c r="D323">
        <f t="shared" si="10"/>
        <v>6.2934231526657003</v>
      </c>
      <c r="U323" s="23">
        <v>36100</v>
      </c>
      <c r="V323" s="24">
        <v>89.109800000000007</v>
      </c>
      <c r="W323">
        <f t="shared" si="9"/>
        <v>-6.4933826935076322E-2</v>
      </c>
      <c r="Z323" s="22">
        <v>36434</v>
      </c>
      <c r="AA323">
        <v>2.1029477115068098</v>
      </c>
      <c r="AB323">
        <v>8.7946188926517593E-2</v>
      </c>
      <c r="AC323">
        <v>0.28307695655445098</v>
      </c>
    </row>
    <row r="324" spans="1:29" x14ac:dyDescent="0.25">
      <c r="A324" s="21">
        <v>36465</v>
      </c>
      <c r="B324">
        <v>9.0199421284211407</v>
      </c>
      <c r="C324">
        <v>9.7264807587380293</v>
      </c>
      <c r="D324">
        <f t="shared" si="10"/>
        <v>9.0199421284211407</v>
      </c>
      <c r="U324" s="23">
        <v>36130</v>
      </c>
      <c r="V324" s="24">
        <v>89.440700000000007</v>
      </c>
      <c r="W324">
        <f t="shared" si="9"/>
        <v>0.37133962818904909</v>
      </c>
      <c r="Z324" s="22">
        <v>36465</v>
      </c>
      <c r="AA324">
        <v>2.0461062293166599</v>
      </c>
      <c r="AB324">
        <v>4.4630404264075697E-2</v>
      </c>
      <c r="AC324">
        <v>0.26706410297299998</v>
      </c>
    </row>
    <row r="325" spans="1:29" x14ac:dyDescent="0.25">
      <c r="A325" s="21">
        <v>36495</v>
      </c>
      <c r="B325">
        <v>14.3976891566459</v>
      </c>
      <c r="C325">
        <v>5.3576252302589999</v>
      </c>
      <c r="D325">
        <f t="shared" si="10"/>
        <v>14.3976891566459</v>
      </c>
      <c r="U325" s="23">
        <v>36161</v>
      </c>
      <c r="V325" s="24">
        <v>89.859399999999994</v>
      </c>
      <c r="W325">
        <f t="shared" si="9"/>
        <v>0.46813139879271493</v>
      </c>
      <c r="Z325" s="22">
        <v>36495</v>
      </c>
      <c r="AA325">
        <v>1.86937178528871</v>
      </c>
      <c r="AB325">
        <v>-0.185980978747738</v>
      </c>
      <c r="AC325">
        <v>0.190182997459692</v>
      </c>
    </row>
    <row r="326" spans="1:29" x14ac:dyDescent="0.25">
      <c r="A326" s="21">
        <v>36526</v>
      </c>
      <c r="B326">
        <v>-12.7355074467345</v>
      </c>
      <c r="C326">
        <v>-9.2674965793349209</v>
      </c>
      <c r="D326">
        <f t="shared" si="10"/>
        <v>-12.7355074467345</v>
      </c>
      <c r="U326" s="23">
        <v>36192</v>
      </c>
      <c r="V326" s="24">
        <v>90.3386</v>
      </c>
      <c r="W326">
        <f t="shared" si="9"/>
        <v>0.53327754247192161</v>
      </c>
      <c r="Z326" s="22">
        <v>36526</v>
      </c>
      <c r="AA326">
        <v>1.9637418168567999</v>
      </c>
      <c r="AB326">
        <v>7.8361058835540991E-3</v>
      </c>
      <c r="AC326">
        <v>0.25383091950405001</v>
      </c>
    </row>
    <row r="327" spans="1:29" x14ac:dyDescent="0.25">
      <c r="A327" s="21">
        <v>36557</v>
      </c>
      <c r="B327">
        <v>6.0265762222596599</v>
      </c>
      <c r="C327">
        <v>5.70078679631618</v>
      </c>
      <c r="D327">
        <f t="shared" si="10"/>
        <v>6.0265762222596599</v>
      </c>
      <c r="U327" s="23">
        <v>36220</v>
      </c>
      <c r="V327" s="24">
        <v>90.481899999999996</v>
      </c>
      <c r="W327">
        <f t="shared" si="9"/>
        <v>0.15862543807407814</v>
      </c>
      <c r="Z327" s="22">
        <v>36557</v>
      </c>
      <c r="AA327">
        <v>2.1224694979984902</v>
      </c>
      <c r="AB327">
        <v>7.5991950678760703E-2</v>
      </c>
      <c r="AC327">
        <v>0.27861203820915198</v>
      </c>
    </row>
    <row r="328" spans="1:29" x14ac:dyDescent="0.25">
      <c r="A328" s="21">
        <v>36586</v>
      </c>
      <c r="B328">
        <v>6.9397561541981103</v>
      </c>
      <c r="C328">
        <v>8.1336807847765709</v>
      </c>
      <c r="D328">
        <f t="shared" si="10"/>
        <v>6.9397561541981103</v>
      </c>
      <c r="U328" s="23">
        <v>36251</v>
      </c>
      <c r="V328" s="24">
        <v>90.727400000000003</v>
      </c>
      <c r="W328">
        <f t="shared" si="9"/>
        <v>0.27132498322870457</v>
      </c>
      <c r="Z328" s="22">
        <v>36586</v>
      </c>
      <c r="AA328">
        <v>2.4743518112718101</v>
      </c>
      <c r="AB328">
        <v>0.33664917501976899</v>
      </c>
      <c r="AC328">
        <v>0.38278482425357502</v>
      </c>
    </row>
    <row r="329" spans="1:29" x14ac:dyDescent="0.25">
      <c r="A329" s="21">
        <v>36617</v>
      </c>
      <c r="B329">
        <v>16.214666298396299</v>
      </c>
      <c r="C329">
        <v>15.2102438386391</v>
      </c>
      <c r="D329">
        <f t="shared" si="10"/>
        <v>16.214666298396299</v>
      </c>
      <c r="U329" s="23">
        <v>36281</v>
      </c>
      <c r="V329" s="24">
        <v>91.352000000000004</v>
      </c>
      <c r="W329">
        <f t="shared" si="9"/>
        <v>0.68843590800573562</v>
      </c>
      <c r="Z329" s="22">
        <v>36617</v>
      </c>
      <c r="AA329">
        <v>2.63586707688069</v>
      </c>
      <c r="AB329">
        <v>0.49444026119837398</v>
      </c>
      <c r="AC329">
        <v>0.45091474852331997</v>
      </c>
    </row>
    <row r="330" spans="1:29" x14ac:dyDescent="0.25">
      <c r="A330" s="21">
        <v>36647</v>
      </c>
      <c r="B330">
        <v>-1.38242432166595</v>
      </c>
      <c r="C330">
        <v>1.35462083847253</v>
      </c>
      <c r="D330">
        <f t="shared" si="10"/>
        <v>-1.38242432166595</v>
      </c>
      <c r="U330" s="23">
        <v>36312</v>
      </c>
      <c r="V330" s="24">
        <v>91.199399999999997</v>
      </c>
      <c r="W330">
        <f t="shared" si="9"/>
        <v>-0.16704615115159527</v>
      </c>
      <c r="Z330" s="22">
        <v>36647</v>
      </c>
      <c r="AA330">
        <v>2.8069449090193501</v>
      </c>
      <c r="AB330">
        <v>0.67803913746937405</v>
      </c>
      <c r="AC330">
        <v>0.53190821246406905</v>
      </c>
    </row>
    <row r="331" spans="1:29" x14ac:dyDescent="0.25">
      <c r="A331" s="21">
        <v>36678</v>
      </c>
      <c r="B331">
        <v>3.84461533723166</v>
      </c>
      <c r="C331">
        <v>3.3136414350182402</v>
      </c>
      <c r="D331">
        <f t="shared" si="10"/>
        <v>3.84461533723166</v>
      </c>
      <c r="U331" s="23">
        <v>36342</v>
      </c>
      <c r="V331" s="24">
        <v>91.776600000000002</v>
      </c>
      <c r="W331">
        <f t="shared" si="9"/>
        <v>0.63289890065065801</v>
      </c>
      <c r="Z331" s="22">
        <v>36678</v>
      </c>
      <c r="AA331">
        <v>2.8147607159022301</v>
      </c>
      <c r="AB331">
        <v>0.73229321671037395</v>
      </c>
      <c r="AC331">
        <v>0.55574040628367105</v>
      </c>
    </row>
    <row r="332" spans="1:29" x14ac:dyDescent="0.25">
      <c r="A332" s="21">
        <v>36708</v>
      </c>
      <c r="B332">
        <v>-7.7486045718597696</v>
      </c>
      <c r="C332">
        <v>-7.4488810488186896</v>
      </c>
      <c r="D332">
        <f t="shared" si="10"/>
        <v>-7.7486045718597696</v>
      </c>
      <c r="U332" s="23">
        <v>36373</v>
      </c>
      <c r="V332" s="24">
        <v>92.162899999999993</v>
      </c>
      <c r="W332">
        <f t="shared" si="9"/>
        <v>0.4209133918667618</v>
      </c>
      <c r="Z332" s="22">
        <v>36708</v>
      </c>
      <c r="AA332">
        <v>2.93890718026968</v>
      </c>
      <c r="AB332">
        <v>0.81282591554825701</v>
      </c>
      <c r="AC332">
        <v>0.59072264441380196</v>
      </c>
    </row>
    <row r="333" spans="1:29" x14ac:dyDescent="0.25">
      <c r="A333" s="21">
        <v>36739</v>
      </c>
      <c r="B333">
        <v>10.508239258718399</v>
      </c>
      <c r="C333">
        <v>11.6117712333826</v>
      </c>
      <c r="D333">
        <f t="shared" si="10"/>
        <v>10.508239258718399</v>
      </c>
      <c r="U333" s="23">
        <v>36404</v>
      </c>
      <c r="V333" s="24">
        <v>91.774000000000001</v>
      </c>
      <c r="W333">
        <f t="shared" ref="W333:W396" si="11">(V333/V332-1)*100</f>
        <v>-0.42197022880138269</v>
      </c>
      <c r="Z333" s="22">
        <v>36739</v>
      </c>
      <c r="AA333">
        <v>3.091601578948</v>
      </c>
      <c r="AB333">
        <v>0.99945009075432101</v>
      </c>
      <c r="AC333">
        <v>0.66864483408574404</v>
      </c>
    </row>
    <row r="334" spans="1:29" x14ac:dyDescent="0.25">
      <c r="A334" s="21">
        <v>36770</v>
      </c>
      <c r="B334">
        <v>2.8469800831446599</v>
      </c>
      <c r="C334">
        <v>-3.5708600942361901</v>
      </c>
      <c r="D334">
        <f t="shared" si="10"/>
        <v>2.8469800831446599</v>
      </c>
      <c r="U334" s="23">
        <v>36434</v>
      </c>
      <c r="V334" s="24">
        <v>92.997900000000001</v>
      </c>
      <c r="W334">
        <f t="shared" si="11"/>
        <v>1.33360210952993</v>
      </c>
      <c r="Z334" s="22">
        <v>36770</v>
      </c>
      <c r="AA334">
        <v>3.2301542116032</v>
      </c>
      <c r="AB334">
        <v>1.0950343123603099</v>
      </c>
      <c r="AC334">
        <v>0.70611712955537898</v>
      </c>
    </row>
    <row r="335" spans="1:29" x14ac:dyDescent="0.25">
      <c r="A335" s="21">
        <v>36800</v>
      </c>
      <c r="B335">
        <v>2.5086300989144901</v>
      </c>
      <c r="C335">
        <v>8.3050021138205494</v>
      </c>
      <c r="D335">
        <f t="shared" si="10"/>
        <v>2.5086300989144901</v>
      </c>
      <c r="U335" s="23">
        <v>36465</v>
      </c>
      <c r="V335" s="24">
        <v>93.437100000000001</v>
      </c>
      <c r="W335">
        <f t="shared" si="11"/>
        <v>0.47226872864871705</v>
      </c>
      <c r="Z335" s="22">
        <v>36800</v>
      </c>
      <c r="AA335">
        <v>3.6906956709515901</v>
      </c>
      <c r="AB335">
        <v>1.5044645695296499</v>
      </c>
      <c r="AC335">
        <v>0.84030304559548397</v>
      </c>
    </row>
    <row r="336" spans="1:29" x14ac:dyDescent="0.25">
      <c r="A336" s="21">
        <v>36831</v>
      </c>
      <c r="B336">
        <v>6.0694629790813998E-2</v>
      </c>
      <c r="C336">
        <v>-4.4378189509308698E-2</v>
      </c>
      <c r="D336">
        <f t="shared" si="10"/>
        <v>6.0694629790813998E-2</v>
      </c>
      <c r="U336" s="23">
        <v>36495</v>
      </c>
      <c r="V336" s="24">
        <v>94.159300000000002</v>
      </c>
      <c r="W336">
        <f t="shared" si="11"/>
        <v>0.7729263857718216</v>
      </c>
      <c r="Z336" s="22">
        <v>36831</v>
      </c>
      <c r="AA336">
        <v>3.7723928219207701</v>
      </c>
      <c r="AB336">
        <v>1.56396217400116</v>
      </c>
      <c r="AC336">
        <v>0.85579689059832098</v>
      </c>
    </row>
    <row r="337" spans="1:29" x14ac:dyDescent="0.25">
      <c r="A337" s="21">
        <v>36861</v>
      </c>
      <c r="B337">
        <v>-0.71177297087426905</v>
      </c>
      <c r="C337">
        <v>-6.0913515991592799</v>
      </c>
      <c r="D337">
        <f t="shared" si="10"/>
        <v>-0.71177297087426905</v>
      </c>
      <c r="U337" s="23">
        <v>36526</v>
      </c>
      <c r="V337" s="24">
        <v>94.175799999999995</v>
      </c>
      <c r="W337">
        <f t="shared" si="11"/>
        <v>1.7523494758342473E-2</v>
      </c>
      <c r="Z337" s="22">
        <v>36861</v>
      </c>
      <c r="AA337">
        <v>3.7961778999114899</v>
      </c>
      <c r="AB337">
        <v>1.5680334696043099</v>
      </c>
      <c r="AC337">
        <v>0.85681873850224399</v>
      </c>
    </row>
    <row r="338" spans="1:29" x14ac:dyDescent="0.25">
      <c r="A338" s="21">
        <v>36892</v>
      </c>
      <c r="B338">
        <v>-0.68765283356231299</v>
      </c>
      <c r="C338">
        <v>3.26598484693492</v>
      </c>
      <c r="D338">
        <f t="shared" si="10"/>
        <v>-0.68765283356231299</v>
      </c>
      <c r="U338" s="23">
        <v>36557</v>
      </c>
      <c r="V338" s="24">
        <v>94.455699999999993</v>
      </c>
      <c r="W338">
        <f t="shared" si="11"/>
        <v>0.29721011130248165</v>
      </c>
      <c r="Z338" s="22">
        <v>36892</v>
      </c>
      <c r="AA338">
        <v>3.4410204812270599</v>
      </c>
      <c r="AB338">
        <v>1.1455765300666301</v>
      </c>
      <c r="AC338">
        <v>0.72510497486159398</v>
      </c>
    </row>
    <row r="339" spans="1:29" x14ac:dyDescent="0.25">
      <c r="A339" s="21">
        <v>36923</v>
      </c>
      <c r="B339">
        <v>-1.8308329171104101</v>
      </c>
      <c r="C339">
        <v>-3.7413587437073299</v>
      </c>
      <c r="D339">
        <f t="shared" si="10"/>
        <v>-1.8308329171104101</v>
      </c>
      <c r="U339" s="23">
        <v>36586</v>
      </c>
      <c r="V339" s="24">
        <v>94.798000000000002</v>
      </c>
      <c r="W339">
        <f t="shared" si="11"/>
        <v>0.36239210550554901</v>
      </c>
      <c r="Z339" s="22">
        <v>36923</v>
      </c>
      <c r="AA339">
        <v>3.3202590460397601</v>
      </c>
      <c r="AB339">
        <v>1.1404042322643799</v>
      </c>
      <c r="AC339">
        <v>0.72318991205016603</v>
      </c>
    </row>
    <row r="340" spans="1:29" x14ac:dyDescent="0.25">
      <c r="A340" s="21">
        <v>36951</v>
      </c>
      <c r="B340">
        <v>-3.0614598613516799</v>
      </c>
      <c r="C340">
        <v>-1.28282622990601</v>
      </c>
      <c r="D340">
        <f t="shared" si="10"/>
        <v>-3.0614598613516799</v>
      </c>
      <c r="U340" s="23">
        <v>36617</v>
      </c>
      <c r="V340" s="24">
        <v>95.480800000000002</v>
      </c>
      <c r="W340">
        <f t="shared" si="11"/>
        <v>0.72026836009198014</v>
      </c>
      <c r="Z340" s="22">
        <v>36951</v>
      </c>
      <c r="AA340">
        <v>3.2749909633191598</v>
      </c>
      <c r="AB340">
        <v>1.06712837571262</v>
      </c>
      <c r="AC340">
        <v>0.69537987838781101</v>
      </c>
    </row>
    <row r="341" spans="1:29" x14ac:dyDescent="0.25">
      <c r="A341" s="21">
        <v>36982</v>
      </c>
      <c r="B341">
        <v>9.7390678717024493</v>
      </c>
      <c r="C341">
        <v>9.20887363592289</v>
      </c>
      <c r="D341">
        <f t="shared" si="10"/>
        <v>9.7390678717024493</v>
      </c>
      <c r="U341" s="23">
        <v>36647</v>
      </c>
      <c r="V341" s="24">
        <v>95.643500000000003</v>
      </c>
      <c r="W341">
        <f t="shared" si="11"/>
        <v>0.17040075072685124</v>
      </c>
      <c r="Z341" s="22">
        <v>36982</v>
      </c>
      <c r="AA341">
        <v>3.19793407049321</v>
      </c>
      <c r="AB341">
        <v>0.87003612941828701</v>
      </c>
      <c r="AC341">
        <v>0.61515875494384797</v>
      </c>
    </row>
    <row r="342" spans="1:29" x14ac:dyDescent="0.25">
      <c r="A342" s="21">
        <v>37012</v>
      </c>
      <c r="B342">
        <v>5.1610282399558098</v>
      </c>
      <c r="C342">
        <v>6.1453539401041404</v>
      </c>
      <c r="D342">
        <f t="shared" si="10"/>
        <v>5.1610282399558098</v>
      </c>
      <c r="U342" s="23">
        <v>36678</v>
      </c>
      <c r="V342" s="24">
        <v>95.735299999999995</v>
      </c>
      <c r="W342">
        <f t="shared" si="11"/>
        <v>9.5981431043390408E-2</v>
      </c>
      <c r="Z342" s="22">
        <v>37012</v>
      </c>
      <c r="AA342">
        <v>2.9940945491673099</v>
      </c>
      <c r="AB342">
        <v>0.72495675328985998</v>
      </c>
      <c r="AC342">
        <v>0.55252754438461305</v>
      </c>
    </row>
    <row r="343" spans="1:29" x14ac:dyDescent="0.25">
      <c r="A343" s="21">
        <v>37043</v>
      </c>
      <c r="B343">
        <v>-8.5132074844959096</v>
      </c>
      <c r="C343">
        <v>-8.0385242573465199</v>
      </c>
      <c r="D343">
        <f t="shared" si="10"/>
        <v>-8.5132074844959096</v>
      </c>
      <c r="U343" s="23">
        <v>36708</v>
      </c>
      <c r="V343" s="24">
        <v>95.590599999999995</v>
      </c>
      <c r="W343">
        <f t="shared" si="11"/>
        <v>-0.15114592005247562</v>
      </c>
      <c r="Z343" s="22">
        <v>37043</v>
      </c>
      <c r="AA343">
        <v>3.0901731347998802</v>
      </c>
      <c r="AB343">
        <v>0.96898391545028095</v>
      </c>
      <c r="AC343">
        <v>0.65631225508650104</v>
      </c>
    </row>
    <row r="344" spans="1:29" x14ac:dyDescent="0.25">
      <c r="A344" s="21">
        <v>37073</v>
      </c>
      <c r="B344">
        <v>-3.8353713972038999</v>
      </c>
      <c r="C344">
        <v>-1.52191290186543</v>
      </c>
      <c r="D344">
        <f t="shared" si="10"/>
        <v>-3.8353713972038999</v>
      </c>
      <c r="U344" s="23">
        <v>36739</v>
      </c>
      <c r="V344" s="24">
        <v>95.311199999999999</v>
      </c>
      <c r="W344">
        <f t="shared" si="11"/>
        <v>-0.29228815385612394</v>
      </c>
      <c r="Z344" s="22">
        <v>37073</v>
      </c>
      <c r="AA344">
        <v>3.0292593277186901</v>
      </c>
      <c r="AB344">
        <v>0.72857112697399495</v>
      </c>
      <c r="AC344">
        <v>0.55411083343141398</v>
      </c>
    </row>
    <row r="345" spans="1:29" x14ac:dyDescent="0.25">
      <c r="A345" s="21">
        <v>37104</v>
      </c>
      <c r="B345">
        <v>14.3240232815018</v>
      </c>
      <c r="C345">
        <v>12.545576091729</v>
      </c>
      <c r="D345">
        <f t="shared" si="10"/>
        <v>14.3240232815018</v>
      </c>
      <c r="U345" s="23">
        <v>36770</v>
      </c>
      <c r="V345" s="24">
        <v>95.679000000000002</v>
      </c>
      <c r="W345">
        <f t="shared" si="11"/>
        <v>0.38589378792839302</v>
      </c>
      <c r="Z345" s="22">
        <v>37104</v>
      </c>
      <c r="AA345">
        <v>3.0477446340448902</v>
      </c>
      <c r="AB345">
        <v>0.73959051859839298</v>
      </c>
      <c r="AC345">
        <v>0.55893248903973503</v>
      </c>
    </row>
    <row r="346" spans="1:29" x14ac:dyDescent="0.25">
      <c r="A346" s="21">
        <v>37135</v>
      </c>
      <c r="B346">
        <v>-15.8956642395129</v>
      </c>
      <c r="C346">
        <v>-16.667273174347301</v>
      </c>
      <c r="D346">
        <f t="shared" si="10"/>
        <v>-15.8956642395129</v>
      </c>
      <c r="U346" s="23">
        <v>36800</v>
      </c>
      <c r="V346" s="24">
        <v>95.397000000000006</v>
      </c>
      <c r="W346">
        <f t="shared" si="11"/>
        <v>-0.29473552190135699</v>
      </c>
      <c r="Z346" s="22">
        <v>37135</v>
      </c>
      <c r="AA346">
        <v>3.53337512592817</v>
      </c>
      <c r="AB346">
        <v>1.1756632097234601</v>
      </c>
      <c r="AC346">
        <v>0.73611351420403603</v>
      </c>
    </row>
    <row r="347" spans="1:29" x14ac:dyDescent="0.25">
      <c r="A347" s="21">
        <v>37165</v>
      </c>
      <c r="B347">
        <v>9.8087310728139006</v>
      </c>
      <c r="C347">
        <v>6.7078977991205297</v>
      </c>
      <c r="D347">
        <f t="shared" si="10"/>
        <v>9.8087310728139006</v>
      </c>
      <c r="U347" s="23">
        <v>36831</v>
      </c>
      <c r="V347" s="24">
        <v>95.422899999999998</v>
      </c>
      <c r="W347">
        <f t="shared" si="11"/>
        <v>2.7149700724327097E-2</v>
      </c>
      <c r="Z347" s="22">
        <v>37165</v>
      </c>
      <c r="AA347">
        <v>3.4532343624050799</v>
      </c>
      <c r="AB347">
        <v>0.99868828400375298</v>
      </c>
      <c r="AC347">
        <v>0.66833860780491805</v>
      </c>
    </row>
    <row r="348" spans="1:29" x14ac:dyDescent="0.25">
      <c r="A348" s="21">
        <v>37196</v>
      </c>
      <c r="B348">
        <v>-7.0051757990902601</v>
      </c>
      <c r="C348">
        <v>-1.1532069911376099</v>
      </c>
      <c r="D348">
        <f t="shared" si="10"/>
        <v>-7.0051757990902601</v>
      </c>
      <c r="U348" s="23">
        <v>36861</v>
      </c>
      <c r="V348" s="24">
        <v>95.157300000000006</v>
      </c>
      <c r="W348">
        <f t="shared" si="11"/>
        <v>-0.27833989535005488</v>
      </c>
      <c r="Z348" s="22">
        <v>37196</v>
      </c>
      <c r="AA348">
        <v>2.9794049357416301</v>
      </c>
      <c r="AB348">
        <v>-0.22952200200273301</v>
      </c>
      <c r="AC348">
        <v>0.177362472428961</v>
      </c>
    </row>
    <row r="349" spans="1:29" x14ac:dyDescent="0.25">
      <c r="A349" s="21">
        <v>37226</v>
      </c>
      <c r="B349">
        <v>19.1384156600237</v>
      </c>
      <c r="C349">
        <v>22.328420251289302</v>
      </c>
      <c r="D349">
        <f t="shared" si="10"/>
        <v>19.1384156600237</v>
      </c>
      <c r="U349" s="23">
        <v>36892</v>
      </c>
      <c r="V349" s="24">
        <v>94.544799999999995</v>
      </c>
      <c r="W349">
        <f t="shared" si="11"/>
        <v>-0.64367105834235439</v>
      </c>
      <c r="Z349" s="22">
        <v>37226</v>
      </c>
      <c r="AA349">
        <v>2.90265083884902</v>
      </c>
      <c r="AB349">
        <v>0.33645410916429302</v>
      </c>
      <c r="AC349">
        <v>0.38270235527114399</v>
      </c>
    </row>
    <row r="350" spans="1:29" x14ac:dyDescent="0.25">
      <c r="A350" s="21">
        <v>37257</v>
      </c>
      <c r="B350">
        <v>4.22038069840875</v>
      </c>
      <c r="C350">
        <v>0.49449925466766897</v>
      </c>
      <c r="D350">
        <f t="shared" si="10"/>
        <v>4.22038069840875</v>
      </c>
      <c r="U350" s="23">
        <v>36923</v>
      </c>
      <c r="V350" s="24">
        <v>93.939800000000005</v>
      </c>
      <c r="W350">
        <f t="shared" si="11"/>
        <v>-0.63990827628805924</v>
      </c>
      <c r="Z350" s="22">
        <v>37257</v>
      </c>
      <c r="AA350">
        <v>2.9648297181266701</v>
      </c>
      <c r="AB350">
        <v>0.53156381385491702</v>
      </c>
      <c r="AC350">
        <v>0.46723604662447199</v>
      </c>
    </row>
    <row r="351" spans="1:29" x14ac:dyDescent="0.25">
      <c r="A351" s="21">
        <v>37288</v>
      </c>
      <c r="B351">
        <v>-7.0523081386458202</v>
      </c>
      <c r="C351">
        <v>-7.6853152467911201</v>
      </c>
      <c r="D351">
        <f t="shared" si="10"/>
        <v>-7.0523081386458202</v>
      </c>
      <c r="U351" s="23">
        <v>36951</v>
      </c>
      <c r="V351" s="24">
        <v>93.720100000000002</v>
      </c>
      <c r="W351">
        <f t="shared" si="11"/>
        <v>-0.23387318261269829</v>
      </c>
      <c r="Z351" s="22">
        <v>37288</v>
      </c>
      <c r="AA351">
        <v>2.96098159325819</v>
      </c>
      <c r="AB351">
        <v>0.71964537501799297</v>
      </c>
      <c r="AC351">
        <v>0.55019936405737602</v>
      </c>
    </row>
    <row r="352" spans="1:29" x14ac:dyDescent="0.25">
      <c r="A352" s="21">
        <v>37316</v>
      </c>
      <c r="B352">
        <v>6.04439611232839</v>
      </c>
      <c r="C352">
        <v>6.44389763510733</v>
      </c>
      <c r="D352">
        <f t="shared" si="10"/>
        <v>6.04439611232839</v>
      </c>
      <c r="U352" s="23">
        <v>36982</v>
      </c>
      <c r="V352" s="24">
        <v>93.446899999999999</v>
      </c>
      <c r="W352">
        <f t="shared" si="11"/>
        <v>-0.29150630441069358</v>
      </c>
      <c r="Z352" s="22">
        <v>37316</v>
      </c>
      <c r="AA352">
        <v>2.6118152429066201</v>
      </c>
      <c r="AB352">
        <v>0.20166130088751699</v>
      </c>
      <c r="AC352">
        <v>0.32717240052683999</v>
      </c>
    </row>
    <row r="353" spans="1:29" x14ac:dyDescent="0.25">
      <c r="A353" s="21">
        <v>37347</v>
      </c>
      <c r="B353">
        <v>4.3268840532829396</v>
      </c>
      <c r="C353">
        <v>2.5425104846622499</v>
      </c>
      <c r="D353">
        <f t="shared" si="10"/>
        <v>4.3268840532829396</v>
      </c>
      <c r="U353" s="23">
        <v>37012</v>
      </c>
      <c r="V353" s="24">
        <v>92.876000000000005</v>
      </c>
      <c r="W353">
        <f t="shared" si="11"/>
        <v>-0.61093519421189235</v>
      </c>
      <c r="Z353" s="22">
        <v>37347</v>
      </c>
      <c r="AA353">
        <v>2.6490723942284502</v>
      </c>
      <c r="AB353">
        <v>0.34217513388041199</v>
      </c>
      <c r="AC353">
        <v>0.385123256474871</v>
      </c>
    </row>
    <row r="354" spans="1:29" x14ac:dyDescent="0.25">
      <c r="A354" s="21">
        <v>37377</v>
      </c>
      <c r="B354">
        <v>-0.17498781403927399</v>
      </c>
      <c r="C354">
        <v>0.81054813316858698</v>
      </c>
      <c r="D354">
        <f t="shared" si="10"/>
        <v>-0.17498781403927399</v>
      </c>
      <c r="U354" s="23">
        <v>37043</v>
      </c>
      <c r="V354" s="24">
        <v>92.320800000000006</v>
      </c>
      <c r="W354">
        <f t="shared" si="11"/>
        <v>-0.5977862957061042</v>
      </c>
      <c r="Z354" s="22">
        <v>37377</v>
      </c>
      <c r="AA354">
        <v>2.7264941162894201</v>
      </c>
      <c r="AB354">
        <v>0.44756988482863302</v>
      </c>
      <c r="AC354">
        <v>0.43042960682463899</v>
      </c>
    </row>
    <row r="355" spans="1:29" x14ac:dyDescent="0.25">
      <c r="A355" s="21">
        <v>37408</v>
      </c>
      <c r="B355">
        <v>5.0877562242501497</v>
      </c>
      <c r="C355">
        <v>5.5140008224894697</v>
      </c>
      <c r="D355">
        <f t="shared" si="10"/>
        <v>5.0877562242501497</v>
      </c>
      <c r="U355" s="23">
        <v>37073</v>
      </c>
      <c r="V355" s="24">
        <v>91.793300000000002</v>
      </c>
      <c r="W355">
        <f t="shared" si="11"/>
        <v>-0.57137719777125007</v>
      </c>
      <c r="Z355" s="22">
        <v>37408</v>
      </c>
      <c r="AA355">
        <v>3.2653842766361598</v>
      </c>
      <c r="AB355">
        <v>0.88732693736015</v>
      </c>
      <c r="AC355">
        <v>0.622459811447441</v>
      </c>
    </row>
    <row r="356" spans="1:29" x14ac:dyDescent="0.25">
      <c r="A356" s="21">
        <v>37438</v>
      </c>
      <c r="B356">
        <v>6.5091427804288697</v>
      </c>
      <c r="C356">
        <v>6.5277077885798098</v>
      </c>
      <c r="D356">
        <f t="shared" si="10"/>
        <v>6.5091427804288697</v>
      </c>
      <c r="U356" s="23">
        <v>37104</v>
      </c>
      <c r="V356" s="24">
        <v>91.679500000000004</v>
      </c>
      <c r="W356">
        <f t="shared" si="11"/>
        <v>-0.12397418983738362</v>
      </c>
      <c r="Z356" s="22">
        <v>37438</v>
      </c>
      <c r="AA356">
        <v>4.0553077156267303</v>
      </c>
      <c r="AB356">
        <v>1.49299121853754</v>
      </c>
      <c r="AC356">
        <v>0.83719438065226703</v>
      </c>
    </row>
    <row r="357" spans="1:29" x14ac:dyDescent="0.25">
      <c r="A357" s="21">
        <v>37469</v>
      </c>
      <c r="B357">
        <v>-7.0394072720980203</v>
      </c>
      <c r="C357">
        <v>-7.0634517866895896</v>
      </c>
      <c r="D357">
        <f t="shared" si="10"/>
        <v>-7.0394072720980203</v>
      </c>
      <c r="U357" s="23">
        <v>37135</v>
      </c>
      <c r="V357" s="24">
        <v>91.328900000000004</v>
      </c>
      <c r="W357">
        <f t="shared" si="11"/>
        <v>-0.38241918858632484</v>
      </c>
      <c r="Z357" s="22">
        <v>37469</v>
      </c>
      <c r="AA357">
        <v>3.9525192949180998</v>
      </c>
      <c r="AB357">
        <v>1.4108720065873399</v>
      </c>
      <c r="AC357">
        <v>0.81380579479303705</v>
      </c>
    </row>
    <row r="358" spans="1:29" x14ac:dyDescent="0.25">
      <c r="A358" s="21">
        <v>37500</v>
      </c>
      <c r="B358">
        <v>1.89132913666832</v>
      </c>
      <c r="C358">
        <v>2.1837506228125698</v>
      </c>
      <c r="D358">
        <f t="shared" si="10"/>
        <v>1.89132913666832</v>
      </c>
      <c r="U358" s="23">
        <v>37165</v>
      </c>
      <c r="V358" s="24">
        <v>90.9315</v>
      </c>
      <c r="W358">
        <f t="shared" si="11"/>
        <v>-0.43513061035445055</v>
      </c>
      <c r="Z358" s="22">
        <v>37500</v>
      </c>
      <c r="AA358">
        <v>4.2647051802925304</v>
      </c>
      <c r="AB358">
        <v>1.5741502725049401</v>
      </c>
      <c r="AC358">
        <v>0.85834477018898103</v>
      </c>
    </row>
    <row r="359" spans="1:29" x14ac:dyDescent="0.25">
      <c r="A359" s="21">
        <v>37530</v>
      </c>
      <c r="B359">
        <v>-1.6900573386634901</v>
      </c>
      <c r="C359">
        <v>-0.80791070980957802</v>
      </c>
      <c r="D359">
        <f t="shared" ref="D359:D422" si="12">B359</f>
        <v>-1.6900573386634901</v>
      </c>
      <c r="U359" s="23">
        <v>37196</v>
      </c>
      <c r="V359" s="24">
        <v>90.486000000000004</v>
      </c>
      <c r="W359">
        <f t="shared" si="11"/>
        <v>-0.48992923244419728</v>
      </c>
      <c r="Z359" s="22">
        <v>37530</v>
      </c>
      <c r="AA359">
        <v>4.3324555788710502</v>
      </c>
      <c r="AB359">
        <v>1.3757747123799999</v>
      </c>
      <c r="AC359">
        <v>0.80320429815542804</v>
      </c>
    </row>
    <row r="360" spans="1:29" x14ac:dyDescent="0.25">
      <c r="A360" s="21">
        <v>37561</v>
      </c>
      <c r="B360">
        <v>3.4889550039991701</v>
      </c>
      <c r="C360">
        <v>1.7255575464358901</v>
      </c>
      <c r="D360">
        <f t="shared" si="12"/>
        <v>3.4889550039991701</v>
      </c>
      <c r="U360" s="23">
        <v>37226</v>
      </c>
      <c r="V360" s="24">
        <v>90.507300000000001</v>
      </c>
      <c r="W360">
        <f t="shared" si="11"/>
        <v>2.3539553080031972E-2</v>
      </c>
      <c r="Z360" s="22">
        <v>37561</v>
      </c>
      <c r="AA360">
        <v>3.7573121783949399</v>
      </c>
      <c r="AB360">
        <v>0.96901588150400697</v>
      </c>
      <c r="AC360">
        <v>0.65632528526595402</v>
      </c>
    </row>
    <row r="361" spans="1:29" x14ac:dyDescent="0.25">
      <c r="A361" s="21">
        <v>37591</v>
      </c>
      <c r="B361">
        <v>7.6220625979793697</v>
      </c>
      <c r="C361">
        <v>2.7379065153507498</v>
      </c>
      <c r="D361">
        <f t="shared" si="12"/>
        <v>7.6220625979793697</v>
      </c>
      <c r="U361" s="23">
        <v>37257</v>
      </c>
      <c r="V361" s="24">
        <v>91.079400000000007</v>
      </c>
      <c r="W361">
        <f t="shared" si="11"/>
        <v>0.63210370876161104</v>
      </c>
      <c r="Z361" s="22">
        <v>37591</v>
      </c>
      <c r="AA361">
        <v>3.6629941821415599</v>
      </c>
      <c r="AB361">
        <v>0.84820831848352896</v>
      </c>
      <c r="AC361">
        <v>0.60588361120350898</v>
      </c>
    </row>
    <row r="362" spans="1:29" x14ac:dyDescent="0.25">
      <c r="A362" s="21">
        <v>37622</v>
      </c>
      <c r="B362">
        <v>-1.54759172057088</v>
      </c>
      <c r="C362">
        <v>-0.482165522282407</v>
      </c>
      <c r="D362">
        <f t="shared" si="12"/>
        <v>-1.54759172057088</v>
      </c>
      <c r="U362" s="23">
        <v>37288</v>
      </c>
      <c r="V362" s="24">
        <v>91.055300000000003</v>
      </c>
      <c r="W362">
        <f t="shared" si="11"/>
        <v>-2.6460429032260091E-2</v>
      </c>
      <c r="Z362" s="22">
        <v>37622</v>
      </c>
      <c r="AA362">
        <v>3.5679676103432199</v>
      </c>
      <c r="AB362">
        <v>0.82409868571661904</v>
      </c>
      <c r="AC362">
        <v>0.59556882126382304</v>
      </c>
    </row>
    <row r="363" spans="1:29" x14ac:dyDescent="0.25">
      <c r="A363" s="21">
        <v>37653</v>
      </c>
      <c r="B363">
        <v>5.9769872049414898</v>
      </c>
      <c r="C363">
        <v>9.4101232224284495</v>
      </c>
      <c r="D363">
        <f t="shared" si="12"/>
        <v>5.9769872049414898</v>
      </c>
      <c r="U363" s="23">
        <v>37316</v>
      </c>
      <c r="V363" s="24">
        <v>91.798000000000002</v>
      </c>
      <c r="W363">
        <f t="shared" si="11"/>
        <v>0.81565817695401499</v>
      </c>
      <c r="Z363" s="22">
        <v>37653</v>
      </c>
      <c r="AA363">
        <v>3.4294154087752799</v>
      </c>
      <c r="AB363">
        <v>0.60347446223654</v>
      </c>
      <c r="AC363">
        <v>0.49898416984042399</v>
      </c>
    </row>
    <row r="364" spans="1:29" x14ac:dyDescent="0.25">
      <c r="A364" s="21">
        <v>37681</v>
      </c>
      <c r="B364">
        <v>-4.96463161869133</v>
      </c>
      <c r="C364">
        <v>-8.7224970276004594</v>
      </c>
      <c r="D364">
        <f t="shared" si="12"/>
        <v>-4.96463161869133</v>
      </c>
      <c r="U364" s="23">
        <v>37347</v>
      </c>
      <c r="V364" s="24">
        <v>92.177099999999996</v>
      </c>
      <c r="W364">
        <f t="shared" si="11"/>
        <v>0.41297196017342497</v>
      </c>
      <c r="Z364" s="22">
        <v>37681</v>
      </c>
      <c r="AA364">
        <v>3.19178181138337</v>
      </c>
      <c r="AB364">
        <v>7.7002278733146995E-2</v>
      </c>
      <c r="AC364">
        <v>0.27898806613282201</v>
      </c>
    </row>
    <row r="365" spans="1:29" x14ac:dyDescent="0.25">
      <c r="A365" s="21">
        <v>37712</v>
      </c>
      <c r="B365">
        <v>6.5458305589316499</v>
      </c>
      <c r="C365">
        <v>8.9979597090008099</v>
      </c>
      <c r="D365">
        <f t="shared" si="12"/>
        <v>6.5458305589316499</v>
      </c>
      <c r="U365" s="23">
        <v>37377</v>
      </c>
      <c r="V365" s="24">
        <v>92.566800000000001</v>
      </c>
      <c r="W365">
        <f t="shared" si="11"/>
        <v>0.42277311826908193</v>
      </c>
      <c r="Z365" s="22">
        <v>37712</v>
      </c>
      <c r="AA365">
        <v>2.7165100295267601</v>
      </c>
      <c r="AB365">
        <v>1.7603950328133701E-2</v>
      </c>
      <c r="AC365">
        <v>0.25731008630886798</v>
      </c>
    </row>
    <row r="366" spans="1:29" x14ac:dyDescent="0.25">
      <c r="A366" s="21">
        <v>37742</v>
      </c>
      <c r="B366">
        <v>0.54686861175579105</v>
      </c>
      <c r="C366">
        <v>-0.68097607161546903</v>
      </c>
      <c r="D366">
        <f t="shared" si="12"/>
        <v>0.54686861175579105</v>
      </c>
      <c r="U366" s="23">
        <v>37408</v>
      </c>
      <c r="V366" s="24">
        <v>93.447599999999994</v>
      </c>
      <c r="W366">
        <f t="shared" si="11"/>
        <v>0.95152905793436382</v>
      </c>
      <c r="Z366" s="22">
        <v>37742</v>
      </c>
      <c r="AA366">
        <v>2.7968426024144599</v>
      </c>
      <c r="AB366">
        <v>-0.57321839522541795</v>
      </c>
      <c r="AC366">
        <v>9.5731877070665994E-2</v>
      </c>
    </row>
    <row r="367" spans="1:29" x14ac:dyDescent="0.25">
      <c r="A367" s="21">
        <v>37773</v>
      </c>
      <c r="B367">
        <v>16.278033444561999</v>
      </c>
      <c r="C367">
        <v>14.343820909493401</v>
      </c>
      <c r="D367">
        <f t="shared" si="12"/>
        <v>16.278033444561999</v>
      </c>
      <c r="U367" s="23">
        <v>37438</v>
      </c>
      <c r="V367" s="24">
        <v>93.223699999999994</v>
      </c>
      <c r="W367">
        <f t="shared" si="11"/>
        <v>-0.23959951887474462</v>
      </c>
      <c r="Z367" s="22">
        <v>37773</v>
      </c>
      <c r="AA367">
        <v>2.53548389414166</v>
      </c>
      <c r="AB367">
        <v>-0.43375114539225801</v>
      </c>
      <c r="AC367">
        <v>0.124714237404463</v>
      </c>
    </row>
    <row r="368" spans="1:29" x14ac:dyDescent="0.25">
      <c r="A368" s="21">
        <v>37803</v>
      </c>
      <c r="B368">
        <v>3.3169972624741599</v>
      </c>
      <c r="C368">
        <v>6.8839584067308399</v>
      </c>
      <c r="D368">
        <f t="shared" si="12"/>
        <v>3.3169972624741599</v>
      </c>
      <c r="U368" s="23">
        <v>37469</v>
      </c>
      <c r="V368" s="24">
        <v>93.235900000000001</v>
      </c>
      <c r="W368">
        <f t="shared" si="11"/>
        <v>1.308680088862868E-2</v>
      </c>
      <c r="Z368" s="22">
        <v>37803</v>
      </c>
      <c r="AA368">
        <v>2.4315884497387201</v>
      </c>
      <c r="AB368">
        <v>-1.17543454525351</v>
      </c>
      <c r="AC368">
        <v>2.4220134818732E-2</v>
      </c>
    </row>
    <row r="369" spans="1:29" x14ac:dyDescent="0.25">
      <c r="A369" s="21">
        <v>37834</v>
      </c>
      <c r="B369">
        <v>6.9056637844949504</v>
      </c>
      <c r="C369">
        <v>3.9315596659585101</v>
      </c>
      <c r="D369">
        <f t="shared" si="12"/>
        <v>6.9056637844949504</v>
      </c>
      <c r="U369" s="23">
        <v>37500</v>
      </c>
      <c r="V369" s="24">
        <v>93.365399999999994</v>
      </c>
      <c r="W369">
        <f t="shared" si="11"/>
        <v>0.13889499645522996</v>
      </c>
      <c r="Z369" s="22">
        <v>37834</v>
      </c>
      <c r="AA369">
        <v>2.3980435398125799</v>
      </c>
      <c r="AB369">
        <v>-0.23703674956797699</v>
      </c>
      <c r="AC369">
        <v>0.17520629724809</v>
      </c>
    </row>
    <row r="370" spans="1:29" x14ac:dyDescent="0.25">
      <c r="A370" s="21">
        <v>37865</v>
      </c>
      <c r="B370">
        <v>7.03786087934719</v>
      </c>
      <c r="C370">
        <v>6.2506263041533403</v>
      </c>
      <c r="D370">
        <f t="shared" si="12"/>
        <v>7.03786087934719</v>
      </c>
      <c r="U370" s="23">
        <v>37530</v>
      </c>
      <c r="V370" s="24">
        <v>93.083399999999997</v>
      </c>
      <c r="W370">
        <f t="shared" si="11"/>
        <v>-0.30203908514289113</v>
      </c>
      <c r="Z370" s="22">
        <v>37865</v>
      </c>
      <c r="AA370">
        <v>2.41844350618971</v>
      </c>
      <c r="AB370">
        <v>-0.60819320480215799</v>
      </c>
      <c r="AC370">
        <v>8.9310766865889402E-2</v>
      </c>
    </row>
    <row r="371" spans="1:29" x14ac:dyDescent="0.25">
      <c r="A371" s="21">
        <v>37895</v>
      </c>
      <c r="B371">
        <v>1.3286327428325699</v>
      </c>
      <c r="C371">
        <v>3.9110654297607801</v>
      </c>
      <c r="D371">
        <f t="shared" si="12"/>
        <v>1.3286327428325699</v>
      </c>
      <c r="U371" s="23">
        <v>37561</v>
      </c>
      <c r="V371" s="24">
        <v>93.569299999999998</v>
      </c>
      <c r="W371">
        <f t="shared" si="11"/>
        <v>0.52200499766876796</v>
      </c>
      <c r="Z371" s="22">
        <v>37895</v>
      </c>
      <c r="AA371">
        <v>2.1100002225984</v>
      </c>
      <c r="AB371">
        <v>-0.55866322979038396</v>
      </c>
      <c r="AC371">
        <v>9.8501928149960102E-2</v>
      </c>
    </row>
    <row r="372" spans="1:29" x14ac:dyDescent="0.25">
      <c r="A372" s="21">
        <v>37926</v>
      </c>
      <c r="B372">
        <v>6.9950066133320101</v>
      </c>
      <c r="C372">
        <v>3.2440762973184198</v>
      </c>
      <c r="D372">
        <f t="shared" si="12"/>
        <v>6.9950066133320101</v>
      </c>
      <c r="U372" s="23">
        <v>37591</v>
      </c>
      <c r="V372" s="24">
        <v>93.110299999999995</v>
      </c>
      <c r="W372">
        <f t="shared" si="11"/>
        <v>-0.49054551011924463</v>
      </c>
      <c r="Z372" s="22">
        <v>37926</v>
      </c>
      <c r="AA372">
        <v>2.0018469410609501</v>
      </c>
      <c r="AB372">
        <v>-0.59758752484731503</v>
      </c>
      <c r="AC372">
        <v>9.1223097657587904E-2</v>
      </c>
    </row>
    <row r="373" spans="1:29" x14ac:dyDescent="0.25">
      <c r="A373" s="21">
        <v>37956</v>
      </c>
      <c r="B373">
        <v>3.4009331812811801</v>
      </c>
      <c r="C373">
        <v>-1.64824984512872</v>
      </c>
      <c r="D373">
        <f t="shared" si="12"/>
        <v>3.4009331812811801</v>
      </c>
      <c r="U373" s="23">
        <v>37622</v>
      </c>
      <c r="V373" s="24">
        <v>93.819800000000001</v>
      </c>
      <c r="W373">
        <f t="shared" si="11"/>
        <v>0.76199947803841095</v>
      </c>
      <c r="Z373" s="22">
        <v>37956</v>
      </c>
      <c r="AA373">
        <v>1.91318150749481</v>
      </c>
      <c r="AB373">
        <v>-0.55227118446051005</v>
      </c>
      <c r="AC373">
        <v>9.9736797652275694E-2</v>
      </c>
    </row>
    <row r="374" spans="1:29" x14ac:dyDescent="0.25">
      <c r="A374" s="21">
        <v>37987</v>
      </c>
      <c r="B374">
        <v>-6.9537964248962298</v>
      </c>
      <c r="C374">
        <v>-0.88130005875405304</v>
      </c>
      <c r="D374">
        <f t="shared" si="12"/>
        <v>-6.9537964248962298</v>
      </c>
      <c r="U374" s="23">
        <v>37653</v>
      </c>
      <c r="V374" s="24">
        <v>93.953199999999995</v>
      </c>
      <c r="W374">
        <f t="shared" si="11"/>
        <v>0.14218747002230359</v>
      </c>
      <c r="Z374" s="22">
        <v>37987</v>
      </c>
      <c r="AA374">
        <v>1.80294581782715</v>
      </c>
      <c r="AB374">
        <v>-0.74115642390724501</v>
      </c>
      <c r="AC374">
        <v>6.7806611621207005E-2</v>
      </c>
    </row>
    <row r="375" spans="1:29" x14ac:dyDescent="0.25">
      <c r="A375" s="21">
        <v>38018</v>
      </c>
      <c r="B375">
        <v>10.774742386405499</v>
      </c>
      <c r="C375">
        <v>12.0815985581202</v>
      </c>
      <c r="D375">
        <f t="shared" si="12"/>
        <v>10.774742386405499</v>
      </c>
      <c r="U375" s="23">
        <v>37681</v>
      </c>
      <c r="V375" s="24">
        <v>93.735799999999998</v>
      </c>
      <c r="W375">
        <f t="shared" si="11"/>
        <v>-0.23139179932135656</v>
      </c>
      <c r="Z375" s="22">
        <v>38018</v>
      </c>
      <c r="AA375">
        <v>1.918943497561</v>
      </c>
      <c r="AB375">
        <v>-0.35487223151029201</v>
      </c>
      <c r="AC375">
        <v>0.14358623903465401</v>
      </c>
    </row>
    <row r="376" spans="1:29" x14ac:dyDescent="0.25">
      <c r="A376" s="21">
        <v>38047</v>
      </c>
      <c r="B376">
        <v>7.0637547494638797</v>
      </c>
      <c r="C376">
        <v>5.2674498458132399</v>
      </c>
      <c r="D376">
        <f t="shared" si="12"/>
        <v>7.0637547494638797</v>
      </c>
      <c r="U376" s="23">
        <v>37712</v>
      </c>
      <c r="V376" s="24">
        <v>93.065700000000007</v>
      </c>
      <c r="W376">
        <f t="shared" si="11"/>
        <v>-0.71488161406846329</v>
      </c>
      <c r="Z376" s="22">
        <v>38047</v>
      </c>
      <c r="AA376">
        <v>1.9308082696873099</v>
      </c>
      <c r="AB376">
        <v>-0.55229212390843796</v>
      </c>
      <c r="AC376">
        <v>9.9732734012042301E-2</v>
      </c>
    </row>
    <row r="377" spans="1:29" x14ac:dyDescent="0.25">
      <c r="A377" s="21">
        <v>38078</v>
      </c>
      <c r="B377">
        <v>-3.81417737686164</v>
      </c>
      <c r="C377">
        <v>-1.2517327337619699</v>
      </c>
      <c r="D377">
        <f t="shared" si="12"/>
        <v>-3.81417737686164</v>
      </c>
      <c r="U377" s="23">
        <v>37742</v>
      </c>
      <c r="V377" s="24">
        <v>93.091800000000006</v>
      </c>
      <c r="W377">
        <f t="shared" si="11"/>
        <v>2.8044703902718737E-2</v>
      </c>
      <c r="Z377" s="22">
        <v>38078</v>
      </c>
      <c r="AA377">
        <v>1.7625775946870601</v>
      </c>
      <c r="AB377">
        <v>-0.801071112853459</v>
      </c>
      <c r="AC377">
        <v>5.95324917028223E-2</v>
      </c>
    </row>
    <row r="378" spans="1:29" x14ac:dyDescent="0.25">
      <c r="A378" s="21">
        <v>38108</v>
      </c>
      <c r="B378">
        <v>12.048316031524701</v>
      </c>
      <c r="C378">
        <v>9.3051148600753493</v>
      </c>
      <c r="D378">
        <f t="shared" si="12"/>
        <v>12.048316031524701</v>
      </c>
      <c r="U378" s="23">
        <v>37773</v>
      </c>
      <c r="V378" s="24">
        <v>93.247600000000006</v>
      </c>
      <c r="W378">
        <f t="shared" si="11"/>
        <v>0.16736167954642944</v>
      </c>
      <c r="Z378" s="22">
        <v>38108</v>
      </c>
      <c r="AA378">
        <v>1.9101229803924999</v>
      </c>
      <c r="AB378">
        <v>-0.40550650525440601</v>
      </c>
      <c r="AC378">
        <v>0.131262073338516</v>
      </c>
    </row>
    <row r="379" spans="1:29" x14ac:dyDescent="0.25">
      <c r="A379" s="21">
        <v>38139</v>
      </c>
      <c r="B379">
        <v>-7.3169746103640199</v>
      </c>
      <c r="C379">
        <v>-9.6228272431011206</v>
      </c>
      <c r="D379">
        <f t="shared" si="12"/>
        <v>-7.3169746103640199</v>
      </c>
      <c r="U379" s="23">
        <v>37803</v>
      </c>
      <c r="V379" s="24">
        <v>93.658199999999994</v>
      </c>
      <c r="W379">
        <f t="shared" si="11"/>
        <v>0.44033304878623447</v>
      </c>
      <c r="Z379" s="22">
        <v>38139</v>
      </c>
      <c r="AA379">
        <v>1.81693012119053</v>
      </c>
      <c r="AB379">
        <v>-0.40934383959375298</v>
      </c>
      <c r="AC379">
        <v>0.13035880275384501</v>
      </c>
    </row>
    <row r="380" spans="1:29" x14ac:dyDescent="0.25">
      <c r="A380" s="21">
        <v>38169</v>
      </c>
      <c r="B380">
        <v>10.580326174657699</v>
      </c>
      <c r="C380">
        <v>14.391807637598101</v>
      </c>
      <c r="D380">
        <f t="shared" si="12"/>
        <v>10.580326174657699</v>
      </c>
      <c r="U380" s="23">
        <v>37834</v>
      </c>
      <c r="V380" s="24">
        <v>93.524600000000007</v>
      </c>
      <c r="W380">
        <f t="shared" si="11"/>
        <v>-0.14264634596862225</v>
      </c>
      <c r="Z380" s="22">
        <v>38169</v>
      </c>
      <c r="AA380">
        <v>1.7481556364838999</v>
      </c>
      <c r="AB380">
        <v>-0.34237949362794001</v>
      </c>
      <c r="AC380">
        <v>0.14674331673483099</v>
      </c>
    </row>
    <row r="381" spans="1:29" x14ac:dyDescent="0.25">
      <c r="A381" s="21">
        <v>38200</v>
      </c>
      <c r="B381">
        <v>3.1582578626525399</v>
      </c>
      <c r="C381">
        <v>-0.40954628201955701</v>
      </c>
      <c r="D381">
        <f t="shared" si="12"/>
        <v>3.1582578626525399</v>
      </c>
      <c r="U381" s="23">
        <v>37865</v>
      </c>
      <c r="V381" s="24">
        <v>94.075100000000006</v>
      </c>
      <c r="W381">
        <f t="shared" si="11"/>
        <v>0.58861518787569622</v>
      </c>
      <c r="Z381" s="22">
        <v>38200</v>
      </c>
      <c r="AA381">
        <v>1.9027272578796399</v>
      </c>
      <c r="AB381">
        <v>-0.42513000210823498</v>
      </c>
      <c r="AC381">
        <v>0.126688171391067</v>
      </c>
    </row>
    <row r="382" spans="1:29" x14ac:dyDescent="0.25">
      <c r="A382" s="21">
        <v>38231</v>
      </c>
      <c r="B382">
        <v>1.3367797478447201</v>
      </c>
      <c r="C382">
        <v>-1.7715738045649301</v>
      </c>
      <c r="D382">
        <f t="shared" si="12"/>
        <v>1.3367797478447201</v>
      </c>
      <c r="U382" s="23">
        <v>37895</v>
      </c>
      <c r="V382" s="24">
        <v>94.207899999999995</v>
      </c>
      <c r="W382">
        <f t="shared" si="11"/>
        <v>0.14116381486704022</v>
      </c>
      <c r="Z382" s="22">
        <v>38231</v>
      </c>
      <c r="AA382">
        <v>1.7674313133573301</v>
      </c>
      <c r="AB382">
        <v>-0.57742838721937395</v>
      </c>
      <c r="AC382">
        <v>9.4941444995718605E-2</v>
      </c>
    </row>
    <row r="383" spans="1:29" x14ac:dyDescent="0.25">
      <c r="A383" s="21">
        <v>38261</v>
      </c>
      <c r="B383">
        <v>8.3151887788060801</v>
      </c>
      <c r="C383">
        <v>12.1857847438755</v>
      </c>
      <c r="D383">
        <f t="shared" si="12"/>
        <v>8.3151887788060801</v>
      </c>
      <c r="U383" s="23">
        <v>37926</v>
      </c>
      <c r="V383" s="24">
        <v>94.933800000000005</v>
      </c>
      <c r="W383">
        <f t="shared" si="11"/>
        <v>0.77052986002237311</v>
      </c>
      <c r="Z383" s="22">
        <v>38261</v>
      </c>
      <c r="AA383">
        <v>1.77885519651432</v>
      </c>
      <c r="AB383">
        <v>-0.53854082882700205</v>
      </c>
      <c r="AC383">
        <v>0.10242750656891</v>
      </c>
    </row>
    <row r="384" spans="1:29" x14ac:dyDescent="0.25">
      <c r="A384" s="21">
        <v>38292</v>
      </c>
      <c r="B384">
        <v>0.67984712743896003</v>
      </c>
      <c r="C384">
        <v>-0.681601099583518</v>
      </c>
      <c r="D384">
        <f t="shared" si="12"/>
        <v>0.67984712743896003</v>
      </c>
      <c r="U384" s="23">
        <v>37956</v>
      </c>
      <c r="V384" s="24">
        <v>94.866200000000006</v>
      </c>
      <c r="W384">
        <f t="shared" si="11"/>
        <v>-7.1207515131599397E-2</v>
      </c>
      <c r="Z384" s="22">
        <v>38292</v>
      </c>
      <c r="AA384">
        <v>1.5524621783252399</v>
      </c>
      <c r="AB384">
        <v>-0.69467910991639603</v>
      </c>
      <c r="AC384">
        <v>7.4815881363440501E-2</v>
      </c>
    </row>
    <row r="385" spans="1:29" x14ac:dyDescent="0.25">
      <c r="A385" s="21">
        <v>38322</v>
      </c>
      <c r="B385">
        <v>4.9108911526036998</v>
      </c>
      <c r="C385">
        <v>1.9289253951788401</v>
      </c>
      <c r="D385">
        <f t="shared" si="12"/>
        <v>4.9108911526036998</v>
      </c>
      <c r="U385" s="23">
        <v>37987</v>
      </c>
      <c r="V385" s="24">
        <v>95.108500000000006</v>
      </c>
      <c r="W385">
        <f t="shared" si="11"/>
        <v>0.25541235972348364</v>
      </c>
      <c r="Z385" s="22">
        <v>38322</v>
      </c>
      <c r="AA385">
        <v>1.4842401533626199</v>
      </c>
      <c r="AB385">
        <v>-0.75015144412175905</v>
      </c>
      <c r="AC385">
        <v>6.6510617865751701E-2</v>
      </c>
    </row>
    <row r="386" spans="1:29" x14ac:dyDescent="0.25">
      <c r="A386" s="21">
        <v>38353</v>
      </c>
      <c r="B386">
        <v>11.0893899243402</v>
      </c>
      <c r="C386">
        <v>12.9750369644578</v>
      </c>
      <c r="D386">
        <f t="shared" si="12"/>
        <v>11.0893899243402</v>
      </c>
      <c r="U386" s="23">
        <v>38018</v>
      </c>
      <c r="V386" s="24">
        <v>95.684700000000007</v>
      </c>
      <c r="W386">
        <f t="shared" si="11"/>
        <v>0.6058343891450324</v>
      </c>
      <c r="Z386" s="22">
        <v>38353</v>
      </c>
      <c r="AA386">
        <v>1.7439688999185099</v>
      </c>
      <c r="AB386">
        <v>-0.72229240670722805</v>
      </c>
      <c r="AC386">
        <v>7.0587773365696396E-2</v>
      </c>
    </row>
    <row r="387" spans="1:29" x14ac:dyDescent="0.25">
      <c r="A387" s="21">
        <v>38384</v>
      </c>
      <c r="B387">
        <v>-2.2386266420837</v>
      </c>
      <c r="C387">
        <v>-4.4152749196438004</v>
      </c>
      <c r="D387">
        <f t="shared" si="12"/>
        <v>-2.2386266420837</v>
      </c>
      <c r="U387" s="23">
        <v>38047</v>
      </c>
      <c r="V387" s="24">
        <v>95.208799999999997</v>
      </c>
      <c r="W387">
        <f t="shared" si="11"/>
        <v>-0.49736269225906238</v>
      </c>
      <c r="Z387" s="22">
        <v>38384</v>
      </c>
      <c r="AA387">
        <v>1.56638191572511</v>
      </c>
      <c r="AB387">
        <v>-0.99375298318051697</v>
      </c>
      <c r="AC387">
        <v>3.8181364951884601E-2</v>
      </c>
    </row>
    <row r="388" spans="1:29" x14ac:dyDescent="0.25">
      <c r="A388" s="21">
        <v>38412</v>
      </c>
      <c r="B388">
        <v>2.37900491766452</v>
      </c>
      <c r="C388">
        <v>5.2553189756529202</v>
      </c>
      <c r="D388">
        <f t="shared" si="12"/>
        <v>2.37900491766452</v>
      </c>
      <c r="U388" s="23">
        <v>38078</v>
      </c>
      <c r="V388" s="24">
        <v>95.638499999999993</v>
      </c>
      <c r="W388">
        <f t="shared" si="11"/>
        <v>0.45132382720924902</v>
      </c>
      <c r="Z388" s="22">
        <v>38412</v>
      </c>
      <c r="AA388">
        <v>1.8615613658793999</v>
      </c>
      <c r="AB388">
        <v>-0.70525266396115804</v>
      </c>
      <c r="AC388">
        <v>7.3174601352052795E-2</v>
      </c>
    </row>
    <row r="389" spans="1:29" x14ac:dyDescent="0.25">
      <c r="A389" s="21">
        <v>38443</v>
      </c>
      <c r="B389">
        <v>2.0088794166557302</v>
      </c>
      <c r="C389">
        <v>0.37534007463042601</v>
      </c>
      <c r="D389">
        <f t="shared" si="12"/>
        <v>2.0088794166557302</v>
      </c>
      <c r="U389" s="23">
        <v>38108</v>
      </c>
      <c r="V389" s="24">
        <v>96.396600000000007</v>
      </c>
      <c r="W389">
        <f t="shared" si="11"/>
        <v>0.79267240703275732</v>
      </c>
      <c r="Z389" s="22">
        <v>38443</v>
      </c>
      <c r="AA389">
        <v>2.1468746599308299</v>
      </c>
      <c r="AB389">
        <v>-0.45287583773768603</v>
      </c>
      <c r="AC389">
        <v>0.120412371060884</v>
      </c>
    </row>
    <row r="390" spans="1:29" x14ac:dyDescent="0.25">
      <c r="A390" s="21">
        <v>38473</v>
      </c>
      <c r="B390">
        <v>-2.01677611861748</v>
      </c>
      <c r="C390">
        <v>-1.5031483747093399</v>
      </c>
      <c r="D390">
        <f t="shared" si="12"/>
        <v>-2.01677611861748</v>
      </c>
      <c r="U390" s="23">
        <v>38139</v>
      </c>
      <c r="V390" s="24">
        <v>95.601900000000001</v>
      </c>
      <c r="W390">
        <f t="shared" si="11"/>
        <v>-0.82440666994479939</v>
      </c>
      <c r="Z390" s="22">
        <v>38473</v>
      </c>
      <c r="AA390">
        <v>2.1168085968196002</v>
      </c>
      <c r="AB390">
        <v>-0.36259409277445798</v>
      </c>
      <c r="AC390">
        <v>0.141657917195286</v>
      </c>
    </row>
    <row r="391" spans="1:29" x14ac:dyDescent="0.25">
      <c r="A391" s="21">
        <v>38504</v>
      </c>
      <c r="B391">
        <v>12.977778465422</v>
      </c>
      <c r="C391">
        <v>12.1145998365604</v>
      </c>
      <c r="D391">
        <f t="shared" si="12"/>
        <v>12.977778465422</v>
      </c>
      <c r="U391" s="23">
        <v>38169</v>
      </c>
      <c r="V391" s="24">
        <v>96.338499999999996</v>
      </c>
      <c r="W391">
        <f t="shared" si="11"/>
        <v>0.77048677902844531</v>
      </c>
      <c r="Z391" s="22">
        <v>38504</v>
      </c>
      <c r="AA391">
        <v>1.96538518893861</v>
      </c>
      <c r="AB391">
        <v>-0.51443298235324297</v>
      </c>
      <c r="AC391">
        <v>0.107278868080354</v>
      </c>
    </row>
    <row r="392" spans="1:29" x14ac:dyDescent="0.25">
      <c r="A392" s="21">
        <v>38534</v>
      </c>
      <c r="B392">
        <v>1.77833729707884</v>
      </c>
      <c r="C392">
        <v>1.5749464456305899</v>
      </c>
      <c r="D392">
        <f t="shared" si="12"/>
        <v>1.77833729707884</v>
      </c>
      <c r="U392" s="23">
        <v>38200</v>
      </c>
      <c r="V392" s="24">
        <v>96.409499999999994</v>
      </c>
      <c r="W392">
        <f t="shared" si="11"/>
        <v>7.369846945923797E-2</v>
      </c>
      <c r="Z392" s="22">
        <v>38534</v>
      </c>
      <c r="AA392">
        <v>1.7227609055223301</v>
      </c>
      <c r="AB392">
        <v>-0.61539589226670299</v>
      </c>
      <c r="AC392">
        <v>8.8029146499734104E-2</v>
      </c>
    </row>
    <row r="393" spans="1:29" x14ac:dyDescent="0.25">
      <c r="A393" s="21">
        <v>38565</v>
      </c>
      <c r="B393">
        <v>3.6126137219546499</v>
      </c>
      <c r="C393">
        <v>5.2134692592252296</v>
      </c>
      <c r="D393">
        <f t="shared" si="12"/>
        <v>3.6126137219546499</v>
      </c>
      <c r="U393" s="23">
        <v>38231</v>
      </c>
      <c r="V393" s="24">
        <v>96.490700000000004</v>
      </c>
      <c r="W393">
        <f t="shared" si="11"/>
        <v>8.4224065055837904E-2</v>
      </c>
      <c r="Z393" s="22">
        <v>38565</v>
      </c>
      <c r="AA393">
        <v>1.84195727034781</v>
      </c>
      <c r="AB393">
        <v>-0.58928028383222997</v>
      </c>
      <c r="AC393">
        <v>9.2742070573216498E-2</v>
      </c>
    </row>
    <row r="394" spans="1:29" x14ac:dyDescent="0.25">
      <c r="A394" s="21">
        <v>38596</v>
      </c>
      <c r="B394">
        <v>-2.7338456289492301</v>
      </c>
      <c r="C394">
        <v>-8.5558630156865494</v>
      </c>
      <c r="D394">
        <f t="shared" si="12"/>
        <v>-2.7338456289492301</v>
      </c>
      <c r="U394" s="23">
        <v>38261</v>
      </c>
      <c r="V394" s="24">
        <v>97.409400000000005</v>
      </c>
      <c r="W394">
        <f t="shared" si="11"/>
        <v>0.95211248337923049</v>
      </c>
      <c r="Z394" s="22">
        <v>38596</v>
      </c>
      <c r="AA394">
        <v>1.83295377786286</v>
      </c>
      <c r="AB394">
        <v>-0.51350783529474697</v>
      </c>
      <c r="AC394">
        <v>0.107468286471936</v>
      </c>
    </row>
    <row r="395" spans="1:29" x14ac:dyDescent="0.25">
      <c r="A395" s="21">
        <v>38626</v>
      </c>
      <c r="B395">
        <v>1.8399911314147099</v>
      </c>
      <c r="C395">
        <v>5.6932516962487698</v>
      </c>
      <c r="D395">
        <f t="shared" si="12"/>
        <v>1.8399911314147099</v>
      </c>
      <c r="U395" s="23">
        <v>38292</v>
      </c>
      <c r="V395" s="24">
        <v>97.613699999999994</v>
      </c>
      <c r="W395">
        <f t="shared" si="11"/>
        <v>0.20973335222267409</v>
      </c>
      <c r="Z395" s="22">
        <v>38626</v>
      </c>
      <c r="AA395">
        <v>1.9193463656915</v>
      </c>
      <c r="AB395">
        <v>-0.36283955797141898</v>
      </c>
      <c r="AC395">
        <v>0.14159690809071199</v>
      </c>
    </row>
    <row r="396" spans="1:29" x14ac:dyDescent="0.25">
      <c r="A396" s="21">
        <v>38657</v>
      </c>
      <c r="B396">
        <v>3.17154421428818</v>
      </c>
      <c r="C396">
        <v>1.8413664010903601</v>
      </c>
      <c r="D396">
        <f t="shared" si="12"/>
        <v>3.17154421428818</v>
      </c>
      <c r="U396" s="23">
        <v>38322</v>
      </c>
      <c r="V396" s="24">
        <v>98.331800000000001</v>
      </c>
      <c r="W396">
        <f t="shared" si="11"/>
        <v>0.73565493368246138</v>
      </c>
      <c r="Z396" s="22">
        <v>38657</v>
      </c>
      <c r="AA396">
        <v>1.8895338733681799</v>
      </c>
      <c r="AB396">
        <v>-0.36698885914215101</v>
      </c>
      <c r="AC396">
        <v>0.14056831428105901</v>
      </c>
    </row>
    <row r="397" spans="1:29" x14ac:dyDescent="0.25">
      <c r="A397" s="21">
        <v>38687</v>
      </c>
      <c r="B397">
        <v>13.7438572075474</v>
      </c>
      <c r="C397">
        <v>11.687516460310199</v>
      </c>
      <c r="D397">
        <f t="shared" si="12"/>
        <v>13.7438572075474</v>
      </c>
      <c r="U397" s="23">
        <v>38353</v>
      </c>
      <c r="V397" s="24">
        <v>98.784499999999994</v>
      </c>
      <c r="W397">
        <f t="shared" ref="W397:W460" si="13">(V397/V396-1)*100</f>
        <v>0.46038006016364541</v>
      </c>
      <c r="Z397" s="22">
        <v>38687</v>
      </c>
      <c r="AA397">
        <v>1.9638746369753199</v>
      </c>
      <c r="AB397">
        <v>-0.332949529056972</v>
      </c>
      <c r="AC397">
        <v>0.14915701324264199</v>
      </c>
    </row>
    <row r="398" spans="1:29" x14ac:dyDescent="0.25">
      <c r="A398" s="21">
        <v>38718</v>
      </c>
      <c r="B398">
        <v>3.7101984541242801</v>
      </c>
      <c r="C398">
        <v>0.81088061045684301</v>
      </c>
      <c r="D398">
        <f t="shared" si="12"/>
        <v>3.7101984541242801</v>
      </c>
      <c r="U398" s="23">
        <v>38384</v>
      </c>
      <c r="V398" s="24">
        <v>99.463899999999995</v>
      </c>
      <c r="W398">
        <f t="shared" si="13"/>
        <v>0.68775971938916935</v>
      </c>
      <c r="Z398" s="22">
        <v>38718</v>
      </c>
      <c r="AA398">
        <v>1.8251230642482199</v>
      </c>
      <c r="AB398">
        <v>-0.38113212884980102</v>
      </c>
      <c r="AC398">
        <v>0.13710043406078201</v>
      </c>
    </row>
    <row r="399" spans="1:29" x14ac:dyDescent="0.25">
      <c r="A399" s="21">
        <v>38749</v>
      </c>
      <c r="B399">
        <v>-0.98771800483731198</v>
      </c>
      <c r="C399">
        <v>3.1198531779371699</v>
      </c>
      <c r="D399">
        <f t="shared" si="12"/>
        <v>-0.98771800483731198</v>
      </c>
      <c r="U399" s="23">
        <v>38412</v>
      </c>
      <c r="V399" s="24">
        <v>99.306100000000001</v>
      </c>
      <c r="W399">
        <f t="shared" si="13"/>
        <v>-0.15865052546701897</v>
      </c>
      <c r="Z399" s="22">
        <v>38749</v>
      </c>
      <c r="AA399">
        <v>1.74827770009201</v>
      </c>
      <c r="AB399">
        <v>-0.36056657581919499</v>
      </c>
      <c r="AC399">
        <v>0.142162526996856</v>
      </c>
    </row>
    <row r="400" spans="1:29" x14ac:dyDescent="0.25">
      <c r="A400" s="21">
        <v>38777</v>
      </c>
      <c r="B400">
        <v>10.272430801908699</v>
      </c>
      <c r="C400">
        <v>15.479685050005999</v>
      </c>
      <c r="D400">
        <f t="shared" si="12"/>
        <v>10.272430801908699</v>
      </c>
      <c r="U400" s="23">
        <v>38443</v>
      </c>
      <c r="V400" s="24">
        <v>99.473399999999998</v>
      </c>
      <c r="W400">
        <f t="shared" si="13"/>
        <v>0.16846900643565643</v>
      </c>
      <c r="Z400" s="22">
        <v>38777</v>
      </c>
      <c r="AA400">
        <v>1.7169084089450799</v>
      </c>
      <c r="AB400">
        <v>-0.44930860998725097</v>
      </c>
      <c r="AC400">
        <v>0.12120674296627799</v>
      </c>
    </row>
    <row r="401" spans="1:29" x14ac:dyDescent="0.25">
      <c r="A401" s="21">
        <v>38808</v>
      </c>
      <c r="B401">
        <v>-6.5680575413552003</v>
      </c>
      <c r="C401">
        <v>-8.2268618801493698</v>
      </c>
      <c r="D401">
        <f t="shared" si="12"/>
        <v>-6.5680575413552003</v>
      </c>
      <c r="U401" s="23">
        <v>38473</v>
      </c>
      <c r="V401" s="24">
        <v>99.603300000000004</v>
      </c>
      <c r="W401">
        <f t="shared" si="13"/>
        <v>0.13058767469495969</v>
      </c>
      <c r="Z401" s="22">
        <v>38808</v>
      </c>
      <c r="AA401">
        <v>1.6374015112335301</v>
      </c>
      <c r="AB401">
        <v>-0.481715396973734</v>
      </c>
      <c r="AC401">
        <v>0.114124702107037</v>
      </c>
    </row>
    <row r="402" spans="1:29" x14ac:dyDescent="0.25">
      <c r="A402" s="21">
        <v>38838</v>
      </c>
      <c r="B402">
        <v>6.1194707304325702</v>
      </c>
      <c r="C402">
        <v>3.3562697403960899</v>
      </c>
      <c r="D402">
        <f t="shared" si="12"/>
        <v>6.1194707304325702</v>
      </c>
      <c r="U402" s="23">
        <v>38504</v>
      </c>
      <c r="V402" s="24">
        <v>99.985299999999995</v>
      </c>
      <c r="W402">
        <f t="shared" si="13"/>
        <v>0.38352142951085799</v>
      </c>
      <c r="Z402" s="22">
        <v>38838</v>
      </c>
      <c r="AA402">
        <v>1.65149219936975</v>
      </c>
      <c r="AB402">
        <v>-0.38076877012976801</v>
      </c>
      <c r="AC402">
        <v>0.13718879032040501</v>
      </c>
    </row>
    <row r="403" spans="1:29" x14ac:dyDescent="0.25">
      <c r="A403" s="21">
        <v>38869</v>
      </c>
      <c r="B403">
        <v>-1.6242706074934401</v>
      </c>
      <c r="C403">
        <v>0.309382194619578</v>
      </c>
      <c r="D403">
        <f t="shared" si="12"/>
        <v>-1.6242706074934401</v>
      </c>
      <c r="U403" s="23">
        <v>38534</v>
      </c>
      <c r="V403" s="24">
        <v>99.669200000000004</v>
      </c>
      <c r="W403">
        <f t="shared" si="13"/>
        <v>-0.31614647353159775</v>
      </c>
      <c r="Z403" s="22">
        <v>38869</v>
      </c>
      <c r="AA403">
        <v>1.7578489600143501</v>
      </c>
      <c r="AB403">
        <v>-0.40749103584935398</v>
      </c>
      <c r="AC403">
        <v>0.130794396206795</v>
      </c>
    </row>
    <row r="404" spans="1:29" x14ac:dyDescent="0.25">
      <c r="A404" s="21">
        <v>38899</v>
      </c>
      <c r="B404">
        <v>-3.75321206181196</v>
      </c>
      <c r="C404">
        <v>-3.85389445957003</v>
      </c>
      <c r="D404">
        <f t="shared" si="12"/>
        <v>-3.75321206181196</v>
      </c>
      <c r="U404" s="23">
        <v>38565</v>
      </c>
      <c r="V404" s="24">
        <v>99.9435</v>
      </c>
      <c r="W404">
        <f t="shared" si="13"/>
        <v>0.27521039598992214</v>
      </c>
      <c r="Z404" s="22">
        <v>38899</v>
      </c>
      <c r="AA404">
        <v>1.8015054032625499</v>
      </c>
      <c r="AB404">
        <v>-0.30713710355234403</v>
      </c>
      <c r="AC404">
        <v>0.15589890929054101</v>
      </c>
    </row>
    <row r="405" spans="1:29" x14ac:dyDescent="0.25">
      <c r="A405" s="21">
        <v>38930</v>
      </c>
      <c r="B405">
        <v>4.8713023963915996</v>
      </c>
      <c r="C405">
        <v>2.0678790040717501</v>
      </c>
      <c r="D405">
        <f t="shared" si="12"/>
        <v>4.8713023963915996</v>
      </c>
      <c r="U405" s="23">
        <v>38596</v>
      </c>
      <c r="V405" s="24">
        <v>98.0779</v>
      </c>
      <c r="W405">
        <f t="shared" si="13"/>
        <v>-1.8666546598828382</v>
      </c>
      <c r="Z405" s="22">
        <v>38930</v>
      </c>
      <c r="AA405">
        <v>1.8298600395340601</v>
      </c>
      <c r="AB405">
        <v>-0.30918370244611398</v>
      </c>
      <c r="AC405">
        <v>0.155357142222984</v>
      </c>
    </row>
    <row r="406" spans="1:29" x14ac:dyDescent="0.25">
      <c r="A406" s="21">
        <v>38961</v>
      </c>
      <c r="B406">
        <v>4.9801303169615601</v>
      </c>
      <c r="C406">
        <v>4.8078861238626001</v>
      </c>
      <c r="D406">
        <f t="shared" si="12"/>
        <v>4.9801303169615601</v>
      </c>
      <c r="U406" s="23">
        <v>38626</v>
      </c>
      <c r="V406" s="24">
        <v>99.314899999999994</v>
      </c>
      <c r="W406">
        <f t="shared" si="13"/>
        <v>1.26124233899787</v>
      </c>
      <c r="Z406" s="22">
        <v>38961</v>
      </c>
      <c r="AA406">
        <v>1.82599187168207</v>
      </c>
      <c r="AB406">
        <v>-0.392015810553832</v>
      </c>
      <c r="AC406">
        <v>0.13447191281595</v>
      </c>
    </row>
    <row r="407" spans="1:29" x14ac:dyDescent="0.25">
      <c r="A407" s="21">
        <v>38991</v>
      </c>
      <c r="B407">
        <v>0.240232810863516</v>
      </c>
      <c r="C407">
        <v>2.6622179415260798</v>
      </c>
      <c r="D407">
        <f t="shared" si="12"/>
        <v>0.240232810863516</v>
      </c>
      <c r="U407" s="23">
        <v>38657</v>
      </c>
      <c r="V407" s="24">
        <v>100.3216</v>
      </c>
      <c r="W407">
        <f t="shared" si="13"/>
        <v>1.0136444783209964</v>
      </c>
      <c r="Z407" s="22">
        <v>38991</v>
      </c>
      <c r="AA407">
        <v>1.73394514747484</v>
      </c>
      <c r="AB407">
        <v>-0.40240958365812801</v>
      </c>
      <c r="AC407">
        <v>0.131994202971326</v>
      </c>
    </row>
    <row r="408" spans="1:29" x14ac:dyDescent="0.25">
      <c r="A408" s="21">
        <v>39022</v>
      </c>
      <c r="B408">
        <v>8.8142876372793406</v>
      </c>
      <c r="C408">
        <v>5.9688324786155498</v>
      </c>
      <c r="D408">
        <f t="shared" si="12"/>
        <v>8.8142876372793406</v>
      </c>
      <c r="U408" s="23">
        <v>38687</v>
      </c>
      <c r="V408" s="24">
        <v>100.94370000000001</v>
      </c>
      <c r="W408">
        <f t="shared" si="13"/>
        <v>0.62010573994035756</v>
      </c>
      <c r="Z408" s="22">
        <v>39022</v>
      </c>
      <c r="AA408">
        <v>1.70934664753897</v>
      </c>
      <c r="AB408">
        <v>-0.38521226959292698</v>
      </c>
      <c r="AC408">
        <v>0.136110954315078</v>
      </c>
    </row>
    <row r="409" spans="1:29" x14ac:dyDescent="0.25">
      <c r="A409" s="21">
        <v>39052</v>
      </c>
      <c r="B409">
        <v>-1.5377574858634899</v>
      </c>
      <c r="C409">
        <v>-4.58488335618308</v>
      </c>
      <c r="D409">
        <f t="shared" si="12"/>
        <v>-1.5377574858634899</v>
      </c>
      <c r="U409" s="23">
        <v>38718</v>
      </c>
      <c r="V409" s="24">
        <v>101.06270000000001</v>
      </c>
      <c r="W409">
        <f t="shared" si="13"/>
        <v>0.11788749570305068</v>
      </c>
      <c r="Z409" s="22">
        <v>39052</v>
      </c>
      <c r="AA409">
        <v>1.60369958210911</v>
      </c>
      <c r="AB409">
        <v>-0.51927963346088202</v>
      </c>
      <c r="AC409">
        <v>0.106290477875759</v>
      </c>
    </row>
    <row r="410" spans="1:29" x14ac:dyDescent="0.25">
      <c r="A410" s="21">
        <v>39083</v>
      </c>
      <c r="B410">
        <v>-1.48885780584803</v>
      </c>
      <c r="C410">
        <v>1.5738368877079401</v>
      </c>
      <c r="D410">
        <f t="shared" si="12"/>
        <v>-1.48885780584803</v>
      </c>
      <c r="U410" s="23">
        <v>38749</v>
      </c>
      <c r="V410" s="24">
        <v>101.0669</v>
      </c>
      <c r="W410">
        <f t="shared" si="13"/>
        <v>4.15583593156299E-3</v>
      </c>
      <c r="Z410" s="22">
        <v>39083</v>
      </c>
      <c r="AA410">
        <v>1.5187759678257999</v>
      </c>
      <c r="AB410">
        <v>-0.56480640649803704</v>
      </c>
      <c r="AC410">
        <v>9.7325721620426894E-2</v>
      </c>
    </row>
    <row r="411" spans="1:29" x14ac:dyDescent="0.25">
      <c r="A411" s="21">
        <v>39114</v>
      </c>
      <c r="B411">
        <v>8.3603901313036708</v>
      </c>
      <c r="C411">
        <v>7.0744363243927104</v>
      </c>
      <c r="D411">
        <f t="shared" si="12"/>
        <v>8.3603901313036708</v>
      </c>
      <c r="U411" s="23">
        <v>38777</v>
      </c>
      <c r="V411" s="24">
        <v>101.27509999999999</v>
      </c>
      <c r="W411">
        <f t="shared" si="13"/>
        <v>0.20600216292374629</v>
      </c>
      <c r="Z411" s="22">
        <v>39114</v>
      </c>
      <c r="AA411">
        <v>1.5420730047565301</v>
      </c>
      <c r="AB411">
        <v>-0.57540909022984998</v>
      </c>
      <c r="AC411">
        <v>9.5319968844400596E-2</v>
      </c>
    </row>
    <row r="412" spans="1:29" x14ac:dyDescent="0.25">
      <c r="A412" s="21">
        <v>39142</v>
      </c>
      <c r="B412">
        <v>-8.0999559952344509</v>
      </c>
      <c r="C412">
        <v>-6.6130310983241003</v>
      </c>
      <c r="D412">
        <f t="shared" si="12"/>
        <v>-8.0999559952344509</v>
      </c>
      <c r="U412" s="23">
        <v>38808</v>
      </c>
      <c r="V412" s="24">
        <v>101.68129999999999</v>
      </c>
      <c r="W412">
        <f t="shared" si="13"/>
        <v>0.40108575553121639</v>
      </c>
      <c r="Z412" s="22">
        <v>39142</v>
      </c>
      <c r="AA412">
        <v>1.60321617809396</v>
      </c>
      <c r="AB412">
        <v>-0.38052568151782701</v>
      </c>
      <c r="AC412">
        <v>0.137247922764829</v>
      </c>
    </row>
    <row r="413" spans="1:29" x14ac:dyDescent="0.25">
      <c r="A413" s="21">
        <v>39173</v>
      </c>
      <c r="B413">
        <v>10.372959083952299</v>
      </c>
      <c r="C413">
        <v>11.2010511334519</v>
      </c>
      <c r="D413">
        <f t="shared" si="12"/>
        <v>10.372959083952299</v>
      </c>
      <c r="U413" s="23">
        <v>38838</v>
      </c>
      <c r="V413" s="24">
        <v>101.57899999999999</v>
      </c>
      <c r="W413">
        <f t="shared" si="13"/>
        <v>-0.10060846979730309</v>
      </c>
      <c r="Z413" s="22">
        <v>39173</v>
      </c>
      <c r="AA413">
        <v>1.5729065396792601</v>
      </c>
      <c r="AB413">
        <v>-0.38277559529677702</v>
      </c>
      <c r="AC413">
        <v>0.13670128557553199</v>
      </c>
    </row>
    <row r="414" spans="1:29" x14ac:dyDescent="0.25">
      <c r="A414" s="21">
        <v>39203</v>
      </c>
      <c r="B414">
        <v>-0.55668211724246897</v>
      </c>
      <c r="C414">
        <v>3.4380064572138398</v>
      </c>
      <c r="D414">
        <f t="shared" si="12"/>
        <v>-0.55668211724246897</v>
      </c>
      <c r="U414" s="23">
        <v>38869</v>
      </c>
      <c r="V414" s="24">
        <v>101.9693</v>
      </c>
      <c r="W414">
        <f t="shared" si="13"/>
        <v>0.38423296153733411</v>
      </c>
      <c r="Z414" s="22">
        <v>39203</v>
      </c>
      <c r="AA414">
        <v>1.48103807903306</v>
      </c>
      <c r="AB414">
        <v>-0.630930509865964</v>
      </c>
      <c r="AC414">
        <v>8.5311736893320403E-2</v>
      </c>
    </row>
    <row r="415" spans="1:29" x14ac:dyDescent="0.25">
      <c r="A415" s="21">
        <v>39234</v>
      </c>
      <c r="B415">
        <v>0.946266338917789</v>
      </c>
      <c r="C415">
        <v>-3.0019831465452702</v>
      </c>
      <c r="D415">
        <f t="shared" si="12"/>
        <v>0.946266338917789</v>
      </c>
      <c r="U415" s="23">
        <v>38899</v>
      </c>
      <c r="V415" s="24">
        <v>101.9319</v>
      </c>
      <c r="W415">
        <f t="shared" si="13"/>
        <v>-3.6677705936982719E-2</v>
      </c>
      <c r="Z415" s="22">
        <v>39234</v>
      </c>
      <c r="AA415">
        <v>1.64491012004231</v>
      </c>
      <c r="AB415">
        <v>-0.413995803076184</v>
      </c>
      <c r="AC415">
        <v>0.12926955417293501</v>
      </c>
    </row>
    <row r="416" spans="1:29" x14ac:dyDescent="0.25">
      <c r="A416" s="21">
        <v>39264</v>
      </c>
      <c r="B416">
        <v>-4.2628781034781502</v>
      </c>
      <c r="C416">
        <v>-1.86073449023613</v>
      </c>
      <c r="D416">
        <f t="shared" si="12"/>
        <v>-4.2628781034781502</v>
      </c>
      <c r="U416" s="23">
        <v>38930</v>
      </c>
      <c r="V416" s="24">
        <v>102.3327</v>
      </c>
      <c r="W416">
        <f t="shared" si="13"/>
        <v>0.39320369776292274</v>
      </c>
      <c r="Z416" s="22">
        <v>39264</v>
      </c>
      <c r="AA416">
        <v>2.1536134447115201</v>
      </c>
      <c r="AB416">
        <v>-3.6543642779376302E-3</v>
      </c>
      <c r="AC416">
        <v>0.24977001109351499</v>
      </c>
    </row>
    <row r="417" spans="1:29" x14ac:dyDescent="0.25">
      <c r="A417" s="21">
        <v>39295</v>
      </c>
      <c r="B417">
        <v>15.6083707952096</v>
      </c>
      <c r="C417">
        <v>9.4800276757075892</v>
      </c>
      <c r="D417">
        <f t="shared" si="12"/>
        <v>15.6083707952096</v>
      </c>
      <c r="U417" s="23">
        <v>38961</v>
      </c>
      <c r="V417" s="24">
        <v>102.12520000000001</v>
      </c>
      <c r="W417">
        <f t="shared" si="13"/>
        <v>-0.20276998456992823</v>
      </c>
      <c r="Z417" s="22">
        <v>39295</v>
      </c>
      <c r="AA417">
        <v>2.3199377329501099</v>
      </c>
      <c r="AB417">
        <v>0.120926170413798</v>
      </c>
      <c r="AC417">
        <v>0.29556995797936703</v>
      </c>
    </row>
    <row r="418" spans="1:29" x14ac:dyDescent="0.25">
      <c r="A418" s="21">
        <v>39326</v>
      </c>
      <c r="B418">
        <v>2.1913230760682398</v>
      </c>
      <c r="C418">
        <v>10.952276245912399</v>
      </c>
      <c r="D418">
        <f t="shared" si="12"/>
        <v>2.1913230760682398</v>
      </c>
      <c r="U418" s="23">
        <v>38991</v>
      </c>
      <c r="V418" s="24">
        <v>102.0668</v>
      </c>
      <c r="W418">
        <f t="shared" si="13"/>
        <v>-5.7184710531787974E-2</v>
      </c>
      <c r="Z418" s="22">
        <v>39326</v>
      </c>
      <c r="AA418">
        <v>2.27273757394362</v>
      </c>
      <c r="AB418">
        <v>3.7419290318635598E-2</v>
      </c>
      <c r="AC418">
        <v>0.26444341769451102</v>
      </c>
    </row>
    <row r="419" spans="1:29" x14ac:dyDescent="0.25">
      <c r="A419" s="21">
        <v>39356</v>
      </c>
      <c r="B419">
        <v>-1.29680954599994</v>
      </c>
      <c r="C419">
        <v>-4.6335834957579598</v>
      </c>
      <c r="D419">
        <f t="shared" si="12"/>
        <v>-1.29680954599994</v>
      </c>
      <c r="U419" s="23">
        <v>39022</v>
      </c>
      <c r="V419" s="24">
        <v>101.9688</v>
      </c>
      <c r="W419">
        <f t="shared" si="13"/>
        <v>-9.6015550600192512E-2</v>
      </c>
      <c r="Z419" s="22">
        <v>39356</v>
      </c>
      <c r="AA419">
        <v>2.21858462138165</v>
      </c>
      <c r="AB419">
        <v>-3.4807740111924799E-2</v>
      </c>
      <c r="AC419">
        <v>0.238935792001473</v>
      </c>
    </row>
    <row r="420" spans="1:29" x14ac:dyDescent="0.25">
      <c r="A420" s="21">
        <v>39387</v>
      </c>
      <c r="B420">
        <v>2.0546292673758999</v>
      </c>
      <c r="C420">
        <v>0.62674300390728199</v>
      </c>
      <c r="D420">
        <f t="shared" si="12"/>
        <v>2.0546292673758999</v>
      </c>
      <c r="U420" s="23">
        <v>39052</v>
      </c>
      <c r="V420" s="24">
        <v>103.0292</v>
      </c>
      <c r="W420">
        <f t="shared" si="13"/>
        <v>1.0399259381300929</v>
      </c>
      <c r="Z420" s="22">
        <v>39387</v>
      </c>
      <c r="AA420">
        <v>2.7872025465536598</v>
      </c>
      <c r="AB420">
        <v>0.294049650377532</v>
      </c>
      <c r="AC420">
        <v>0.36490698260518101</v>
      </c>
    </row>
    <row r="421" spans="1:29" x14ac:dyDescent="0.25">
      <c r="A421" s="21">
        <v>39417</v>
      </c>
      <c r="B421">
        <v>2.9298935017473</v>
      </c>
      <c r="C421">
        <v>9.2541127556684106</v>
      </c>
      <c r="D421">
        <f t="shared" si="12"/>
        <v>2.9298935017473</v>
      </c>
      <c r="U421" s="23">
        <v>39083</v>
      </c>
      <c r="V421" s="24">
        <v>102.4933</v>
      </c>
      <c r="W421">
        <f t="shared" si="13"/>
        <v>-0.52014380389249215</v>
      </c>
      <c r="Z421" s="22">
        <v>39417</v>
      </c>
      <c r="AA421">
        <v>2.8768418296357998</v>
      </c>
      <c r="AB421">
        <v>0.45762974449583199</v>
      </c>
      <c r="AC421">
        <v>0.43481254473454301</v>
      </c>
    </row>
    <row r="422" spans="1:29" x14ac:dyDescent="0.25">
      <c r="A422" s="21">
        <v>39448</v>
      </c>
      <c r="B422">
        <v>1.8654587190954499</v>
      </c>
      <c r="C422">
        <v>0.78815033588783801</v>
      </c>
      <c r="D422">
        <f t="shared" si="12"/>
        <v>1.8654587190954499</v>
      </c>
      <c r="U422" s="23">
        <v>39114</v>
      </c>
      <c r="V422" s="24">
        <v>103.5264</v>
      </c>
      <c r="W422">
        <f t="shared" si="13"/>
        <v>1.0079683257344429</v>
      </c>
      <c r="Z422" s="22">
        <v>39448</v>
      </c>
      <c r="AA422">
        <v>3.3038466311917101</v>
      </c>
      <c r="AB422">
        <v>0.67460665095731998</v>
      </c>
      <c r="AC422">
        <v>0.53039565670537203</v>
      </c>
    </row>
    <row r="423" spans="1:29" x14ac:dyDescent="0.25">
      <c r="A423" s="21">
        <v>39479</v>
      </c>
      <c r="B423">
        <v>-16.047231161550702</v>
      </c>
      <c r="C423">
        <v>-14.0747500688991</v>
      </c>
      <c r="D423">
        <f t="shared" ref="D423:D486" si="14">B423</f>
        <v>-16.047231161550702</v>
      </c>
      <c r="U423" s="23">
        <v>39142</v>
      </c>
      <c r="V423" s="24">
        <v>103.7521</v>
      </c>
      <c r="W423">
        <f t="shared" si="13"/>
        <v>0.21801202398614716</v>
      </c>
      <c r="Z423" s="22">
        <v>39479</v>
      </c>
      <c r="AA423">
        <v>3.5748424132719401</v>
      </c>
      <c r="AB423">
        <v>0.890068676338446</v>
      </c>
      <c r="AC423">
        <v>0.62361357914524695</v>
      </c>
    </row>
    <row r="424" spans="1:29" x14ac:dyDescent="0.25">
      <c r="A424" s="21">
        <v>39508</v>
      </c>
      <c r="B424">
        <v>0.81370297177820705</v>
      </c>
      <c r="C424">
        <v>3.1328344695836798</v>
      </c>
      <c r="D424">
        <f t="shared" si="14"/>
        <v>0.81370297177820705</v>
      </c>
      <c r="U424" s="23">
        <v>39173</v>
      </c>
      <c r="V424" s="24">
        <v>104.48139999999999</v>
      </c>
      <c r="W424">
        <f t="shared" si="13"/>
        <v>0.70292553114588152</v>
      </c>
      <c r="Z424" s="22">
        <v>39508</v>
      </c>
      <c r="AA424">
        <v>3.8020213626324701</v>
      </c>
      <c r="AB424">
        <v>1.0889999087723701</v>
      </c>
      <c r="AC424">
        <v>0.70381017077318198</v>
      </c>
    </row>
    <row r="425" spans="1:29" x14ac:dyDescent="0.25">
      <c r="A425" s="21">
        <v>39539</v>
      </c>
      <c r="B425">
        <v>4.3504291702785904</v>
      </c>
      <c r="C425">
        <v>2.4449004295596</v>
      </c>
      <c r="D425">
        <f t="shared" si="14"/>
        <v>4.3504291702785904</v>
      </c>
      <c r="U425" s="23">
        <v>39203</v>
      </c>
      <c r="V425" s="24">
        <v>104.5322</v>
      </c>
      <c r="W425">
        <f t="shared" si="13"/>
        <v>4.8621094280898447E-2</v>
      </c>
      <c r="Z425" s="22">
        <v>39539</v>
      </c>
      <c r="AA425">
        <v>3.29200702911906</v>
      </c>
      <c r="AB425">
        <v>0.59266596458422505</v>
      </c>
      <c r="AC425">
        <v>0.49420693611014799</v>
      </c>
    </row>
    <row r="426" spans="1:29" x14ac:dyDescent="0.25">
      <c r="A426" s="21">
        <v>39569</v>
      </c>
      <c r="B426">
        <v>2.8073698090461701</v>
      </c>
      <c r="C426">
        <v>0.175653014874388</v>
      </c>
      <c r="D426">
        <f t="shared" si="14"/>
        <v>2.8073698090461701</v>
      </c>
      <c r="U426" s="23">
        <v>39234</v>
      </c>
      <c r="V426" s="24">
        <v>104.5617</v>
      </c>
      <c r="W426">
        <f t="shared" si="13"/>
        <v>2.8220969232450877E-2</v>
      </c>
      <c r="Z426" s="22">
        <v>39569</v>
      </c>
      <c r="AA426">
        <v>3.1344191008245899</v>
      </c>
      <c r="AB426">
        <v>0.61666395293474396</v>
      </c>
      <c r="AC426">
        <v>0.50481390476167298</v>
      </c>
    </row>
    <row r="427" spans="1:29" x14ac:dyDescent="0.25">
      <c r="A427" s="21">
        <v>39600</v>
      </c>
      <c r="B427">
        <v>17.408453546994998</v>
      </c>
      <c r="C427">
        <v>6.9823276497869902</v>
      </c>
      <c r="D427">
        <f t="shared" si="14"/>
        <v>17.408453546994998</v>
      </c>
      <c r="U427" s="23">
        <v>39264</v>
      </c>
      <c r="V427" s="24">
        <v>104.5227</v>
      </c>
      <c r="W427">
        <f t="shared" si="13"/>
        <v>-3.7298551955444736E-2</v>
      </c>
      <c r="Z427" s="22">
        <v>39600</v>
      </c>
      <c r="AA427">
        <v>3.46906910234856</v>
      </c>
      <c r="AB427">
        <v>0.73987126517628599</v>
      </c>
      <c r="AC427">
        <v>0.55905522185275403</v>
      </c>
    </row>
    <row r="428" spans="1:29" x14ac:dyDescent="0.25">
      <c r="A428" s="21">
        <v>39630</v>
      </c>
      <c r="B428">
        <v>-9.4978904760176093</v>
      </c>
      <c r="C428">
        <v>-7.3234625835722396</v>
      </c>
      <c r="D428">
        <f t="shared" si="14"/>
        <v>-9.4978904760176093</v>
      </c>
      <c r="U428" s="23">
        <v>39295</v>
      </c>
      <c r="V428" s="24">
        <v>104.7556</v>
      </c>
      <c r="W428">
        <f t="shared" si="13"/>
        <v>0.22282241082558496</v>
      </c>
      <c r="Z428" s="22">
        <v>39630</v>
      </c>
      <c r="AA428">
        <v>3.7071604744996698</v>
      </c>
      <c r="AB428">
        <v>0.99910703758358199</v>
      </c>
      <c r="AC428">
        <v>0.66850694967207402</v>
      </c>
    </row>
    <row r="429" spans="1:29" x14ac:dyDescent="0.25">
      <c r="A429" s="21">
        <v>39661</v>
      </c>
      <c r="B429">
        <v>-5.4872012309956002</v>
      </c>
      <c r="C429">
        <v>-8.8551187727457705</v>
      </c>
      <c r="D429">
        <f t="shared" si="14"/>
        <v>-5.4872012309956002</v>
      </c>
      <c r="U429" s="23">
        <v>39326</v>
      </c>
      <c r="V429" s="24">
        <v>105.1611</v>
      </c>
      <c r="W429">
        <f t="shared" si="13"/>
        <v>0.38709147768711816</v>
      </c>
      <c r="Z429" s="22">
        <v>39661</v>
      </c>
      <c r="AA429">
        <v>3.8475228648761099</v>
      </c>
      <c r="AB429">
        <v>1.1846282871887901</v>
      </c>
      <c r="AC429">
        <v>0.73934977540250002</v>
      </c>
    </row>
    <row r="430" spans="1:29" x14ac:dyDescent="0.25">
      <c r="A430" s="21">
        <v>39692</v>
      </c>
      <c r="B430">
        <v>-12.318419289871599</v>
      </c>
      <c r="C430">
        <v>-8.5988209170083305</v>
      </c>
      <c r="D430">
        <f t="shared" si="14"/>
        <v>-12.318419289871599</v>
      </c>
      <c r="U430" s="23">
        <v>39356</v>
      </c>
      <c r="V430" s="24">
        <v>104.7171</v>
      </c>
      <c r="W430">
        <f t="shared" si="13"/>
        <v>-0.42220935307828444</v>
      </c>
      <c r="Z430" s="22">
        <v>39692</v>
      </c>
      <c r="AA430">
        <v>4.8284308730441898</v>
      </c>
      <c r="AB430">
        <v>1.66811626809354</v>
      </c>
      <c r="AC430">
        <v>0.88040659387295594</v>
      </c>
    </row>
    <row r="431" spans="1:29" x14ac:dyDescent="0.25">
      <c r="A431" s="21">
        <v>39722</v>
      </c>
      <c r="B431">
        <v>-9.1556220548920706</v>
      </c>
      <c r="C431">
        <v>-5.6490688923532</v>
      </c>
      <c r="D431">
        <f t="shared" si="14"/>
        <v>-9.1556220548920706</v>
      </c>
      <c r="U431" s="23">
        <v>39387</v>
      </c>
      <c r="V431" s="24">
        <v>105.3338</v>
      </c>
      <c r="W431">
        <f t="shared" si="13"/>
        <v>0.58892005221686805</v>
      </c>
      <c r="Z431" s="22">
        <v>39722</v>
      </c>
      <c r="AA431">
        <v>7.2344396967904103</v>
      </c>
      <c r="AB431">
        <v>3.2294693032957098</v>
      </c>
      <c r="AC431">
        <v>0.99817496876580203</v>
      </c>
    </row>
    <row r="432" spans="1:29" x14ac:dyDescent="0.25">
      <c r="A432" s="21">
        <v>39753</v>
      </c>
      <c r="B432">
        <v>1.83685674574394</v>
      </c>
      <c r="C432">
        <v>3.9423308499669298</v>
      </c>
      <c r="D432">
        <f t="shared" si="14"/>
        <v>1.83685674574394</v>
      </c>
      <c r="U432" s="23">
        <v>39417</v>
      </c>
      <c r="V432" s="24">
        <v>105.34569999999999</v>
      </c>
      <c r="W432">
        <f t="shared" si="13"/>
        <v>1.1297418302569362E-2</v>
      </c>
      <c r="Z432" s="22">
        <v>39753</v>
      </c>
      <c r="AA432">
        <v>7.9326431649554996</v>
      </c>
      <c r="AB432">
        <v>2.8132486706537998</v>
      </c>
      <c r="AC432">
        <v>0.99277282710057402</v>
      </c>
    </row>
    <row r="433" spans="1:29" x14ac:dyDescent="0.25">
      <c r="A433" s="21">
        <v>39783</v>
      </c>
      <c r="B433">
        <v>-19.504923748230802</v>
      </c>
      <c r="C433">
        <v>-23.150600973886</v>
      </c>
      <c r="D433">
        <f t="shared" si="14"/>
        <v>-19.504923748230802</v>
      </c>
      <c r="U433" s="23">
        <v>39448</v>
      </c>
      <c r="V433" s="24">
        <v>105.06189999999999</v>
      </c>
      <c r="W433">
        <f t="shared" si="13"/>
        <v>-0.26939875096942956</v>
      </c>
      <c r="Z433" s="22">
        <v>39783</v>
      </c>
      <c r="AA433">
        <v>7.73928657127904</v>
      </c>
      <c r="AB433">
        <v>3.0279121555898301</v>
      </c>
      <c r="AC433">
        <v>0.99635834870743101</v>
      </c>
    </row>
    <row r="434" spans="1:29" x14ac:dyDescent="0.25">
      <c r="A434" s="21">
        <v>39814</v>
      </c>
      <c r="B434">
        <v>3.5420671206404202</v>
      </c>
      <c r="C434">
        <v>5.6477822349482798</v>
      </c>
      <c r="D434">
        <f t="shared" si="14"/>
        <v>3.5420671206404202</v>
      </c>
      <c r="U434" s="23">
        <v>39479</v>
      </c>
      <c r="V434" s="24">
        <v>104.7094</v>
      </c>
      <c r="W434">
        <f t="shared" si="13"/>
        <v>-0.33551649075449497</v>
      </c>
      <c r="Z434" s="22">
        <v>39814</v>
      </c>
      <c r="AA434">
        <v>6.4548639510415704</v>
      </c>
      <c r="AB434">
        <v>2.6134774731554802</v>
      </c>
      <c r="AC434">
        <v>0.98694034173127898</v>
      </c>
    </row>
    <row r="435" spans="1:29" x14ac:dyDescent="0.25">
      <c r="A435" s="21">
        <v>39845</v>
      </c>
      <c r="B435">
        <v>-3.5544039978762201</v>
      </c>
      <c r="C435">
        <v>-3.7267309385546001</v>
      </c>
      <c r="D435">
        <f t="shared" si="14"/>
        <v>-3.5544039978762201</v>
      </c>
      <c r="U435" s="23">
        <v>39508</v>
      </c>
      <c r="V435" s="24">
        <v>104.4616</v>
      </c>
      <c r="W435">
        <f t="shared" si="13"/>
        <v>-0.23665497080491704</v>
      </c>
      <c r="Z435" s="22">
        <v>39845</v>
      </c>
      <c r="AA435">
        <v>6.2604746924528403</v>
      </c>
      <c r="AB435">
        <v>3.05538819656558</v>
      </c>
      <c r="AC435">
        <v>0.99667666700594004</v>
      </c>
    </row>
    <row r="436" spans="1:29" x14ac:dyDescent="0.25">
      <c r="A436" s="21">
        <v>39873</v>
      </c>
      <c r="B436">
        <v>-2.11226344649711</v>
      </c>
      <c r="C436">
        <v>-4.5987529884592702</v>
      </c>
      <c r="D436">
        <f t="shared" si="14"/>
        <v>-2.11226344649711</v>
      </c>
      <c r="U436" s="23">
        <v>39539</v>
      </c>
      <c r="V436" s="24">
        <v>103.6704</v>
      </c>
      <c r="W436">
        <f t="shared" si="13"/>
        <v>-0.75740750668188417</v>
      </c>
      <c r="Z436" s="22">
        <v>39873</v>
      </c>
      <c r="AA436">
        <v>6.3620423731564797</v>
      </c>
      <c r="AB436">
        <v>2.57319121936467</v>
      </c>
      <c r="AC436">
        <v>0.98536378267054903</v>
      </c>
    </row>
    <row r="437" spans="1:29" x14ac:dyDescent="0.25">
      <c r="A437" s="21">
        <v>39904</v>
      </c>
      <c r="B437">
        <v>-1.2933376627255499E-2</v>
      </c>
      <c r="C437">
        <v>2.9370205802199001</v>
      </c>
      <c r="D437">
        <f t="shared" si="14"/>
        <v>-1.2933376627255499E-2</v>
      </c>
      <c r="U437" s="23">
        <v>39569</v>
      </c>
      <c r="V437" s="24">
        <v>103.08629999999999</v>
      </c>
      <c r="W437">
        <f t="shared" si="13"/>
        <v>-0.56342022409483494</v>
      </c>
      <c r="Z437" s="22">
        <v>39904</v>
      </c>
      <c r="AA437">
        <v>5.4597080997470897</v>
      </c>
      <c r="AB437">
        <v>2.1265906878834602</v>
      </c>
      <c r="AC437">
        <v>0.95400453181539802</v>
      </c>
    </row>
    <row r="438" spans="1:29" x14ac:dyDescent="0.25">
      <c r="A438" s="21">
        <v>39934</v>
      </c>
      <c r="B438">
        <v>1.3086795550616199</v>
      </c>
      <c r="C438">
        <v>2.7175831167541</v>
      </c>
      <c r="D438">
        <f t="shared" si="14"/>
        <v>1.3086795550616199</v>
      </c>
      <c r="U438" s="23">
        <v>39600</v>
      </c>
      <c r="V438" s="24">
        <v>102.8445</v>
      </c>
      <c r="W438">
        <f t="shared" si="13"/>
        <v>-0.2345607515256587</v>
      </c>
      <c r="Z438" s="22">
        <v>39934</v>
      </c>
      <c r="AA438">
        <v>4.8591455640123096</v>
      </c>
      <c r="AB438">
        <v>1.23577909133442</v>
      </c>
      <c r="AC438">
        <v>0.75741594832578496</v>
      </c>
    </row>
    <row r="439" spans="1:29" x14ac:dyDescent="0.25">
      <c r="A439" s="21">
        <v>39965</v>
      </c>
      <c r="B439">
        <v>0.13999045306198901</v>
      </c>
      <c r="C439">
        <v>-6.9756374847659997</v>
      </c>
      <c r="D439">
        <f t="shared" si="14"/>
        <v>0.13999045306198901</v>
      </c>
      <c r="U439" s="23">
        <v>39630</v>
      </c>
      <c r="V439" s="24">
        <v>102.3002</v>
      </c>
      <c r="W439">
        <f t="shared" si="13"/>
        <v>-0.52924560866161041</v>
      </c>
      <c r="Z439" s="22">
        <v>39965</v>
      </c>
      <c r="AA439">
        <v>4.2267908905334703</v>
      </c>
      <c r="AB439">
        <v>0.81968788408756399</v>
      </c>
      <c r="AC439">
        <v>0.59367431424565598</v>
      </c>
    </row>
    <row r="440" spans="1:29" x14ac:dyDescent="0.25">
      <c r="A440" s="21">
        <v>39995</v>
      </c>
      <c r="B440">
        <v>-1.2426430326856499</v>
      </c>
      <c r="C440">
        <v>2.8909515128019398</v>
      </c>
      <c r="D440">
        <f t="shared" si="14"/>
        <v>-1.2426430326856499</v>
      </c>
      <c r="U440" s="23">
        <v>39661</v>
      </c>
      <c r="V440" s="24">
        <v>100.7353</v>
      </c>
      <c r="W440">
        <f t="shared" si="13"/>
        <v>-1.5297135293968256</v>
      </c>
      <c r="Z440" s="22">
        <v>39995</v>
      </c>
      <c r="AA440">
        <v>3.6097871671208499</v>
      </c>
      <c r="AB440">
        <v>0.217239655899887</v>
      </c>
      <c r="AC440">
        <v>0.33342525108071902</v>
      </c>
    </row>
    <row r="441" spans="1:29" x14ac:dyDescent="0.25">
      <c r="A441" s="21">
        <v>40026</v>
      </c>
      <c r="B441">
        <v>7.8465783933030702</v>
      </c>
      <c r="C441">
        <v>6.9137477979826203</v>
      </c>
      <c r="D441">
        <f t="shared" si="14"/>
        <v>7.8465783933030702</v>
      </c>
      <c r="U441" s="23">
        <v>39692</v>
      </c>
      <c r="V441" s="24">
        <v>96.366600000000005</v>
      </c>
      <c r="W441">
        <f t="shared" si="13"/>
        <v>-4.3368114255876389</v>
      </c>
      <c r="Z441" s="22">
        <v>40026</v>
      </c>
      <c r="AA441">
        <v>3.4199963997417</v>
      </c>
      <c r="AB441">
        <v>-2.25749618083326E-2</v>
      </c>
      <c r="AC441">
        <v>0.24315908399588701</v>
      </c>
    </row>
    <row r="442" spans="1:29" x14ac:dyDescent="0.25">
      <c r="A442" s="21">
        <v>40057</v>
      </c>
      <c r="B442">
        <v>0.13875670354865899</v>
      </c>
      <c r="C442">
        <v>4.1573411680595003</v>
      </c>
      <c r="D442">
        <f t="shared" si="14"/>
        <v>0.13875670354865899</v>
      </c>
      <c r="U442" s="23">
        <v>39722</v>
      </c>
      <c r="V442" s="24">
        <v>97.283199999999994</v>
      </c>
      <c r="W442">
        <f t="shared" si="13"/>
        <v>0.95115942660630726</v>
      </c>
      <c r="Z442" s="22">
        <v>40057</v>
      </c>
      <c r="AA442">
        <v>3.0181407740592401</v>
      </c>
      <c r="AB442">
        <v>-3.5569748722122201E-2</v>
      </c>
      <c r="AC442">
        <v>0.23867404687792801</v>
      </c>
    </row>
    <row r="443" spans="1:29" x14ac:dyDescent="0.25">
      <c r="A443" s="21">
        <v>40087</v>
      </c>
      <c r="B443">
        <v>17.586961223500701</v>
      </c>
      <c r="C443">
        <v>16.499857720413299</v>
      </c>
      <c r="D443">
        <f t="shared" si="14"/>
        <v>17.586961223500701</v>
      </c>
      <c r="U443" s="23">
        <v>39753</v>
      </c>
      <c r="V443" s="24">
        <v>96.060500000000005</v>
      </c>
      <c r="W443">
        <f t="shared" si="13"/>
        <v>-1.2568459919081509</v>
      </c>
      <c r="Z443" s="22">
        <v>40087</v>
      </c>
      <c r="AA443">
        <v>2.9189800590055999</v>
      </c>
      <c r="AB443">
        <v>-0.21770613940094699</v>
      </c>
      <c r="AC443">
        <v>0.180786468743104</v>
      </c>
    </row>
    <row r="444" spans="1:29" x14ac:dyDescent="0.25">
      <c r="A444" s="21">
        <v>40118</v>
      </c>
      <c r="B444">
        <v>-4.9466076882456003</v>
      </c>
      <c r="C444">
        <v>-5.0300162595309503</v>
      </c>
      <c r="D444">
        <f t="shared" si="14"/>
        <v>-4.9466076882456003</v>
      </c>
      <c r="U444" s="23">
        <v>39783</v>
      </c>
      <c r="V444" s="24">
        <v>93.252099999999999</v>
      </c>
      <c r="W444">
        <f t="shared" si="13"/>
        <v>-2.9235742058390302</v>
      </c>
      <c r="Z444" s="22">
        <v>40118</v>
      </c>
      <c r="AA444">
        <v>2.8954946755418001</v>
      </c>
      <c r="AB444">
        <v>-8.0124639792560695E-2</v>
      </c>
      <c r="AC444">
        <v>0.22364558868169801</v>
      </c>
    </row>
    <row r="445" spans="1:29" x14ac:dyDescent="0.25">
      <c r="A445" s="21">
        <v>40148</v>
      </c>
      <c r="B445">
        <v>-6.7398036880330601</v>
      </c>
      <c r="C445">
        <v>-6.1480815175798602</v>
      </c>
      <c r="D445">
        <f t="shared" si="14"/>
        <v>-6.7398036880330601</v>
      </c>
      <c r="U445" s="23">
        <v>39814</v>
      </c>
      <c r="V445" s="24">
        <v>91.037300000000002</v>
      </c>
      <c r="W445">
        <f t="shared" si="13"/>
        <v>-2.3750671566645676</v>
      </c>
      <c r="Z445" s="22">
        <v>40148</v>
      </c>
      <c r="AA445">
        <v>2.4641787070213699</v>
      </c>
      <c r="AB445">
        <v>-0.57157791325790397</v>
      </c>
      <c r="AC445">
        <v>9.6041187199462197E-2</v>
      </c>
    </row>
    <row r="446" spans="1:29" x14ac:dyDescent="0.25">
      <c r="A446" s="21">
        <v>40179</v>
      </c>
      <c r="B446">
        <v>7.1783974542847204</v>
      </c>
      <c r="C446">
        <v>16.510526580000999</v>
      </c>
      <c r="D446">
        <f t="shared" si="14"/>
        <v>7.1783974542847204</v>
      </c>
      <c r="U446" s="23">
        <v>39845</v>
      </c>
      <c r="V446" s="24">
        <v>90.450199999999995</v>
      </c>
      <c r="W446">
        <f t="shared" si="13"/>
        <v>-0.64490049682932593</v>
      </c>
      <c r="Z446" s="22">
        <v>40179</v>
      </c>
      <c r="AA446">
        <v>2.4615786030954001</v>
      </c>
      <c r="AB446">
        <v>-0.241953528050697</v>
      </c>
      <c r="AC446">
        <v>0.17380458232127</v>
      </c>
    </row>
    <row r="447" spans="1:29" x14ac:dyDescent="0.25">
      <c r="A447" s="21">
        <v>40210</v>
      </c>
      <c r="B447">
        <v>2.4096152989191402</v>
      </c>
      <c r="C447">
        <v>-0.606519160923913</v>
      </c>
      <c r="D447">
        <f t="shared" si="14"/>
        <v>2.4096152989191402</v>
      </c>
      <c r="U447" s="23">
        <v>39873</v>
      </c>
      <c r="V447" s="24">
        <v>89.016000000000005</v>
      </c>
      <c r="W447">
        <f t="shared" si="13"/>
        <v>-1.5856239123849258</v>
      </c>
      <c r="Z447" s="22">
        <v>40210</v>
      </c>
      <c r="AA447">
        <v>2.4830655704887801</v>
      </c>
      <c r="AB447">
        <v>-3.9622980517042702E-2</v>
      </c>
      <c r="AC447">
        <v>0.237284427889284</v>
      </c>
    </row>
    <row r="448" spans="1:29" x14ac:dyDescent="0.25">
      <c r="A448" s="21">
        <v>40238</v>
      </c>
      <c r="B448">
        <v>7.5586644318176299</v>
      </c>
      <c r="C448">
        <v>6.4214334395789097</v>
      </c>
      <c r="D448">
        <f t="shared" si="14"/>
        <v>7.5586644318176299</v>
      </c>
      <c r="U448" s="23">
        <v>39904</v>
      </c>
      <c r="V448" s="24">
        <v>88.305599999999998</v>
      </c>
      <c r="W448">
        <f t="shared" si="13"/>
        <v>-0.79805877595039432</v>
      </c>
      <c r="Z448" s="22">
        <v>40238</v>
      </c>
      <c r="AA448">
        <v>2.27017383255613</v>
      </c>
      <c r="AB448">
        <v>-0.200757124595772</v>
      </c>
      <c r="AC448">
        <v>0.18576975498451001</v>
      </c>
    </row>
    <row r="449" spans="1:29" x14ac:dyDescent="0.25">
      <c r="A449" s="21">
        <v>40269</v>
      </c>
      <c r="B449">
        <v>5.2396810570719099</v>
      </c>
      <c r="C449">
        <v>6.35740031761833</v>
      </c>
      <c r="D449">
        <f t="shared" si="14"/>
        <v>5.2396810570719099</v>
      </c>
      <c r="U449" s="23">
        <v>39934</v>
      </c>
      <c r="V449" s="24">
        <v>87.415499999999994</v>
      </c>
      <c r="W449">
        <f t="shared" si="13"/>
        <v>-1.007976844050662</v>
      </c>
      <c r="Z449" s="22">
        <v>40269</v>
      </c>
      <c r="AA449">
        <v>2.15939294494</v>
      </c>
      <c r="AB449">
        <v>-0.32062908603343798</v>
      </c>
      <c r="AC449">
        <v>0.15235029524393601</v>
      </c>
    </row>
    <row r="450" spans="1:29" x14ac:dyDescent="0.25">
      <c r="A450" s="21">
        <v>40299</v>
      </c>
      <c r="B450">
        <v>-2.4397187168473802</v>
      </c>
      <c r="C450">
        <v>-4.5727161890039199</v>
      </c>
      <c r="D450">
        <f t="shared" si="14"/>
        <v>-2.4397187168473802</v>
      </c>
      <c r="U450" s="23">
        <v>39965</v>
      </c>
      <c r="V450" s="24">
        <v>87.074200000000005</v>
      </c>
      <c r="W450">
        <f t="shared" si="13"/>
        <v>-0.39043419073275798</v>
      </c>
      <c r="Z450" s="22">
        <v>40299</v>
      </c>
      <c r="AA450">
        <v>2.6243259754316801</v>
      </c>
      <c r="AB450">
        <v>-0.20251399057494801</v>
      </c>
      <c r="AC450">
        <v>0.18524928434394</v>
      </c>
    </row>
    <row r="451" spans="1:29" x14ac:dyDescent="0.25">
      <c r="A451" s="21">
        <v>40330</v>
      </c>
      <c r="B451">
        <v>5.90876672634821</v>
      </c>
      <c r="C451">
        <v>-6.3397268352528799</v>
      </c>
      <c r="D451">
        <f t="shared" si="14"/>
        <v>5.90876672634821</v>
      </c>
      <c r="U451" s="23">
        <v>39995</v>
      </c>
      <c r="V451" s="24">
        <v>88.032300000000006</v>
      </c>
      <c r="W451">
        <f t="shared" si="13"/>
        <v>1.1003259289203982</v>
      </c>
      <c r="Z451" s="22">
        <v>40330</v>
      </c>
      <c r="AA451">
        <v>2.7568873041227202</v>
      </c>
      <c r="AB451">
        <v>-2.4312508816889601E-2</v>
      </c>
      <c r="AC451">
        <v>0.24255675766450399</v>
      </c>
    </row>
    <row r="452" spans="1:29" x14ac:dyDescent="0.25">
      <c r="A452" s="21">
        <v>40360</v>
      </c>
      <c r="B452">
        <v>5.4678763927489697</v>
      </c>
      <c r="D452">
        <f t="shared" si="14"/>
        <v>5.4678763927489697</v>
      </c>
      <c r="U452" s="23">
        <v>40026</v>
      </c>
      <c r="V452" s="24">
        <v>89.019000000000005</v>
      </c>
      <c r="W452">
        <f t="shared" si="13"/>
        <v>1.1208386012861116</v>
      </c>
      <c r="Z452" s="22">
        <v>40360</v>
      </c>
      <c r="AA452">
        <v>2.5946617288609901</v>
      </c>
      <c r="AB452">
        <v>0.13746193448867899</v>
      </c>
      <c r="AC452">
        <v>0.301927755037325</v>
      </c>
    </row>
    <row r="453" spans="1:29" x14ac:dyDescent="0.25">
      <c r="A453" s="21">
        <v>40391</v>
      </c>
      <c r="B453">
        <v>-2.0214800367142698</v>
      </c>
      <c r="D453">
        <f t="shared" si="14"/>
        <v>-2.0214800367142698</v>
      </c>
      <c r="U453" s="23">
        <v>40057</v>
      </c>
      <c r="V453" s="24">
        <v>89.692599999999999</v>
      </c>
      <c r="W453">
        <f t="shared" si="13"/>
        <v>0.75669239151192613</v>
      </c>
      <c r="Z453" s="22">
        <v>40391</v>
      </c>
      <c r="AA453">
        <v>2.7646378812499499</v>
      </c>
      <c r="AB453">
        <v>-0.36426270081835499</v>
      </c>
      <c r="AC453">
        <v>0.14124354411349499</v>
      </c>
    </row>
    <row r="454" spans="1:29" x14ac:dyDescent="0.25">
      <c r="A454" s="21">
        <v>40422</v>
      </c>
      <c r="B454">
        <v>5.6954766296594403</v>
      </c>
      <c r="D454">
        <f t="shared" si="14"/>
        <v>5.6954766296594403</v>
      </c>
      <c r="U454" s="23">
        <v>40087</v>
      </c>
      <c r="V454" s="24">
        <v>89.979699999999994</v>
      </c>
      <c r="W454">
        <f t="shared" si="13"/>
        <v>0.32009329643694073</v>
      </c>
      <c r="Z454" s="22">
        <v>40422</v>
      </c>
      <c r="AA454">
        <v>2.5832175939733002</v>
      </c>
      <c r="AB454">
        <v>-5.2422416440015301E-2</v>
      </c>
      <c r="AC454">
        <v>0.232925552238189</v>
      </c>
    </row>
    <row r="455" spans="1:29" x14ac:dyDescent="0.25">
      <c r="A455" s="21">
        <v>40452</v>
      </c>
      <c r="B455">
        <v>2.8382297720295</v>
      </c>
      <c r="D455">
        <f t="shared" si="14"/>
        <v>2.8382297720295</v>
      </c>
      <c r="U455" s="23">
        <v>40118</v>
      </c>
      <c r="V455" s="24">
        <v>90.337500000000006</v>
      </c>
      <c r="W455">
        <f t="shared" si="13"/>
        <v>0.39764524665009127</v>
      </c>
      <c r="Z455" s="22">
        <v>40452</v>
      </c>
      <c r="AA455">
        <v>2.4616111506331801</v>
      </c>
      <c r="AB455">
        <v>-2.0256139284179499E-2</v>
      </c>
      <c r="AC455">
        <v>0.243964169524583</v>
      </c>
    </row>
    <row r="456" spans="1:29" x14ac:dyDescent="0.25">
      <c r="A456" s="21">
        <v>40483</v>
      </c>
      <c r="B456">
        <v>-3.3180660793950199</v>
      </c>
      <c r="D456">
        <f t="shared" si="14"/>
        <v>-3.3180660793950199</v>
      </c>
      <c r="U456" s="23">
        <v>40148</v>
      </c>
      <c r="V456" s="24">
        <v>90.613200000000006</v>
      </c>
      <c r="W456">
        <f t="shared" si="13"/>
        <v>0.30518887505188719</v>
      </c>
      <c r="Z456" s="22">
        <v>40483</v>
      </c>
      <c r="AA456">
        <v>2.4529292842151098</v>
      </c>
      <c r="AB456">
        <v>-0.17239729663633999</v>
      </c>
      <c r="AC456">
        <v>0.19429640507173801</v>
      </c>
    </row>
    <row r="457" spans="1:29" x14ac:dyDescent="0.25">
      <c r="A457" s="21">
        <v>40513</v>
      </c>
      <c r="B457">
        <v>7.61025005291018</v>
      </c>
      <c r="D457">
        <f t="shared" si="14"/>
        <v>7.61025005291018</v>
      </c>
      <c r="U457" s="23">
        <v>40179</v>
      </c>
      <c r="V457" s="24">
        <v>91.664199999999994</v>
      </c>
      <c r="W457">
        <f t="shared" si="13"/>
        <v>1.159875161676216</v>
      </c>
      <c r="Z457" s="22">
        <v>40513</v>
      </c>
      <c r="AA457">
        <v>2.2639295393744998</v>
      </c>
      <c r="AB457">
        <v>-0.46784468764363701</v>
      </c>
      <c r="AC457">
        <v>0.117119016320964</v>
      </c>
    </row>
    <row r="458" spans="1:29" x14ac:dyDescent="0.25">
      <c r="A458" s="21">
        <v>40544</v>
      </c>
      <c r="B458">
        <v>-10.7645574941074</v>
      </c>
      <c r="D458">
        <f t="shared" si="14"/>
        <v>-10.7645574941074</v>
      </c>
      <c r="U458" s="23">
        <v>40210</v>
      </c>
      <c r="V458" s="24">
        <v>91.994</v>
      </c>
      <c r="W458">
        <f t="shared" si="13"/>
        <v>0.35979149984399772</v>
      </c>
      <c r="Z458" s="22">
        <v>40544</v>
      </c>
      <c r="AA458">
        <v>2.15586464890074</v>
      </c>
      <c r="AB458">
        <v>-1.8033838543290302E-2</v>
      </c>
      <c r="AC458">
        <v>0.244737090633982</v>
      </c>
    </row>
    <row r="459" spans="1:29" x14ac:dyDescent="0.25">
      <c r="A459" s="21">
        <v>40575</v>
      </c>
      <c r="B459">
        <v>-0.96649159033320697</v>
      </c>
      <c r="D459">
        <f t="shared" si="14"/>
        <v>-0.96649159033320697</v>
      </c>
      <c r="U459" s="23">
        <v>40238</v>
      </c>
      <c r="V459" s="24">
        <v>92.599299999999999</v>
      </c>
      <c r="W459">
        <f t="shared" si="13"/>
        <v>0.65797769419744245</v>
      </c>
      <c r="Z459" s="22">
        <v>40575</v>
      </c>
      <c r="AA459">
        <v>2.0354372640848601</v>
      </c>
      <c r="AB459">
        <v>-0.30065114856476799</v>
      </c>
      <c r="AC459">
        <v>0.15762406235443599</v>
      </c>
    </row>
    <row r="460" spans="1:29" x14ac:dyDescent="0.25">
      <c r="A460" s="21">
        <v>40603</v>
      </c>
      <c r="B460">
        <v>17.444287822744599</v>
      </c>
      <c r="D460">
        <f t="shared" si="14"/>
        <v>17.444287822744599</v>
      </c>
      <c r="U460" s="23">
        <v>40269</v>
      </c>
      <c r="V460" s="24">
        <v>92.943600000000004</v>
      </c>
      <c r="W460">
        <f t="shared" si="13"/>
        <v>0.37181706557176675</v>
      </c>
      <c r="Z460" s="22">
        <v>40603</v>
      </c>
      <c r="AA460">
        <v>2.0004261382959299</v>
      </c>
      <c r="AB460">
        <v>-0.346268416356321</v>
      </c>
      <c r="AC460">
        <v>0.14575558162563701</v>
      </c>
    </row>
    <row r="461" spans="1:29" x14ac:dyDescent="0.25">
      <c r="A461" s="21">
        <v>40634</v>
      </c>
      <c r="B461">
        <v>3.1383071208295599</v>
      </c>
      <c r="D461">
        <f t="shared" si="14"/>
        <v>3.1383071208295599</v>
      </c>
      <c r="U461" s="23">
        <v>40299</v>
      </c>
      <c r="V461" s="24">
        <v>94.299700000000001</v>
      </c>
      <c r="W461">
        <f t="shared" ref="W461:W524" si="15">(V461/V460-1)*100</f>
        <v>1.4590568904152557</v>
      </c>
      <c r="Z461" s="22">
        <v>40634</v>
      </c>
      <c r="AA461">
        <v>2.0127018646378998</v>
      </c>
      <c r="AB461">
        <v>-0.290416198059879</v>
      </c>
      <c r="AC461">
        <v>0.16037180010247001</v>
      </c>
    </row>
    <row r="462" spans="1:29" x14ac:dyDescent="0.25">
      <c r="A462" s="21">
        <v>40664</v>
      </c>
      <c r="B462">
        <v>-5.2997275961241002</v>
      </c>
      <c r="D462">
        <f t="shared" si="14"/>
        <v>-5.2997275961241002</v>
      </c>
      <c r="U462" s="23">
        <v>40330</v>
      </c>
      <c r="V462" s="24">
        <v>94.439700000000002</v>
      </c>
      <c r="W462">
        <f t="shared" si="15"/>
        <v>0.14846282649891851</v>
      </c>
      <c r="Z462" s="22">
        <v>40664</v>
      </c>
      <c r="AA462">
        <v>2.0990474598920801</v>
      </c>
      <c r="AB462">
        <v>-0.15780886554028101</v>
      </c>
      <c r="AC462">
        <v>0.19877389224390801</v>
      </c>
    </row>
    <row r="463" spans="1:29" x14ac:dyDescent="0.25">
      <c r="A463" s="21">
        <v>40695</v>
      </c>
      <c r="B463">
        <v>-3.78613677562049</v>
      </c>
      <c r="D463">
        <f t="shared" si="14"/>
        <v>-3.78613677562049</v>
      </c>
      <c r="U463" s="23">
        <v>40360</v>
      </c>
      <c r="V463" s="24">
        <v>94.8536</v>
      </c>
      <c r="W463">
        <f t="shared" si="15"/>
        <v>0.43826907539943338</v>
      </c>
      <c r="Z463" s="22">
        <v>40695</v>
      </c>
      <c r="AA463">
        <v>2.19125936072881</v>
      </c>
      <c r="AB463">
        <v>-3.0454221281941401E-2</v>
      </c>
      <c r="AC463">
        <v>0.240434203884418</v>
      </c>
    </row>
    <row r="464" spans="1:29" x14ac:dyDescent="0.25">
      <c r="A464" s="21">
        <v>40725</v>
      </c>
      <c r="B464">
        <v>3.26774687690718</v>
      </c>
      <c r="D464">
        <f t="shared" si="14"/>
        <v>3.26774687690718</v>
      </c>
      <c r="U464" s="23">
        <v>40391</v>
      </c>
      <c r="V464" s="24">
        <v>95.144800000000004</v>
      </c>
      <c r="W464">
        <f t="shared" si="15"/>
        <v>0.30699941805054642</v>
      </c>
      <c r="Z464" s="22">
        <v>40725</v>
      </c>
      <c r="AA464">
        <v>2.2568200368645499</v>
      </c>
      <c r="AB464">
        <v>-8.0421661019767193E-2</v>
      </c>
      <c r="AC464">
        <v>0.223547242228676</v>
      </c>
    </row>
    <row r="465" spans="1:29" x14ac:dyDescent="0.25">
      <c r="A465" s="21">
        <v>40756</v>
      </c>
      <c r="B465">
        <v>5.9524146944655199</v>
      </c>
      <c r="D465">
        <f t="shared" si="14"/>
        <v>5.9524146944655199</v>
      </c>
      <c r="U465" s="23">
        <v>40422</v>
      </c>
      <c r="V465" s="24">
        <v>95.363699999999994</v>
      </c>
      <c r="W465">
        <f t="shared" si="15"/>
        <v>0.23007037694124932</v>
      </c>
      <c r="Z465" s="22">
        <v>40756</v>
      </c>
      <c r="AA465">
        <v>2.8803390363924</v>
      </c>
      <c r="AB465">
        <v>-0.15641609860251601</v>
      </c>
      <c r="AC465">
        <v>0.19920458972882801</v>
      </c>
    </row>
    <row r="466" spans="1:29" x14ac:dyDescent="0.25">
      <c r="A466" s="21">
        <v>40787</v>
      </c>
      <c r="B466">
        <v>-8.6470604898804204</v>
      </c>
      <c r="D466">
        <f t="shared" si="14"/>
        <v>-8.6470604898804204</v>
      </c>
      <c r="U466" s="23">
        <v>40452</v>
      </c>
      <c r="V466" s="24">
        <v>95.110900000000001</v>
      </c>
      <c r="W466">
        <f t="shared" si="15"/>
        <v>-0.26509038554501929</v>
      </c>
      <c r="Z466" s="22">
        <v>40787</v>
      </c>
      <c r="AA466">
        <v>3.1574616697227702</v>
      </c>
      <c r="AB466">
        <v>0.358284720962046</v>
      </c>
      <c r="AC466">
        <v>0.39196397642873798</v>
      </c>
    </row>
    <row r="467" spans="1:29" x14ac:dyDescent="0.25">
      <c r="A467" s="21">
        <v>40817</v>
      </c>
      <c r="B467">
        <v>22.5158726931842</v>
      </c>
      <c r="D467">
        <f t="shared" si="14"/>
        <v>22.5158726931842</v>
      </c>
      <c r="U467" s="23">
        <v>40483</v>
      </c>
      <c r="V467" s="24">
        <v>95.138300000000001</v>
      </c>
      <c r="W467">
        <f t="shared" si="15"/>
        <v>2.8808475159003422E-2</v>
      </c>
      <c r="Z467" s="22">
        <v>40817</v>
      </c>
      <c r="AA467">
        <v>2.8518836814100799</v>
      </c>
      <c r="AB467">
        <v>-0.18379362173532199</v>
      </c>
      <c r="AC467">
        <v>0.19084173388419201</v>
      </c>
    </row>
    <row r="468" spans="1:29" x14ac:dyDescent="0.25">
      <c r="A468" s="21">
        <v>40848</v>
      </c>
      <c r="B468">
        <v>-3.3856281754843001</v>
      </c>
      <c r="D468">
        <f t="shared" si="14"/>
        <v>-3.3856281754843001</v>
      </c>
      <c r="U468" s="23">
        <v>40513</v>
      </c>
      <c r="V468" s="24">
        <v>96.059899999999999</v>
      </c>
      <c r="W468">
        <f t="shared" si="15"/>
        <v>0.9686950471051059</v>
      </c>
      <c r="Z468" s="22">
        <v>40848</v>
      </c>
      <c r="AA468">
        <v>3.0333096185742798</v>
      </c>
      <c r="AB468">
        <v>0.44252641217782601</v>
      </c>
      <c r="AC468">
        <v>0.42823542386546698</v>
      </c>
    </row>
    <row r="469" spans="1:29" x14ac:dyDescent="0.25">
      <c r="A469" s="21">
        <v>40878</v>
      </c>
      <c r="B469">
        <v>-0.218747574121159</v>
      </c>
      <c r="D469">
        <f t="shared" si="14"/>
        <v>-0.218747574121159</v>
      </c>
      <c r="U469" s="23">
        <v>40544</v>
      </c>
      <c r="V469" s="24">
        <v>95.936400000000006</v>
      </c>
      <c r="W469">
        <f t="shared" si="15"/>
        <v>-0.12856561374724462</v>
      </c>
      <c r="Z469" s="22">
        <v>40878</v>
      </c>
      <c r="AA469">
        <v>2.92234809991412</v>
      </c>
      <c r="AB469">
        <v>0.20273956736097601</v>
      </c>
      <c r="AC469">
        <v>0.32760366237265198</v>
      </c>
    </row>
    <row r="470" spans="1:29" x14ac:dyDescent="0.25">
      <c r="A470" s="21">
        <v>40909</v>
      </c>
      <c r="B470">
        <v>3.6524857800733801</v>
      </c>
      <c r="D470">
        <f t="shared" si="14"/>
        <v>3.6524857800733801</v>
      </c>
      <c r="U470" s="23">
        <v>40575</v>
      </c>
      <c r="V470" s="24">
        <v>95.5154</v>
      </c>
      <c r="W470">
        <f t="shared" si="15"/>
        <v>-0.43883239312711986</v>
      </c>
      <c r="Z470" s="22">
        <v>40909</v>
      </c>
      <c r="AA470">
        <v>2.8022449091775998</v>
      </c>
      <c r="AB470">
        <v>0.119073393227404</v>
      </c>
      <c r="AC470">
        <v>0.29486143919559499</v>
      </c>
    </row>
    <row r="471" spans="1:29" x14ac:dyDescent="0.25">
      <c r="A471" s="21">
        <v>40940</v>
      </c>
      <c r="B471">
        <v>19.06885073882</v>
      </c>
      <c r="D471">
        <f t="shared" si="14"/>
        <v>19.06885073882</v>
      </c>
      <c r="U471" s="23">
        <v>40603</v>
      </c>
      <c r="V471" s="24">
        <v>96.464299999999994</v>
      </c>
      <c r="W471">
        <f t="shared" si="15"/>
        <v>0.99345236474954746</v>
      </c>
      <c r="Z471" s="22">
        <v>40940</v>
      </c>
      <c r="AA471">
        <v>2.5453831923751</v>
      </c>
      <c r="AB471" s="17">
        <v>3.5491905239393103E-4</v>
      </c>
      <c r="AC471">
        <v>0.25118302355064198</v>
      </c>
    </row>
    <row r="472" spans="1:29" x14ac:dyDescent="0.25">
      <c r="A472" s="21">
        <v>40969</v>
      </c>
      <c r="B472">
        <v>-12.893976286790499</v>
      </c>
      <c r="D472">
        <f t="shared" si="14"/>
        <v>-12.893976286790499</v>
      </c>
      <c r="U472" s="23">
        <v>40634</v>
      </c>
      <c r="V472" s="24">
        <v>96.118700000000004</v>
      </c>
      <c r="W472">
        <f t="shared" si="15"/>
        <v>-0.35826725534729986</v>
      </c>
      <c r="Z472" s="22">
        <v>40969</v>
      </c>
      <c r="AA472">
        <v>2.4719605931880202</v>
      </c>
      <c r="AB472">
        <v>-0.42683890000000302</v>
      </c>
      <c r="AC472">
        <v>0.12629517587728301</v>
      </c>
    </row>
    <row r="473" spans="1:29" x14ac:dyDescent="0.25">
      <c r="A473" s="21">
        <v>41000</v>
      </c>
      <c r="B473">
        <v>7.6742577298090104</v>
      </c>
      <c r="D473">
        <f t="shared" si="14"/>
        <v>7.6742577298090104</v>
      </c>
      <c r="U473" s="23">
        <v>40664</v>
      </c>
      <c r="V473" s="24">
        <v>96.337699999999998</v>
      </c>
      <c r="W473">
        <f t="shared" si="15"/>
        <v>0.22784328127616327</v>
      </c>
      <c r="Z473" s="22">
        <v>41000</v>
      </c>
      <c r="AA473">
        <v>2.56367379168845</v>
      </c>
      <c r="AB473">
        <v>-0.237017424293364</v>
      </c>
      <c r="AC473">
        <v>0.175211820760627</v>
      </c>
    </row>
    <row r="474" spans="1:29" x14ac:dyDescent="0.25">
      <c r="A474" s="21">
        <v>41030</v>
      </c>
      <c r="B474">
        <v>2.92797952785167</v>
      </c>
      <c r="D474">
        <f t="shared" si="14"/>
        <v>2.92797952785167</v>
      </c>
      <c r="U474" s="23">
        <v>40695</v>
      </c>
      <c r="V474" s="24">
        <v>96.615399999999994</v>
      </c>
      <c r="W474">
        <f t="shared" si="15"/>
        <v>0.28825682988071755</v>
      </c>
      <c r="Z474" s="22">
        <v>41030</v>
      </c>
      <c r="AA474">
        <v>2.84012941341012</v>
      </c>
      <c r="AB474">
        <v>-0.17998217922118001</v>
      </c>
      <c r="AC474">
        <v>0.191992913845452</v>
      </c>
    </row>
    <row r="475" spans="1:29" x14ac:dyDescent="0.25">
      <c r="A475" s="21">
        <v>41061</v>
      </c>
      <c r="B475">
        <v>-2.2449440264596401</v>
      </c>
      <c r="D475">
        <f t="shared" si="14"/>
        <v>-2.2449440264596401</v>
      </c>
      <c r="U475" s="23">
        <v>40725</v>
      </c>
      <c r="V475" s="24">
        <v>97.129199999999997</v>
      </c>
      <c r="W475">
        <f t="shared" si="15"/>
        <v>0.53179927837592178</v>
      </c>
      <c r="Z475" s="22">
        <v>41061</v>
      </c>
      <c r="AA475">
        <v>2.7895838162802602</v>
      </c>
      <c r="AB475">
        <v>9.1911474863440201E-2</v>
      </c>
      <c r="AC475">
        <v>0.28456554231925502</v>
      </c>
    </row>
    <row r="476" spans="1:29" x14ac:dyDescent="0.25">
      <c r="A476" s="21">
        <v>41091</v>
      </c>
      <c r="B476">
        <v>5.8482956207530403</v>
      </c>
      <c r="D476">
        <f t="shared" si="14"/>
        <v>5.8482956207530403</v>
      </c>
      <c r="U476" s="23">
        <v>40756</v>
      </c>
      <c r="V476" s="24">
        <v>97.673100000000005</v>
      </c>
      <c r="W476">
        <f t="shared" si="15"/>
        <v>0.55997578483093502</v>
      </c>
      <c r="Z476" s="22">
        <v>41091</v>
      </c>
      <c r="AA476">
        <v>2.6394187836492198</v>
      </c>
      <c r="AB476">
        <v>-8.3213929729923003E-2</v>
      </c>
      <c r="AC476">
        <v>0.22262389984480499</v>
      </c>
    </row>
    <row r="477" spans="1:29" x14ac:dyDescent="0.25">
      <c r="A477" s="21">
        <v>41122</v>
      </c>
      <c r="B477">
        <v>-7.1068915760815301</v>
      </c>
      <c r="D477">
        <f t="shared" si="14"/>
        <v>-7.1068915760815301</v>
      </c>
      <c r="U477" s="23">
        <v>40787</v>
      </c>
      <c r="V477" s="24">
        <v>97.6494</v>
      </c>
      <c r="W477">
        <f t="shared" si="15"/>
        <v>-2.4264613286573145E-2</v>
      </c>
      <c r="Z477" s="22">
        <v>41122</v>
      </c>
      <c r="AA477">
        <v>2.5840748629767698</v>
      </c>
      <c r="AB477">
        <v>-0.27375036028497801</v>
      </c>
      <c r="AC477">
        <v>0.16491258799438799</v>
      </c>
    </row>
    <row r="478" spans="1:29" x14ac:dyDescent="0.25">
      <c r="A478" s="21">
        <v>41153</v>
      </c>
      <c r="B478">
        <v>4.2864570756936198</v>
      </c>
      <c r="D478">
        <f t="shared" si="14"/>
        <v>4.2864570756936198</v>
      </c>
      <c r="U478" s="23">
        <v>40817</v>
      </c>
      <c r="V478" s="24">
        <v>98.322199999999995</v>
      </c>
      <c r="W478">
        <f t="shared" si="15"/>
        <v>0.6889955289023808</v>
      </c>
      <c r="Z478" s="22">
        <v>41153</v>
      </c>
      <c r="AA478">
        <v>2.44809462036898</v>
      </c>
      <c r="AB478">
        <v>-0.21395548198948999</v>
      </c>
      <c r="AC478">
        <v>0.18188194000326699</v>
      </c>
    </row>
    <row r="479" spans="1:29" x14ac:dyDescent="0.25">
      <c r="A479" s="21">
        <v>41183</v>
      </c>
      <c r="B479">
        <v>-4.9006853327624</v>
      </c>
      <c r="D479">
        <f t="shared" si="14"/>
        <v>-4.9006853327624</v>
      </c>
      <c r="U479" s="23">
        <v>40848</v>
      </c>
      <c r="V479" s="24">
        <v>98.243300000000005</v>
      </c>
      <c r="W479">
        <f t="shared" si="15"/>
        <v>-8.0246373657211212E-2</v>
      </c>
      <c r="Z479" s="22">
        <v>41183</v>
      </c>
      <c r="AA479">
        <v>2.2937071988186601</v>
      </c>
      <c r="AB479">
        <v>-0.22996915944562901</v>
      </c>
      <c r="AC479">
        <v>0.17723370451319601</v>
      </c>
    </row>
    <row r="480" spans="1:29" x14ac:dyDescent="0.25">
      <c r="A480" s="21">
        <v>41214</v>
      </c>
      <c r="B480">
        <v>5.68402347630854</v>
      </c>
      <c r="D480">
        <f t="shared" si="14"/>
        <v>5.68402347630854</v>
      </c>
      <c r="U480" s="23">
        <v>40878</v>
      </c>
      <c r="V480" s="24">
        <v>98.787599999999998</v>
      </c>
      <c r="W480">
        <f t="shared" si="15"/>
        <v>0.55403269230571706</v>
      </c>
      <c r="Z480" s="22">
        <v>41214</v>
      </c>
      <c r="AA480">
        <v>2.3819663506845599</v>
      </c>
      <c r="AB480">
        <v>-9.7167838291718003E-2</v>
      </c>
      <c r="AC480">
        <v>0.21804235682492801</v>
      </c>
    </row>
    <row r="481" spans="1:29" x14ac:dyDescent="0.25">
      <c r="A481" s="21">
        <v>41244</v>
      </c>
      <c r="B481">
        <v>7.3368634212695403</v>
      </c>
      <c r="D481">
        <f t="shared" si="14"/>
        <v>7.3368634212695403</v>
      </c>
      <c r="U481" s="23">
        <v>40909</v>
      </c>
      <c r="V481" s="24">
        <v>99.392499999999998</v>
      </c>
      <c r="W481">
        <f t="shared" si="15"/>
        <v>0.61232381391995716</v>
      </c>
      <c r="Z481" s="22">
        <v>41244</v>
      </c>
      <c r="AA481">
        <v>2.27555558774079</v>
      </c>
      <c r="AB481">
        <v>-0.21348778188042999</v>
      </c>
      <c r="AC481">
        <v>0.182018833801632</v>
      </c>
    </row>
    <row r="482" spans="1:29" x14ac:dyDescent="0.25">
      <c r="A482" s="21">
        <v>41275</v>
      </c>
      <c r="B482">
        <v>9.6469431463280308</v>
      </c>
      <c r="D482">
        <f t="shared" si="14"/>
        <v>9.6469431463280308</v>
      </c>
      <c r="U482" s="23">
        <v>40940</v>
      </c>
      <c r="V482" s="24">
        <v>99.6203</v>
      </c>
      <c r="W482">
        <f t="shared" si="15"/>
        <v>0.22919234348668382</v>
      </c>
      <c r="Z482" s="22">
        <v>41275</v>
      </c>
      <c r="AA482">
        <v>2.1529961303809002</v>
      </c>
      <c r="AB482">
        <v>-0.12720729511526699</v>
      </c>
      <c r="AC482">
        <v>0.208365998462474</v>
      </c>
    </row>
    <row r="483" spans="1:29" x14ac:dyDescent="0.25">
      <c r="A483" s="21">
        <v>41306</v>
      </c>
      <c r="B483">
        <v>-9.6698031464740897</v>
      </c>
      <c r="D483">
        <f t="shared" si="14"/>
        <v>-9.6698031464740897</v>
      </c>
      <c r="U483" s="23">
        <v>40969</v>
      </c>
      <c r="V483" s="24">
        <v>99.155100000000004</v>
      </c>
      <c r="W483">
        <f t="shared" si="15"/>
        <v>-0.46697309684873289</v>
      </c>
      <c r="Z483" s="22">
        <v>41306</v>
      </c>
      <c r="AA483">
        <v>2.1940115805785498</v>
      </c>
      <c r="AB483">
        <v>-6.7578564637274796E-2</v>
      </c>
      <c r="AC483">
        <v>0.22782211508572101</v>
      </c>
    </row>
    <row r="484" spans="1:29" x14ac:dyDescent="0.25">
      <c r="A484" s="21">
        <v>41334</v>
      </c>
      <c r="B484">
        <v>4.9090081152234299</v>
      </c>
      <c r="D484">
        <f t="shared" si="14"/>
        <v>4.9090081152234299</v>
      </c>
      <c r="U484" s="23">
        <v>41000</v>
      </c>
      <c r="V484" s="24">
        <v>99.900599999999997</v>
      </c>
      <c r="W484">
        <f t="shared" si="15"/>
        <v>0.75185240093549321</v>
      </c>
      <c r="Z484" s="22">
        <v>41334</v>
      </c>
      <c r="AA484">
        <v>2.1709697323317898</v>
      </c>
      <c r="AB484">
        <v>-0.140443212718035</v>
      </c>
      <c r="AC484">
        <v>0.204184102549786</v>
      </c>
    </row>
    <row r="485" spans="1:29" x14ac:dyDescent="0.25">
      <c r="A485" s="21">
        <v>41365</v>
      </c>
      <c r="B485">
        <v>0.31975663246084401</v>
      </c>
      <c r="D485">
        <f t="shared" si="14"/>
        <v>0.31975663246084401</v>
      </c>
      <c r="U485" s="23">
        <v>41030</v>
      </c>
      <c r="V485" s="24">
        <v>100.0924</v>
      </c>
      <c r="W485">
        <f t="shared" si="15"/>
        <v>0.19199083889385182</v>
      </c>
      <c r="Z485" s="22">
        <v>41365</v>
      </c>
      <c r="AA485">
        <v>2.1091064334184799</v>
      </c>
      <c r="AB485">
        <v>-0.16919529137983599</v>
      </c>
      <c r="AC485">
        <v>0.195273868811212</v>
      </c>
    </row>
    <row r="486" spans="1:29" x14ac:dyDescent="0.25">
      <c r="A486" s="21">
        <v>41395</v>
      </c>
      <c r="B486">
        <v>-1.61403535013859</v>
      </c>
      <c r="D486">
        <f t="shared" si="14"/>
        <v>-1.61403535013859</v>
      </c>
      <c r="U486" s="23">
        <v>41061</v>
      </c>
      <c r="V486" s="24">
        <v>100.0728</v>
      </c>
      <c r="W486">
        <f t="shared" si="15"/>
        <v>-1.9581906318555387E-2</v>
      </c>
      <c r="Z486" s="22">
        <v>41395</v>
      </c>
      <c r="AA486">
        <v>2.0181294994126602</v>
      </c>
      <c r="AB486">
        <v>-0.56114076815454805</v>
      </c>
      <c r="AC486">
        <v>9.8026318804814203E-2</v>
      </c>
    </row>
    <row r="487" spans="1:29" x14ac:dyDescent="0.25">
      <c r="A487" s="21">
        <v>41426</v>
      </c>
      <c r="B487">
        <v>7.6036504493982999</v>
      </c>
      <c r="D487">
        <f t="shared" ref="D487:D550" si="16">B487</f>
        <v>7.6036504493982999</v>
      </c>
      <c r="U487" s="23">
        <v>41091</v>
      </c>
      <c r="V487" s="24">
        <v>100.33540000000001</v>
      </c>
      <c r="W487">
        <f t="shared" si="15"/>
        <v>0.26240896627256483</v>
      </c>
      <c r="Z487" s="22">
        <v>41426</v>
      </c>
      <c r="AA487">
        <v>2.19539434000718</v>
      </c>
      <c r="AB487">
        <v>-0.43042613249413902</v>
      </c>
      <c r="AC487">
        <v>0.125472985024974</v>
      </c>
    </row>
    <row r="488" spans="1:29" x14ac:dyDescent="0.25">
      <c r="A488" s="21">
        <v>41456</v>
      </c>
      <c r="B488">
        <v>2.04858769193015</v>
      </c>
      <c r="D488">
        <f t="shared" si="16"/>
        <v>2.04858769193015</v>
      </c>
      <c r="U488" s="23">
        <v>41122</v>
      </c>
      <c r="V488" s="24">
        <v>99.855999999999995</v>
      </c>
      <c r="W488">
        <f t="shared" si="15"/>
        <v>-0.47779746729470496</v>
      </c>
      <c r="Z488" s="22">
        <v>41456</v>
      </c>
      <c r="AA488">
        <v>2.0689879996360099</v>
      </c>
      <c r="AB488">
        <v>-4.2265414471920698E-2</v>
      </c>
      <c r="AC488">
        <v>0.236380888108181</v>
      </c>
    </row>
    <row r="489" spans="1:29" x14ac:dyDescent="0.25">
      <c r="A489" s="21">
        <v>41487</v>
      </c>
      <c r="B489">
        <v>4.8859779809387103</v>
      </c>
      <c r="D489">
        <f t="shared" si="16"/>
        <v>4.8859779809387103</v>
      </c>
      <c r="U489" s="23">
        <v>41153</v>
      </c>
      <c r="V489" s="24">
        <v>99.904899999999998</v>
      </c>
      <c r="W489">
        <f t="shared" si="15"/>
        <v>4.8970517545265935E-2</v>
      </c>
      <c r="Z489" s="22">
        <v>41487</v>
      </c>
      <c r="AA489">
        <v>2.0567923831683999</v>
      </c>
      <c r="AB489">
        <v>-0.14992114322608599</v>
      </c>
      <c r="AC489">
        <v>0.20122049281316801</v>
      </c>
    </row>
    <row r="490" spans="1:29" x14ac:dyDescent="0.25">
      <c r="A490" s="21">
        <v>41518</v>
      </c>
      <c r="B490">
        <v>-0.551015066621385</v>
      </c>
      <c r="D490">
        <f t="shared" si="16"/>
        <v>-0.551015066621385</v>
      </c>
      <c r="U490" s="23">
        <v>41183</v>
      </c>
      <c r="V490" s="24">
        <v>100.11669999999999</v>
      </c>
      <c r="W490">
        <f t="shared" si="15"/>
        <v>0.21200161353447378</v>
      </c>
      <c r="Z490" s="22">
        <v>41518</v>
      </c>
      <c r="AA490">
        <v>2.1121525968352501</v>
      </c>
      <c r="AB490">
        <v>-0.17478538436781901</v>
      </c>
      <c r="AC490">
        <v>0.193569346030008</v>
      </c>
    </row>
    <row r="491" spans="1:29" x14ac:dyDescent="0.25">
      <c r="A491" s="21">
        <v>41548</v>
      </c>
      <c r="B491">
        <v>5.6706054501534302</v>
      </c>
      <c r="D491">
        <f t="shared" si="16"/>
        <v>5.6706054501534302</v>
      </c>
      <c r="U491" s="23">
        <v>41214</v>
      </c>
      <c r="V491" s="24">
        <v>100.59910000000001</v>
      </c>
      <c r="W491">
        <f t="shared" si="15"/>
        <v>0.48183769540945942</v>
      </c>
      <c r="Z491" s="22">
        <v>41548</v>
      </c>
      <c r="AA491">
        <v>2.0276057609832998</v>
      </c>
      <c r="AB491">
        <v>-5.2795979171372999E-2</v>
      </c>
      <c r="AC491">
        <v>0.23279900616729199</v>
      </c>
    </row>
    <row r="492" spans="1:29" x14ac:dyDescent="0.25">
      <c r="A492" s="21">
        <v>41579</v>
      </c>
      <c r="B492">
        <v>5.5620579474773901</v>
      </c>
      <c r="D492">
        <f t="shared" si="16"/>
        <v>5.5620579474773901</v>
      </c>
      <c r="U492" s="23">
        <v>41244</v>
      </c>
      <c r="V492" s="24">
        <v>100.9542</v>
      </c>
      <c r="W492">
        <f t="shared" si="15"/>
        <v>0.35298526527571816</v>
      </c>
      <c r="Z492" s="22">
        <v>41579</v>
      </c>
      <c r="AA492">
        <v>1.96658990400629</v>
      </c>
      <c r="AB492">
        <v>-1.8208994867262501E-2</v>
      </c>
      <c r="AC492">
        <v>0.24467612305563499</v>
      </c>
    </row>
    <row r="493" spans="1:29" x14ac:dyDescent="0.25">
      <c r="A493" s="21">
        <v>41609</v>
      </c>
      <c r="B493">
        <v>-2.38569136313507</v>
      </c>
      <c r="D493">
        <f t="shared" si="16"/>
        <v>-2.38569136313507</v>
      </c>
      <c r="U493" s="23">
        <v>41275</v>
      </c>
      <c r="V493" s="24">
        <v>100.82040000000001</v>
      </c>
      <c r="W493">
        <f t="shared" si="15"/>
        <v>-0.13253534771212605</v>
      </c>
      <c r="Z493" s="22">
        <v>41609</v>
      </c>
      <c r="AA493">
        <v>1.8165398859161901</v>
      </c>
      <c r="AB493">
        <v>-0.17178540217772301</v>
      </c>
      <c r="AC493">
        <v>0.194482965095545</v>
      </c>
    </row>
    <row r="494" spans="1:29" x14ac:dyDescent="0.25">
      <c r="A494" s="21">
        <v>41640</v>
      </c>
      <c r="B494">
        <v>-6.6515332590864196</v>
      </c>
      <c r="D494">
        <f t="shared" si="16"/>
        <v>-6.6515332590864196</v>
      </c>
      <c r="U494" s="23">
        <v>41306</v>
      </c>
      <c r="V494" s="24">
        <v>101.3995</v>
      </c>
      <c r="W494">
        <f t="shared" si="15"/>
        <v>0.57438772311952935</v>
      </c>
      <c r="Z494" s="22">
        <v>41640</v>
      </c>
      <c r="AA494">
        <v>1.87603833286322</v>
      </c>
      <c r="AB494">
        <v>-0.34727344364430301</v>
      </c>
      <c r="AC494">
        <v>0.14550104635240901</v>
      </c>
    </row>
    <row r="495" spans="1:29" x14ac:dyDescent="0.25">
      <c r="A495" s="21">
        <v>41671</v>
      </c>
      <c r="B495">
        <v>5.5190584176280302</v>
      </c>
      <c r="D495">
        <f t="shared" si="16"/>
        <v>5.5190584176280302</v>
      </c>
      <c r="U495" s="23">
        <v>41334</v>
      </c>
      <c r="V495" s="24">
        <v>101.81140000000001</v>
      </c>
      <c r="W495">
        <f t="shared" si="15"/>
        <v>0.40621502078412863</v>
      </c>
      <c r="Z495" s="22">
        <v>41671</v>
      </c>
      <c r="AA495">
        <v>1.7705989028098399</v>
      </c>
      <c r="AB495">
        <v>-0.23604755197292299</v>
      </c>
      <c r="AC495">
        <v>0.175489169627734</v>
      </c>
    </row>
    <row r="496" spans="1:29" x14ac:dyDescent="0.25">
      <c r="A496" s="21">
        <v>41699</v>
      </c>
      <c r="B496">
        <v>-0.86609435648843403</v>
      </c>
      <c r="D496">
        <f t="shared" si="16"/>
        <v>-0.86609435648843403</v>
      </c>
      <c r="U496" s="23">
        <v>41365</v>
      </c>
      <c r="V496" s="24">
        <v>101.63639999999999</v>
      </c>
      <c r="W496">
        <f t="shared" si="15"/>
        <v>-0.17188644886526605</v>
      </c>
      <c r="Z496" s="22">
        <v>41699</v>
      </c>
      <c r="AA496">
        <v>1.7200617347468601</v>
      </c>
      <c r="AB496">
        <v>-0.31224314837984202</v>
      </c>
      <c r="AC496">
        <v>0.15454957813699299</v>
      </c>
    </row>
    <row r="497" spans="1:29" x14ac:dyDescent="0.25">
      <c r="A497" s="21">
        <v>41730</v>
      </c>
      <c r="B497">
        <v>10.633897053321499</v>
      </c>
      <c r="D497">
        <f t="shared" si="16"/>
        <v>10.633897053321499</v>
      </c>
      <c r="U497" s="23">
        <v>41395</v>
      </c>
      <c r="V497" s="24">
        <v>101.74760000000001</v>
      </c>
      <c r="W497">
        <f t="shared" si="15"/>
        <v>0.109409620962575</v>
      </c>
      <c r="Z497" s="22">
        <v>41730</v>
      </c>
      <c r="AA497">
        <v>1.66357184419557</v>
      </c>
      <c r="AB497">
        <v>-0.39937820580677302</v>
      </c>
      <c r="AC497">
        <v>0.132713560494858</v>
      </c>
    </row>
    <row r="498" spans="1:29" x14ac:dyDescent="0.25">
      <c r="A498" s="21">
        <v>41760</v>
      </c>
      <c r="B498">
        <v>4.6913842512306401</v>
      </c>
      <c r="D498">
        <f t="shared" si="16"/>
        <v>4.6913842512306401</v>
      </c>
      <c r="U498" s="23">
        <v>41426</v>
      </c>
      <c r="V498" s="24">
        <v>101.95489999999999</v>
      </c>
      <c r="W498">
        <f t="shared" si="15"/>
        <v>0.20373944938258948</v>
      </c>
      <c r="Z498" s="22">
        <v>41760</v>
      </c>
      <c r="AA498">
        <v>1.66347274851702</v>
      </c>
      <c r="AB498">
        <v>-0.41441396638490002</v>
      </c>
      <c r="AC498">
        <v>0.12917195194616801</v>
      </c>
    </row>
    <row r="499" spans="1:29" x14ac:dyDescent="0.25">
      <c r="A499" s="21">
        <v>41791</v>
      </c>
      <c r="B499">
        <v>5.4155501343416699</v>
      </c>
      <c r="D499">
        <f t="shared" si="16"/>
        <v>5.4155501343416699</v>
      </c>
      <c r="U499" s="23">
        <v>41456</v>
      </c>
      <c r="V499" s="24">
        <v>101.5204</v>
      </c>
      <c r="W499">
        <f t="shared" si="15"/>
        <v>-0.426168825627804</v>
      </c>
      <c r="Z499" s="22">
        <v>41791</v>
      </c>
      <c r="AA499">
        <v>1.63383895300101</v>
      </c>
      <c r="AB499">
        <v>-0.34299539283075098</v>
      </c>
      <c r="AC499">
        <v>0.14658658787102</v>
      </c>
    </row>
    <row r="500" spans="1:29" x14ac:dyDescent="0.25">
      <c r="A500" s="21">
        <v>41821</v>
      </c>
      <c r="B500">
        <v>6.7722839922568001</v>
      </c>
      <c r="D500">
        <f t="shared" si="16"/>
        <v>6.7722839922568001</v>
      </c>
      <c r="U500" s="23">
        <v>41487</v>
      </c>
      <c r="V500" s="24">
        <v>102.19070000000001</v>
      </c>
      <c r="W500">
        <f t="shared" si="15"/>
        <v>0.66026138588894945</v>
      </c>
      <c r="Z500" s="22">
        <v>41821</v>
      </c>
      <c r="AA500">
        <v>1.69181506256098</v>
      </c>
      <c r="AB500">
        <v>-0.36319302211466298</v>
      </c>
      <c r="AC500">
        <v>0.141509087683417</v>
      </c>
    </row>
    <row r="501" spans="1:29" x14ac:dyDescent="0.25">
      <c r="A501" s="21">
        <v>41852</v>
      </c>
      <c r="B501">
        <v>6.9769833499897302</v>
      </c>
      <c r="D501">
        <f t="shared" si="16"/>
        <v>6.9769833499897302</v>
      </c>
      <c r="U501" s="23">
        <v>41518</v>
      </c>
      <c r="V501" s="24">
        <v>102.717</v>
      </c>
      <c r="W501">
        <f t="shared" si="15"/>
        <v>0.51501751137823515</v>
      </c>
      <c r="Z501" s="22">
        <v>41852</v>
      </c>
      <c r="AA501">
        <v>1.7005439278368799</v>
      </c>
      <c r="AB501">
        <v>-0.34972447291546799</v>
      </c>
      <c r="AC501">
        <v>0.14488154777672199</v>
      </c>
    </row>
    <row r="502" spans="1:29" x14ac:dyDescent="0.25">
      <c r="A502" s="21">
        <v>41883</v>
      </c>
      <c r="B502">
        <v>-4.4770723314612004</v>
      </c>
      <c r="D502">
        <f t="shared" si="16"/>
        <v>-4.4770723314612004</v>
      </c>
      <c r="U502" s="23">
        <v>41548</v>
      </c>
      <c r="V502" s="24">
        <v>102.5371</v>
      </c>
      <c r="W502">
        <f t="shared" si="15"/>
        <v>-0.17514140794611111</v>
      </c>
      <c r="Z502" s="22">
        <v>41883</v>
      </c>
      <c r="AA502">
        <v>1.8409205652638401</v>
      </c>
      <c r="AB502">
        <v>-0.26847648960092702</v>
      </c>
      <c r="AC502">
        <v>0.16636668711793101</v>
      </c>
    </row>
    <row r="503" spans="1:29" x14ac:dyDescent="0.25">
      <c r="A503" s="21">
        <v>41913</v>
      </c>
      <c r="B503">
        <v>7.4438812628125897</v>
      </c>
      <c r="D503">
        <f t="shared" si="16"/>
        <v>7.4438812628125897</v>
      </c>
      <c r="U503" s="23">
        <v>41579</v>
      </c>
      <c r="V503" s="24">
        <v>102.8379</v>
      </c>
      <c r="W503">
        <f t="shared" si="15"/>
        <v>0.29335723362569066</v>
      </c>
      <c r="Z503" s="22">
        <v>41913</v>
      </c>
      <c r="AA503">
        <v>1.95430667200552</v>
      </c>
      <c r="AB503">
        <v>-0.26754179633734798</v>
      </c>
      <c r="AC503">
        <v>0.16662525960624999</v>
      </c>
    </row>
    <row r="504" spans="1:29" x14ac:dyDescent="0.25">
      <c r="A504" s="21">
        <v>41944</v>
      </c>
      <c r="B504">
        <v>1.13387566612</v>
      </c>
      <c r="D504">
        <f t="shared" si="16"/>
        <v>1.13387566612</v>
      </c>
      <c r="U504" s="23">
        <v>41609</v>
      </c>
      <c r="V504" s="24">
        <v>103.1504</v>
      </c>
      <c r="W504">
        <f t="shared" si="15"/>
        <v>0.30387629463457522</v>
      </c>
      <c r="Z504" s="22">
        <v>41944</v>
      </c>
      <c r="AA504">
        <v>2.1086464642629799</v>
      </c>
      <c r="AB504">
        <v>4.6457834702735498E-3</v>
      </c>
      <c r="AC504">
        <v>0.25269994580097099</v>
      </c>
    </row>
    <row r="505" spans="1:29" x14ac:dyDescent="0.25">
      <c r="A505" s="21">
        <v>41974</v>
      </c>
      <c r="B505">
        <v>-1.16029008783087</v>
      </c>
      <c r="D505">
        <f t="shared" si="16"/>
        <v>-1.16029008783087</v>
      </c>
      <c r="U505" s="23">
        <v>41640</v>
      </c>
      <c r="V505" s="24">
        <v>102.7216</v>
      </c>
      <c r="W505">
        <f t="shared" si="15"/>
        <v>-0.41570367153206389</v>
      </c>
      <c r="Z505" s="22">
        <v>41974</v>
      </c>
      <c r="AA505">
        <v>2.2055776163958698</v>
      </c>
      <c r="AB505">
        <v>1.6496118669605299E-2</v>
      </c>
      <c r="AC505">
        <v>0.25691425013115399</v>
      </c>
    </row>
    <row r="506" spans="1:29" x14ac:dyDescent="0.25">
      <c r="A506" s="21">
        <v>42005</v>
      </c>
      <c r="B506">
        <v>11.7524873452408</v>
      </c>
      <c r="D506">
        <f t="shared" si="16"/>
        <v>11.7524873452408</v>
      </c>
      <c r="U506" s="23">
        <v>41671</v>
      </c>
      <c r="V506" s="24">
        <v>103.5917</v>
      </c>
      <c r="W506">
        <f t="shared" si="15"/>
        <v>0.84704677497235981</v>
      </c>
      <c r="Z506" s="22">
        <v>42005</v>
      </c>
      <c r="AA506">
        <v>2.2879454274431801</v>
      </c>
      <c r="AB506">
        <v>-0.132280275341179</v>
      </c>
      <c r="AC506">
        <v>0.20675724952188601</v>
      </c>
    </row>
    <row r="507" spans="1:29" x14ac:dyDescent="0.25">
      <c r="A507" s="21">
        <v>42036</v>
      </c>
      <c r="B507">
        <v>5.9215427728233099</v>
      </c>
      <c r="D507">
        <f t="shared" si="16"/>
        <v>5.9215427728233099</v>
      </c>
      <c r="U507" s="23">
        <v>41699</v>
      </c>
      <c r="V507" s="24">
        <v>104.5889</v>
      </c>
      <c r="W507">
        <f t="shared" si="15"/>
        <v>0.96262538407998477</v>
      </c>
      <c r="Z507" s="22">
        <v>42036</v>
      </c>
      <c r="AA507">
        <v>2.0331771932863298</v>
      </c>
      <c r="AB507">
        <v>-0.38300901473445897</v>
      </c>
      <c r="AC507">
        <v>0.13664465952720101</v>
      </c>
    </row>
    <row r="508" spans="1:29" x14ac:dyDescent="0.25">
      <c r="A508" s="21">
        <v>42064</v>
      </c>
      <c r="B508">
        <v>-9.2092866105318905</v>
      </c>
      <c r="D508">
        <f t="shared" si="16"/>
        <v>-9.2092866105318905</v>
      </c>
      <c r="U508" s="23">
        <v>41730</v>
      </c>
      <c r="V508" s="24">
        <v>104.6371</v>
      </c>
      <c r="W508">
        <f t="shared" si="15"/>
        <v>4.6085196421419283E-2</v>
      </c>
      <c r="Z508" s="22">
        <v>42064</v>
      </c>
      <c r="AA508">
        <v>2.1451646758281302</v>
      </c>
      <c r="AB508">
        <v>-0.21430806846299999</v>
      </c>
      <c r="AC508">
        <v>0.181778782049447</v>
      </c>
    </row>
    <row r="509" spans="1:29" x14ac:dyDescent="0.25">
      <c r="A509" s="21">
        <v>42095</v>
      </c>
      <c r="B509">
        <v>14.7599114392657</v>
      </c>
      <c r="D509">
        <f t="shared" si="16"/>
        <v>14.7599114392657</v>
      </c>
      <c r="U509" s="23">
        <v>41760</v>
      </c>
      <c r="V509" s="24">
        <v>105.01519999999999</v>
      </c>
      <c r="W509">
        <f t="shared" si="15"/>
        <v>0.36134411217434437</v>
      </c>
      <c r="Z509" s="22">
        <v>42095</v>
      </c>
      <c r="AA509">
        <v>2.1128348044598</v>
      </c>
      <c r="AB509">
        <v>-5.5386175426330203E-2</v>
      </c>
      <c r="AC509">
        <v>0.23192261698446201</v>
      </c>
    </row>
    <row r="510" spans="1:29" x14ac:dyDescent="0.25">
      <c r="A510" s="21">
        <v>42125</v>
      </c>
      <c r="B510">
        <v>-3.3763902861083701</v>
      </c>
      <c r="D510">
        <f t="shared" si="16"/>
        <v>-3.3763902861083701</v>
      </c>
      <c r="U510" s="23">
        <v>41791</v>
      </c>
      <c r="V510" s="24">
        <v>105.4081</v>
      </c>
      <c r="W510">
        <f t="shared" si="15"/>
        <v>0.37413631550482496</v>
      </c>
      <c r="Z510" s="22">
        <v>42125</v>
      </c>
      <c r="AA510">
        <v>2.1211444183112498</v>
      </c>
      <c r="AB510">
        <v>-1.0539583580655399E-3</v>
      </c>
      <c r="AC510">
        <v>0.25068600429969701</v>
      </c>
    </row>
    <row r="511" spans="1:29" x14ac:dyDescent="0.25">
      <c r="A511" s="21">
        <v>42156</v>
      </c>
      <c r="B511">
        <v>3.4936324467873501</v>
      </c>
      <c r="D511">
        <f t="shared" si="16"/>
        <v>3.4936324467873501</v>
      </c>
      <c r="U511" s="23">
        <v>41821</v>
      </c>
      <c r="V511" s="24">
        <v>105.6157</v>
      </c>
      <c r="W511">
        <f t="shared" si="15"/>
        <v>0.19694881133422992</v>
      </c>
      <c r="Z511" s="22">
        <v>42156</v>
      </c>
      <c r="AA511">
        <v>2.2392921029761399</v>
      </c>
      <c r="AB511">
        <v>0.100988837196662</v>
      </c>
      <c r="AC511">
        <v>0.28798722770816398</v>
      </c>
    </row>
    <row r="512" spans="1:29" x14ac:dyDescent="0.25">
      <c r="A512" s="21">
        <v>42186</v>
      </c>
      <c r="B512">
        <v>1.0519019102407801</v>
      </c>
      <c r="D512">
        <f t="shared" si="16"/>
        <v>1.0519019102407801</v>
      </c>
      <c r="U512" s="23">
        <v>41852</v>
      </c>
      <c r="V512" s="24">
        <v>105.4986</v>
      </c>
      <c r="W512">
        <f t="shared" si="15"/>
        <v>-0.11087366745664573</v>
      </c>
      <c r="Z512" s="22">
        <v>42186</v>
      </c>
      <c r="AA512">
        <v>2.37549273164124</v>
      </c>
      <c r="AB512">
        <v>0.15209331797144199</v>
      </c>
      <c r="AC512">
        <v>0.30760402809012199</v>
      </c>
    </row>
    <row r="513" spans="1:29" x14ac:dyDescent="0.25">
      <c r="A513" s="21">
        <v>42217</v>
      </c>
      <c r="B513">
        <v>0.472954291169847</v>
      </c>
      <c r="D513">
        <f t="shared" si="16"/>
        <v>0.472954291169847</v>
      </c>
      <c r="U513" s="23">
        <v>41883</v>
      </c>
      <c r="V513" s="24">
        <v>105.8138</v>
      </c>
      <c r="W513">
        <f t="shared" si="15"/>
        <v>0.29877173725527673</v>
      </c>
      <c r="Z513" s="22">
        <v>42217</v>
      </c>
      <c r="AA513">
        <v>2.4978030134261102</v>
      </c>
      <c r="AB513">
        <v>0.35331728190788297</v>
      </c>
      <c r="AC513">
        <v>0.38985094748611199</v>
      </c>
    </row>
    <row r="514" spans="1:29" x14ac:dyDescent="0.25">
      <c r="A514" s="21">
        <v>42248</v>
      </c>
      <c r="B514">
        <v>5.6721559849195504</v>
      </c>
      <c r="D514">
        <f t="shared" si="16"/>
        <v>5.6721559849195504</v>
      </c>
      <c r="U514" s="23">
        <v>41913</v>
      </c>
      <c r="V514" s="24">
        <v>105.8357</v>
      </c>
      <c r="W514">
        <f t="shared" si="15"/>
        <v>2.0696733318348315E-2</v>
      </c>
      <c r="Z514" s="22">
        <v>42248</v>
      </c>
      <c r="AA514">
        <v>2.7054920026201299</v>
      </c>
      <c r="AB514">
        <v>0.48178333648419802</v>
      </c>
      <c r="AC514">
        <v>0.44536767399855298</v>
      </c>
    </row>
    <row r="515" spans="1:29" x14ac:dyDescent="0.25">
      <c r="A515" s="21">
        <v>42278</v>
      </c>
      <c r="B515">
        <v>-9.7334152979200506E-2</v>
      </c>
      <c r="D515">
        <f t="shared" si="16"/>
        <v>-9.7334152979200506E-2</v>
      </c>
      <c r="U515" s="23">
        <v>41944</v>
      </c>
      <c r="V515" s="24">
        <v>106.6634</v>
      </c>
      <c r="W515">
        <f t="shared" si="15"/>
        <v>0.78206125154365314</v>
      </c>
      <c r="Z515" s="22">
        <v>42278</v>
      </c>
      <c r="AA515">
        <v>2.4820599080600001</v>
      </c>
      <c r="AB515">
        <v>0.37672629862458801</v>
      </c>
      <c r="AC515">
        <v>0.39983602427425502</v>
      </c>
    </row>
    <row r="516" spans="1:29" x14ac:dyDescent="0.25">
      <c r="A516" s="21">
        <v>42309</v>
      </c>
      <c r="B516">
        <v>-4.2914461669039596</v>
      </c>
      <c r="D516">
        <f t="shared" si="16"/>
        <v>-4.2914461669039596</v>
      </c>
      <c r="U516" s="23">
        <v>41974</v>
      </c>
      <c r="V516" s="24">
        <v>106.5085</v>
      </c>
      <c r="W516">
        <f t="shared" si="15"/>
        <v>-0.14522319746042012</v>
      </c>
      <c r="Z516" s="22">
        <v>42309</v>
      </c>
      <c r="AA516">
        <v>2.5325658059360001</v>
      </c>
      <c r="AB516">
        <v>0.46014660741114799</v>
      </c>
      <c r="AC516">
        <v>0.43591038199294802</v>
      </c>
    </row>
    <row r="517" spans="1:29" x14ac:dyDescent="0.25">
      <c r="A517" s="21">
        <v>42339</v>
      </c>
      <c r="B517">
        <v>3.3889645657429601</v>
      </c>
      <c r="D517">
        <f t="shared" si="16"/>
        <v>3.3889645657429601</v>
      </c>
      <c r="U517" s="23">
        <v>42005</v>
      </c>
      <c r="V517" s="24">
        <v>105.9806</v>
      </c>
      <c r="W517">
        <f t="shared" si="15"/>
        <v>-0.49564119295643083</v>
      </c>
      <c r="Z517" s="22">
        <v>42339</v>
      </c>
      <c r="AA517">
        <v>2.7525667820281501</v>
      </c>
      <c r="AB517">
        <v>0.632054926985266</v>
      </c>
      <c r="AC517">
        <v>0.511615304894673</v>
      </c>
    </row>
    <row r="518" spans="1:29" x14ac:dyDescent="0.25">
      <c r="A518" s="21">
        <v>42370</v>
      </c>
      <c r="B518">
        <v>3.2006726952639202</v>
      </c>
      <c r="D518">
        <f t="shared" si="16"/>
        <v>3.2006726952639202</v>
      </c>
      <c r="U518" s="23">
        <v>42036</v>
      </c>
      <c r="V518" s="24">
        <v>105.4425</v>
      </c>
      <c r="W518">
        <f t="shared" si="15"/>
        <v>-0.50773443441535226</v>
      </c>
      <c r="Z518" s="22">
        <v>42370</v>
      </c>
      <c r="AA518">
        <v>3.1498400612100101</v>
      </c>
      <c r="AB518">
        <v>0.85995953879338705</v>
      </c>
      <c r="AC518">
        <v>0.61088480956196001</v>
      </c>
    </row>
    <row r="519" spans="1:29" x14ac:dyDescent="0.25">
      <c r="A519" s="21">
        <v>42401</v>
      </c>
      <c r="B519">
        <v>-1.28687581399113</v>
      </c>
      <c r="D519">
        <f t="shared" si="16"/>
        <v>-1.28687581399113</v>
      </c>
      <c r="U519" s="23">
        <v>42064</v>
      </c>
      <c r="V519" s="24">
        <v>105.1464</v>
      </c>
      <c r="W519">
        <f t="shared" si="15"/>
        <v>-0.2808165587879663</v>
      </c>
      <c r="Z519" s="22">
        <v>42401</v>
      </c>
      <c r="AA519">
        <v>3.1607738555202398</v>
      </c>
      <c r="AB519">
        <v>0.88916109423198397</v>
      </c>
      <c r="AC519">
        <v>0.62323177575615196</v>
      </c>
    </row>
    <row r="520" spans="1:29" x14ac:dyDescent="0.25">
      <c r="A520" s="21">
        <v>42430</v>
      </c>
      <c r="B520">
        <v>11.814864176245701</v>
      </c>
      <c r="D520">
        <f t="shared" si="16"/>
        <v>11.814864176245701</v>
      </c>
      <c r="U520" s="23">
        <v>42095</v>
      </c>
      <c r="V520" s="24">
        <v>104.52719999999999</v>
      </c>
      <c r="W520">
        <f t="shared" si="15"/>
        <v>-0.58889320033782555</v>
      </c>
      <c r="Z520" s="22">
        <v>42430</v>
      </c>
      <c r="AA520">
        <v>2.7361542624259898</v>
      </c>
      <c r="AB520">
        <v>0.52026226268410403</v>
      </c>
      <c r="AC520">
        <v>0.46226022491242702</v>
      </c>
    </row>
    <row r="521" spans="1:29" x14ac:dyDescent="0.25">
      <c r="A521" s="21">
        <v>42461</v>
      </c>
      <c r="B521">
        <v>-1.3287172849581099</v>
      </c>
      <c r="D521">
        <f t="shared" si="16"/>
        <v>-1.3287172849581099</v>
      </c>
      <c r="U521" s="23">
        <v>42125</v>
      </c>
      <c r="V521" s="24">
        <v>104.0742</v>
      </c>
      <c r="W521">
        <f t="shared" si="15"/>
        <v>-0.43338001974604357</v>
      </c>
      <c r="Z521" s="22">
        <v>42461</v>
      </c>
      <c r="AA521">
        <v>2.45577835635352</v>
      </c>
      <c r="AB521">
        <v>0.169386921521998</v>
      </c>
      <c r="AC521">
        <v>0.31437291049966298</v>
      </c>
    </row>
    <row r="522" spans="1:29" x14ac:dyDescent="0.25">
      <c r="A522" s="21">
        <v>42491</v>
      </c>
      <c r="B522">
        <v>-5.3093240105798802</v>
      </c>
      <c r="D522">
        <f t="shared" si="16"/>
        <v>-5.3093240105798802</v>
      </c>
      <c r="U522" s="23">
        <v>42156</v>
      </c>
      <c r="V522" s="24">
        <v>103.7174</v>
      </c>
      <c r="W522">
        <f t="shared" si="15"/>
        <v>-0.34283232539861208</v>
      </c>
      <c r="Z522" s="22">
        <v>42491</v>
      </c>
      <c r="AA522">
        <v>2.4261372026294601</v>
      </c>
      <c r="AB522">
        <v>0.18373850015849999</v>
      </c>
      <c r="AC522">
        <v>0.32003817101616899</v>
      </c>
    </row>
    <row r="523" spans="1:29" x14ac:dyDescent="0.25">
      <c r="A523" s="21">
        <v>42522</v>
      </c>
      <c r="B523">
        <v>5.2382512574582503</v>
      </c>
      <c r="D523">
        <f t="shared" si="16"/>
        <v>5.2382512574582503</v>
      </c>
      <c r="U523" s="23">
        <v>42186</v>
      </c>
      <c r="V523" s="24">
        <v>104.32429999999999</v>
      </c>
      <c r="W523">
        <f t="shared" si="15"/>
        <v>0.58514771870485927</v>
      </c>
      <c r="Z523" s="22">
        <v>42522</v>
      </c>
      <c r="AA523">
        <v>2.52450713651</v>
      </c>
      <c r="AB523">
        <v>-3.3130011329133902E-2</v>
      </c>
      <c r="AC523">
        <v>0.23951263402746301</v>
      </c>
    </row>
    <row r="524" spans="1:29" x14ac:dyDescent="0.25">
      <c r="A524" s="21">
        <v>42552</v>
      </c>
      <c r="B524">
        <v>-2.83628367236396</v>
      </c>
      <c r="D524">
        <f t="shared" si="16"/>
        <v>-2.83628367236396</v>
      </c>
      <c r="U524" s="23">
        <v>42217</v>
      </c>
      <c r="V524" s="24">
        <v>104.1621</v>
      </c>
      <c r="W524">
        <f t="shared" si="15"/>
        <v>-0.15547672018887404</v>
      </c>
      <c r="Z524" s="22">
        <v>42552</v>
      </c>
      <c r="AA524">
        <v>2.3300296457570799</v>
      </c>
      <c r="AB524">
        <v>-8.0659936661760398E-2</v>
      </c>
      <c r="AC524">
        <v>0.223468364762336</v>
      </c>
    </row>
    <row r="525" spans="1:29" x14ac:dyDescent="0.25">
      <c r="A525" s="21">
        <v>42583</v>
      </c>
      <c r="B525">
        <v>8.8535439457093901</v>
      </c>
      <c r="D525">
        <f t="shared" si="16"/>
        <v>8.8535439457093901</v>
      </c>
      <c r="U525" s="23">
        <v>42248</v>
      </c>
      <c r="V525" s="24">
        <v>103.77679999999999</v>
      </c>
      <c r="W525">
        <f t="shared" ref="W525:W588" si="17">(V525/V524-1)*100</f>
        <v>-0.36990421660085815</v>
      </c>
      <c r="Z525" s="22">
        <v>42583</v>
      </c>
      <c r="AA525">
        <v>2.15053754743882</v>
      </c>
      <c r="AB525">
        <v>-7.7635881774541199E-2</v>
      </c>
      <c r="AC525">
        <v>0.22447060540260899</v>
      </c>
    </row>
    <row r="526" spans="1:29" x14ac:dyDescent="0.25">
      <c r="A526" s="21">
        <v>42614</v>
      </c>
      <c r="B526">
        <v>6.62107978680719</v>
      </c>
      <c r="D526">
        <f t="shared" si="16"/>
        <v>6.62107978680719</v>
      </c>
      <c r="U526" s="23">
        <v>42278</v>
      </c>
      <c r="V526" s="24">
        <v>103.3976</v>
      </c>
      <c r="W526">
        <f t="shared" si="17"/>
        <v>-0.36539958834729269</v>
      </c>
      <c r="Z526" s="22">
        <v>42614</v>
      </c>
      <c r="AA526">
        <v>2.1312989189024201</v>
      </c>
      <c r="AB526">
        <v>-0.149900264516971</v>
      </c>
      <c r="AC526">
        <v>0.201226992803893</v>
      </c>
    </row>
    <row r="527" spans="1:29" x14ac:dyDescent="0.25">
      <c r="A527" s="21">
        <v>42644</v>
      </c>
      <c r="B527">
        <v>-5.13151408014211</v>
      </c>
      <c r="D527">
        <f t="shared" si="16"/>
        <v>-5.13151408014211</v>
      </c>
      <c r="U527" s="23">
        <v>42309</v>
      </c>
      <c r="V527" s="24">
        <v>102.6866</v>
      </c>
      <c r="W527">
        <f t="shared" si="17"/>
        <v>-0.68763685037176447</v>
      </c>
      <c r="Z527" s="22">
        <v>42644</v>
      </c>
      <c r="AA527">
        <v>1.94331016450268</v>
      </c>
      <c r="AB527">
        <v>-0.127637829995251</v>
      </c>
      <c r="AC527">
        <v>0.208229180729011</v>
      </c>
    </row>
    <row r="528" spans="1:29" x14ac:dyDescent="0.25">
      <c r="A528" s="21">
        <v>42675</v>
      </c>
      <c r="B528">
        <v>8.7473688851688305</v>
      </c>
      <c r="D528">
        <f t="shared" si="16"/>
        <v>8.7473688851688305</v>
      </c>
      <c r="U528" s="23">
        <v>42339</v>
      </c>
      <c r="V528" s="24">
        <v>102.1014</v>
      </c>
      <c r="W528">
        <f t="shared" si="17"/>
        <v>-0.56988935265166463</v>
      </c>
      <c r="Z528" s="22">
        <v>42675</v>
      </c>
      <c r="AA528">
        <v>1.83814322876575</v>
      </c>
      <c r="AB528">
        <v>-0.85816511996880795</v>
      </c>
      <c r="AC528">
        <v>5.2405161905645203E-2</v>
      </c>
    </row>
    <row r="529" spans="1:29" x14ac:dyDescent="0.25">
      <c r="A529" s="21">
        <v>42705</v>
      </c>
      <c r="B529">
        <v>0.34222936660379699</v>
      </c>
      <c r="D529">
        <f t="shared" si="16"/>
        <v>0.34222936660379699</v>
      </c>
      <c r="U529" s="23">
        <v>42370</v>
      </c>
      <c r="V529" s="24">
        <v>102.9525</v>
      </c>
      <c r="W529">
        <f t="shared" si="17"/>
        <v>0.83358308505074863</v>
      </c>
      <c r="Z529" s="22">
        <v>42705</v>
      </c>
      <c r="AA529">
        <v>1.7000118669487401</v>
      </c>
      <c r="AB529">
        <v>-0.299804876671391</v>
      </c>
      <c r="AC529">
        <v>0.15785007770710299</v>
      </c>
    </row>
    <row r="530" spans="1:29" x14ac:dyDescent="0.25">
      <c r="A530" s="21">
        <v>42736</v>
      </c>
      <c r="B530">
        <v>-0.73104146644508206</v>
      </c>
      <c r="D530">
        <f t="shared" si="16"/>
        <v>-0.73104146644508206</v>
      </c>
      <c r="U530" s="23">
        <v>42401</v>
      </c>
      <c r="V530" s="24">
        <v>102.2225</v>
      </c>
      <c r="W530">
        <f t="shared" si="17"/>
        <v>-0.70906486000825719</v>
      </c>
      <c r="Z530" s="22">
        <v>42736</v>
      </c>
      <c r="AA530">
        <v>1.6594569771324501</v>
      </c>
      <c r="AB530">
        <v>-0.238980438944152</v>
      </c>
      <c r="AC530">
        <v>0.17465131989542901</v>
      </c>
    </row>
    <row r="531" spans="1:29" x14ac:dyDescent="0.25">
      <c r="A531" s="21">
        <v>42767</v>
      </c>
      <c r="B531">
        <v>2.5363961352337099</v>
      </c>
      <c r="D531">
        <f t="shared" si="16"/>
        <v>2.5363961352337099</v>
      </c>
      <c r="U531" s="23">
        <v>42430</v>
      </c>
      <c r="V531" s="24">
        <v>101.41549999999999</v>
      </c>
      <c r="W531">
        <f t="shared" si="17"/>
        <v>-0.78945437648267891</v>
      </c>
      <c r="Z531" s="22">
        <v>42767</v>
      </c>
      <c r="AA531">
        <v>1.60284994786173</v>
      </c>
      <c r="AB531">
        <v>-0.234074371127623</v>
      </c>
      <c r="AC531">
        <v>0.17605428734369999</v>
      </c>
    </row>
    <row r="532" spans="1:29" x14ac:dyDescent="0.25">
      <c r="A532" s="21">
        <v>42795</v>
      </c>
      <c r="B532">
        <v>8.7952589106211203</v>
      </c>
      <c r="D532">
        <f t="shared" si="16"/>
        <v>8.7952589106211203</v>
      </c>
      <c r="U532" s="23">
        <v>42461</v>
      </c>
      <c r="V532" s="24">
        <v>101.5167</v>
      </c>
      <c r="W532">
        <f t="shared" si="17"/>
        <v>9.9787507826709643E-2</v>
      </c>
      <c r="Z532" s="22">
        <v>42795</v>
      </c>
      <c r="AA532">
        <v>1.63723087149901</v>
      </c>
      <c r="AB532">
        <v>-0.22248536487581</v>
      </c>
      <c r="AC532">
        <v>0.17939658607277301</v>
      </c>
    </row>
    <row r="533" spans="1:29" x14ac:dyDescent="0.25">
      <c r="A533" s="21">
        <v>42826</v>
      </c>
      <c r="B533">
        <v>-8.3915348592615295</v>
      </c>
      <c r="D533">
        <f t="shared" si="16"/>
        <v>-8.3915348592615295</v>
      </c>
      <c r="U533" s="23">
        <v>42491</v>
      </c>
      <c r="V533" s="24">
        <v>101.4298</v>
      </c>
      <c r="W533">
        <f t="shared" si="17"/>
        <v>-8.5601679329605496E-2</v>
      </c>
      <c r="Z533" s="22">
        <v>42826</v>
      </c>
      <c r="AA533">
        <v>1.62394102395085</v>
      </c>
      <c r="AB533">
        <v>-0.16670118502134601</v>
      </c>
      <c r="AC533">
        <v>0.19603730114223999</v>
      </c>
    </row>
    <row r="534" spans="1:29" x14ac:dyDescent="0.25">
      <c r="A534" s="21">
        <v>42856</v>
      </c>
      <c r="B534">
        <v>8.8023088434651999</v>
      </c>
      <c r="D534">
        <f t="shared" si="16"/>
        <v>8.8023088434651999</v>
      </c>
      <c r="U534" s="23">
        <v>42522</v>
      </c>
      <c r="V534" s="24">
        <v>101.8747</v>
      </c>
      <c r="W534">
        <f t="shared" si="17"/>
        <v>0.43862848985209979</v>
      </c>
      <c r="Z534" s="22">
        <v>42856</v>
      </c>
      <c r="AA534">
        <v>1.5878754990372299</v>
      </c>
      <c r="AB534">
        <v>-0.21946009746429099</v>
      </c>
      <c r="AC534">
        <v>0.18027560476985199</v>
      </c>
    </row>
    <row r="535" spans="1:29" x14ac:dyDescent="0.25">
      <c r="A535" s="21">
        <v>42887</v>
      </c>
      <c r="B535">
        <v>5.5370365336040503</v>
      </c>
      <c r="D535">
        <f t="shared" si="16"/>
        <v>5.5370365336040503</v>
      </c>
      <c r="U535" s="23">
        <v>42552</v>
      </c>
      <c r="V535" s="24">
        <v>102.13249999999999</v>
      </c>
      <c r="W535">
        <f t="shared" si="17"/>
        <v>0.25305595991937935</v>
      </c>
      <c r="Z535" s="22">
        <v>42887</v>
      </c>
      <c r="AA535">
        <v>1.5674849786144101</v>
      </c>
      <c r="AB535">
        <v>-0.17686170160196399</v>
      </c>
      <c r="AC535">
        <v>0.19293855671717999</v>
      </c>
    </row>
    <row r="536" spans="1:29" x14ac:dyDescent="0.25">
      <c r="A536" s="21">
        <v>42917</v>
      </c>
      <c r="B536">
        <v>-1.6609077784331601</v>
      </c>
      <c r="D536">
        <f t="shared" si="16"/>
        <v>-1.6609077784331601</v>
      </c>
      <c r="U536" s="23">
        <v>42583</v>
      </c>
      <c r="V536" s="24">
        <v>102.0407</v>
      </c>
      <c r="W536">
        <f t="shared" si="17"/>
        <v>-8.9883239908938872E-2</v>
      </c>
      <c r="Z536" s="22">
        <v>42917</v>
      </c>
      <c r="AA536">
        <v>1.51830748215772</v>
      </c>
      <c r="AB536">
        <v>-0.19570299358420001</v>
      </c>
      <c r="AC536">
        <v>0.18727208996518699</v>
      </c>
    </row>
    <row r="537" spans="1:29" x14ac:dyDescent="0.25">
      <c r="A537" s="21">
        <v>42948</v>
      </c>
      <c r="B537">
        <v>3.3765984084331202</v>
      </c>
      <c r="D537">
        <f t="shared" si="16"/>
        <v>3.3765984084331202</v>
      </c>
      <c r="U537" s="23">
        <v>42614</v>
      </c>
      <c r="V537" s="24">
        <v>102.04770000000001</v>
      </c>
      <c r="W537">
        <f t="shared" si="17"/>
        <v>6.8600078204195114E-3</v>
      </c>
      <c r="Z537" s="22">
        <v>42948</v>
      </c>
      <c r="AA537">
        <v>1.6549192154664001</v>
      </c>
      <c r="AB537">
        <v>-0.112524297779358</v>
      </c>
      <c r="AC537">
        <v>0.21306370238254899</v>
      </c>
    </row>
    <row r="538" spans="1:29" x14ac:dyDescent="0.25">
      <c r="A538" s="21">
        <v>42979</v>
      </c>
      <c r="B538">
        <v>5.4781083982816696</v>
      </c>
      <c r="D538">
        <f t="shared" si="16"/>
        <v>5.4781083982816696</v>
      </c>
      <c r="U538" s="23">
        <v>42644</v>
      </c>
      <c r="V538" s="24">
        <v>102.24850000000001</v>
      </c>
      <c r="W538">
        <f t="shared" si="17"/>
        <v>0.19677072584682875</v>
      </c>
      <c r="Z538" s="22">
        <v>42979</v>
      </c>
      <c r="AA538">
        <v>1.5176852397662299</v>
      </c>
      <c r="AB538">
        <v>-0.31968989438546702</v>
      </c>
      <c r="AC538">
        <v>0.152595568018456</v>
      </c>
    </row>
    <row r="539" spans="1:29" x14ac:dyDescent="0.25">
      <c r="A539" s="21">
        <v>43009</v>
      </c>
      <c r="B539">
        <v>2.49274764547502E-2</v>
      </c>
      <c r="D539">
        <f t="shared" si="16"/>
        <v>2.49274764547502E-2</v>
      </c>
      <c r="U539" s="23">
        <v>42675</v>
      </c>
      <c r="V539" s="24">
        <v>102.05070000000001</v>
      </c>
      <c r="W539">
        <f t="shared" si="17"/>
        <v>-0.19345027066411946</v>
      </c>
      <c r="Z539" s="22">
        <v>43009</v>
      </c>
      <c r="AA539">
        <v>1.4578446476048501</v>
      </c>
      <c r="AB539">
        <v>-0.25768228843000501</v>
      </c>
      <c r="AC539">
        <v>0.169368568066045</v>
      </c>
    </row>
    <row r="540" spans="1:29" x14ac:dyDescent="0.25">
      <c r="A540" s="21">
        <v>43040</v>
      </c>
      <c r="B540">
        <v>10.4573934009323</v>
      </c>
      <c r="D540">
        <f t="shared" si="16"/>
        <v>10.4573934009323</v>
      </c>
      <c r="U540" s="23">
        <v>42705</v>
      </c>
      <c r="V540" s="24">
        <v>102.9281</v>
      </c>
      <c r="W540">
        <f t="shared" si="17"/>
        <v>0.85976872280151273</v>
      </c>
      <c r="Z540" s="22">
        <v>43040</v>
      </c>
      <c r="AA540">
        <v>1.45797255198415</v>
      </c>
      <c r="AB540">
        <v>-0.18743920283426499</v>
      </c>
      <c r="AC540">
        <v>0.18974462115892601</v>
      </c>
    </row>
    <row r="541" spans="1:29" x14ac:dyDescent="0.25">
      <c r="A541" s="21">
        <v>43070</v>
      </c>
      <c r="B541">
        <v>0.274241235999795</v>
      </c>
      <c r="D541">
        <f t="shared" si="16"/>
        <v>0.274241235999795</v>
      </c>
      <c r="U541" s="23">
        <v>42736</v>
      </c>
      <c r="V541" s="24">
        <v>103.03660000000001</v>
      </c>
      <c r="W541">
        <f t="shared" si="17"/>
        <v>0.10541339051242105</v>
      </c>
      <c r="Z541" s="22">
        <v>43070</v>
      </c>
      <c r="AA541">
        <v>1.42083240443369</v>
      </c>
      <c r="AB541">
        <v>-0.25595162213751399</v>
      </c>
      <c r="AC541">
        <v>0.169853082573557</v>
      </c>
    </row>
    <row r="542" spans="1:29" x14ac:dyDescent="0.25">
      <c r="A542" s="21">
        <v>43101</v>
      </c>
      <c r="B542">
        <v>5.0845549748549201</v>
      </c>
      <c r="D542">
        <f t="shared" si="16"/>
        <v>5.0845549748549201</v>
      </c>
      <c r="U542" s="23">
        <v>42767</v>
      </c>
      <c r="V542" s="24">
        <v>102.64790000000001</v>
      </c>
      <c r="W542">
        <f t="shared" si="17"/>
        <v>-0.37724459075707539</v>
      </c>
      <c r="Z542" s="22">
        <v>43101</v>
      </c>
      <c r="AA542">
        <v>1.2869874508694701</v>
      </c>
      <c r="AB542">
        <v>-0.46553498335655502</v>
      </c>
      <c r="AC542">
        <v>0.117622976583083</v>
      </c>
    </row>
    <row r="543" spans="1:29" x14ac:dyDescent="0.25">
      <c r="A543" s="21">
        <v>43132</v>
      </c>
      <c r="B543">
        <v>4.6591991806367297</v>
      </c>
      <c r="D543">
        <f t="shared" si="16"/>
        <v>4.6591991806367297</v>
      </c>
      <c r="U543" s="23">
        <v>42795</v>
      </c>
      <c r="V543" s="24">
        <v>103.343</v>
      </c>
      <c r="W543">
        <f t="shared" si="17"/>
        <v>0.67716923580511956</v>
      </c>
      <c r="Z543" s="22">
        <v>43132</v>
      </c>
      <c r="AA543">
        <v>1.3819946559759799</v>
      </c>
      <c r="AB543">
        <v>-0.302071837883572</v>
      </c>
      <c r="AC543">
        <v>0.15724511461594201</v>
      </c>
    </row>
    <row r="544" spans="1:29" x14ac:dyDescent="0.25">
      <c r="A544" s="21">
        <v>43160</v>
      </c>
      <c r="B544">
        <v>-1.0647826710539701</v>
      </c>
      <c r="D544">
        <f t="shared" si="16"/>
        <v>-1.0647826710539701</v>
      </c>
      <c r="U544" s="23">
        <v>42826</v>
      </c>
      <c r="V544" s="24">
        <v>104.27209999999999</v>
      </c>
      <c r="W544">
        <f t="shared" si="17"/>
        <v>0.89904492805510383</v>
      </c>
      <c r="Z544" s="22">
        <v>43160</v>
      </c>
      <c r="AA544">
        <v>1.5407712069116699</v>
      </c>
      <c r="AB544">
        <v>-0.16718582071100299</v>
      </c>
      <c r="AC544">
        <v>0.195888815255815</v>
      </c>
    </row>
    <row r="545" spans="1:29" x14ac:dyDescent="0.25">
      <c r="A545" s="21">
        <v>43191</v>
      </c>
      <c r="B545">
        <v>4.1869484858923798</v>
      </c>
      <c r="D545">
        <f t="shared" si="16"/>
        <v>4.1869484858923798</v>
      </c>
      <c r="U545" s="23">
        <v>42856</v>
      </c>
      <c r="V545" s="24">
        <v>104.41289999999999</v>
      </c>
      <c r="W545">
        <f t="shared" si="17"/>
        <v>0.13503132669236972</v>
      </c>
      <c r="Z545" s="22">
        <v>43191</v>
      </c>
      <c r="AA545">
        <v>1.4543195439954</v>
      </c>
      <c r="AB545">
        <v>-0.362054443707225</v>
      </c>
      <c r="AC545">
        <v>0.14179210677766799</v>
      </c>
    </row>
    <row r="546" spans="1:29" x14ac:dyDescent="0.25">
      <c r="A546" s="21">
        <v>43221</v>
      </c>
      <c r="B546">
        <v>5.5752929900103396</v>
      </c>
      <c r="D546">
        <f t="shared" si="16"/>
        <v>5.5752929900103396</v>
      </c>
      <c r="U546" s="23">
        <v>42887</v>
      </c>
      <c r="V546" s="24">
        <v>104.5849</v>
      </c>
      <c r="W546">
        <f t="shared" si="17"/>
        <v>0.16473060321091637</v>
      </c>
      <c r="Z546" s="22">
        <v>43221</v>
      </c>
      <c r="AA546">
        <v>1.5399917033499699</v>
      </c>
      <c r="AB546">
        <v>-0.270401954839881</v>
      </c>
      <c r="AC546">
        <v>0.16583484569007201</v>
      </c>
    </row>
    <row r="547" spans="1:29" x14ac:dyDescent="0.25">
      <c r="A547" s="21">
        <v>43252</v>
      </c>
      <c r="B547">
        <v>-1.5634498712085001</v>
      </c>
      <c r="D547">
        <f t="shared" si="16"/>
        <v>-1.5634498712085001</v>
      </c>
      <c r="U547" s="23">
        <v>42917</v>
      </c>
      <c r="V547" s="24">
        <v>104.5427</v>
      </c>
      <c r="W547">
        <f t="shared" si="17"/>
        <v>-4.0349993163457665E-2</v>
      </c>
      <c r="Z547" s="22">
        <v>43252</v>
      </c>
      <c r="AA547">
        <v>1.62673431082787</v>
      </c>
      <c r="AB547">
        <v>-3.9241014249607097E-2</v>
      </c>
      <c r="AC547">
        <v>0.23741519212599899</v>
      </c>
    </row>
    <row r="548" spans="1:29" x14ac:dyDescent="0.25">
      <c r="A548" s="21">
        <v>43282</v>
      </c>
      <c r="B548">
        <v>2.3596613645041402</v>
      </c>
      <c r="D548">
        <f t="shared" si="16"/>
        <v>2.3596613645041402</v>
      </c>
      <c r="U548" s="23">
        <v>42948</v>
      </c>
      <c r="V548" s="24">
        <v>104.0475</v>
      </c>
      <c r="W548">
        <f t="shared" si="17"/>
        <v>-0.47368204570954475</v>
      </c>
      <c r="Z548" s="22">
        <v>43282</v>
      </c>
      <c r="AA548">
        <v>1.4888057849759599</v>
      </c>
      <c r="AB548">
        <v>-0.19659789286486101</v>
      </c>
      <c r="AC548">
        <v>0.187005536221789</v>
      </c>
    </row>
    <row r="549" spans="1:29" x14ac:dyDescent="0.25">
      <c r="A549" s="21">
        <v>43313</v>
      </c>
      <c r="B549">
        <v>5.253522411484</v>
      </c>
      <c r="D549">
        <f t="shared" si="16"/>
        <v>5.253522411484</v>
      </c>
      <c r="U549" s="23">
        <v>42979</v>
      </c>
      <c r="V549" s="24">
        <v>104.0502</v>
      </c>
      <c r="W549">
        <f t="shared" si="17"/>
        <v>2.594968644142881E-3</v>
      </c>
      <c r="Z549" s="22">
        <v>43313</v>
      </c>
      <c r="AA549">
        <v>1.5403746815091199</v>
      </c>
      <c r="AB549">
        <v>-0.148853555179397</v>
      </c>
      <c r="AC549">
        <v>0.201553017243609</v>
      </c>
    </row>
    <row r="550" spans="1:29" x14ac:dyDescent="0.25">
      <c r="A550" s="21">
        <v>43344</v>
      </c>
      <c r="B550">
        <v>-0.648729735571829</v>
      </c>
      <c r="D550">
        <f t="shared" si="16"/>
        <v>-0.648729735571829</v>
      </c>
      <c r="U550" s="23">
        <v>43009</v>
      </c>
      <c r="V550" s="24">
        <v>105.62869999999999</v>
      </c>
      <c r="W550">
        <f t="shared" si="17"/>
        <v>1.5170561901851176</v>
      </c>
      <c r="Z550" s="22">
        <v>43344</v>
      </c>
      <c r="AA550">
        <v>1.4340825510076201</v>
      </c>
      <c r="AB550">
        <v>-0.24338735781373899</v>
      </c>
      <c r="AC550">
        <v>0.173397161574153</v>
      </c>
    </row>
    <row r="551" spans="1:29" x14ac:dyDescent="0.25">
      <c r="A551" s="21">
        <v>43374</v>
      </c>
      <c r="B551">
        <v>3.8307189612724701</v>
      </c>
      <c r="D551">
        <f t="shared" ref="D551:D577" si="18">B551</f>
        <v>3.8307189612724701</v>
      </c>
      <c r="U551" s="23">
        <v>43040</v>
      </c>
      <c r="V551" s="24">
        <v>106.193</v>
      </c>
      <c r="W551">
        <f t="shared" si="17"/>
        <v>0.53422980686119725</v>
      </c>
      <c r="Z551" s="22">
        <v>43374</v>
      </c>
      <c r="AA551">
        <v>1.59638658216338</v>
      </c>
      <c r="AB551">
        <v>-4.9387793425306997E-2</v>
      </c>
      <c r="AC551">
        <v>0.23395495926861401</v>
      </c>
    </row>
    <row r="552" spans="1:29" x14ac:dyDescent="0.25">
      <c r="A552" s="21">
        <v>43405</v>
      </c>
      <c r="B552">
        <v>-3.3847789663144598</v>
      </c>
      <c r="D552">
        <f t="shared" si="18"/>
        <v>-3.3847789663144598</v>
      </c>
      <c r="U552" s="23">
        <v>43070</v>
      </c>
      <c r="V552" s="24">
        <v>106.536</v>
      </c>
      <c r="W552">
        <f t="shared" si="17"/>
        <v>0.32299680769918293</v>
      </c>
      <c r="Z552" s="22">
        <v>43405</v>
      </c>
      <c r="AA552">
        <v>1.79676188886737</v>
      </c>
      <c r="AB552">
        <v>8.4023696635662795E-2</v>
      </c>
      <c r="AC552">
        <v>0.28160812254566098</v>
      </c>
    </row>
    <row r="553" spans="1:29" x14ac:dyDescent="0.25">
      <c r="A553" s="21">
        <v>43435</v>
      </c>
      <c r="B553">
        <v>3.6600074754001199</v>
      </c>
      <c r="D553">
        <f t="shared" si="18"/>
        <v>3.6600074754001199</v>
      </c>
      <c r="U553" s="23">
        <v>43101</v>
      </c>
      <c r="V553" s="24">
        <v>106.2655</v>
      </c>
      <c r="W553">
        <f t="shared" si="17"/>
        <v>-0.2539047833596153</v>
      </c>
      <c r="Z553" s="22">
        <v>43435</v>
      </c>
      <c r="AA553">
        <v>2.0904855651882701</v>
      </c>
      <c r="AB553">
        <v>0.284637043770822</v>
      </c>
      <c r="AC553">
        <v>0.36099454109895202</v>
      </c>
    </row>
    <row r="554" spans="1:29" x14ac:dyDescent="0.25">
      <c r="A554" s="21">
        <v>43466</v>
      </c>
      <c r="B554">
        <v>9.8290859509895707</v>
      </c>
      <c r="D554">
        <f t="shared" si="18"/>
        <v>9.8290859509895707</v>
      </c>
      <c r="U554" s="23">
        <v>43132</v>
      </c>
      <c r="V554" s="24">
        <v>106.64190000000001</v>
      </c>
      <c r="W554">
        <f t="shared" si="17"/>
        <v>0.35420715095679789</v>
      </c>
      <c r="Z554" s="22">
        <v>43466</v>
      </c>
      <c r="AA554">
        <v>1.83717094865261</v>
      </c>
      <c r="AB554">
        <v>0.125269539836455</v>
      </c>
      <c r="AC554">
        <v>0.297233962344641</v>
      </c>
    </row>
    <row r="555" spans="1:29" x14ac:dyDescent="0.25">
      <c r="A555" s="21">
        <v>43497</v>
      </c>
      <c r="B555">
        <v>-2.6274169954020299</v>
      </c>
      <c r="D555">
        <f t="shared" si="18"/>
        <v>-2.6274169954020299</v>
      </c>
      <c r="U555" s="23">
        <v>43160</v>
      </c>
      <c r="V555" s="24">
        <v>107.25190000000001</v>
      </c>
      <c r="W555">
        <f t="shared" si="17"/>
        <v>0.57200781306410153</v>
      </c>
      <c r="Z555" s="22">
        <v>43497</v>
      </c>
      <c r="AA555">
        <v>1.65050436423683</v>
      </c>
      <c r="AB555">
        <v>1.63233604905519E-2</v>
      </c>
      <c r="AC555">
        <v>0.25685255096791898</v>
      </c>
    </row>
    <row r="556" spans="1:29" x14ac:dyDescent="0.25">
      <c r="A556" s="21">
        <v>43525</v>
      </c>
      <c r="B556">
        <v>-0.53706736874035199</v>
      </c>
      <c r="D556">
        <f t="shared" si="18"/>
        <v>-0.53706736874035199</v>
      </c>
      <c r="U556" s="23">
        <v>43191</v>
      </c>
      <c r="V556" s="24">
        <v>108.2223</v>
      </c>
      <c r="W556">
        <f t="shared" si="17"/>
        <v>0.90478583596187434</v>
      </c>
      <c r="Z556" s="22">
        <v>43525</v>
      </c>
      <c r="AA556">
        <v>1.68006211026084</v>
      </c>
      <c r="AB556">
        <v>-0.19425459594636099</v>
      </c>
      <c r="AC556">
        <v>0.187704005640011</v>
      </c>
    </row>
    <row r="557" spans="1:29" x14ac:dyDescent="0.25">
      <c r="A557" s="21">
        <v>43556</v>
      </c>
      <c r="B557">
        <v>2.5665404316866298</v>
      </c>
      <c r="D557">
        <f t="shared" si="18"/>
        <v>2.5665404316866298</v>
      </c>
      <c r="U557" s="23">
        <v>43221</v>
      </c>
      <c r="V557" s="24">
        <v>107.3639</v>
      </c>
      <c r="W557">
        <f t="shared" si="17"/>
        <v>-0.79318218149124764</v>
      </c>
      <c r="Z557" s="22">
        <v>43556</v>
      </c>
      <c r="AA557">
        <v>1.5809537818985699</v>
      </c>
      <c r="AB557">
        <v>-5.1611795940580803E-2</v>
      </c>
      <c r="AC557">
        <v>0.23320028498477399</v>
      </c>
    </row>
    <row r="558" spans="1:29" x14ac:dyDescent="0.25">
      <c r="A558" s="21">
        <v>43586</v>
      </c>
      <c r="B558">
        <v>3.55392023328527</v>
      </c>
      <c r="D558">
        <f t="shared" si="18"/>
        <v>3.55392023328527</v>
      </c>
      <c r="U558" s="23">
        <v>43252</v>
      </c>
      <c r="V558" s="24">
        <v>108.1707</v>
      </c>
      <c r="W558">
        <f t="shared" si="17"/>
        <v>0.75146301503576929</v>
      </c>
      <c r="Z558" s="22">
        <v>43586</v>
      </c>
      <c r="AA558">
        <v>1.82219979646209</v>
      </c>
      <c r="AB558">
        <v>-8.7364432413356605E-2</v>
      </c>
      <c r="AC558">
        <v>0.221255445011313</v>
      </c>
    </row>
    <row r="559" spans="1:29" x14ac:dyDescent="0.25">
      <c r="A559" s="21">
        <v>43617</v>
      </c>
      <c r="B559">
        <v>2.4988646552725999</v>
      </c>
      <c r="D559">
        <f t="shared" si="18"/>
        <v>2.4988646552725999</v>
      </c>
      <c r="U559" s="23">
        <v>43282</v>
      </c>
      <c r="V559" s="24">
        <v>108.652</v>
      </c>
      <c r="W559">
        <f t="shared" si="17"/>
        <v>0.44494488803346055</v>
      </c>
      <c r="Z559" s="22">
        <v>43617</v>
      </c>
      <c r="AA559">
        <v>1.6921038764757199</v>
      </c>
      <c r="AB559">
        <v>-4.7210534199475497E-2</v>
      </c>
      <c r="AC559">
        <v>0.23469508084257901</v>
      </c>
    </row>
    <row r="560" spans="1:29" x14ac:dyDescent="0.25">
      <c r="A560" s="21">
        <v>43647</v>
      </c>
      <c r="B560">
        <v>4.35746259436534</v>
      </c>
      <c r="D560">
        <f t="shared" si="18"/>
        <v>4.35746259436534</v>
      </c>
      <c r="U560" s="23">
        <v>43313</v>
      </c>
      <c r="V560" s="24">
        <v>109.52460000000001</v>
      </c>
      <c r="W560">
        <f t="shared" si="17"/>
        <v>0.80311453079557893</v>
      </c>
      <c r="Z560" s="22">
        <v>43647</v>
      </c>
      <c r="AA560">
        <v>1.6353113982938301</v>
      </c>
      <c r="AB560">
        <v>-9.9781828737451603E-2</v>
      </c>
      <c r="AC560">
        <v>0.217190180048875</v>
      </c>
    </row>
    <row r="561" spans="1:29" x14ac:dyDescent="0.25">
      <c r="A561" s="21">
        <v>43678</v>
      </c>
      <c r="B561">
        <v>-1.5770879557661901</v>
      </c>
      <c r="D561">
        <f t="shared" si="18"/>
        <v>-1.5770879557661901</v>
      </c>
      <c r="U561" s="23">
        <v>43344</v>
      </c>
      <c r="V561" s="24">
        <v>109.67489999999999</v>
      </c>
      <c r="W561">
        <f t="shared" si="17"/>
        <v>0.13722944434400031</v>
      </c>
      <c r="Z561" s="22">
        <v>43678</v>
      </c>
      <c r="AA561">
        <v>1.8186228998515499</v>
      </c>
      <c r="AB561">
        <v>-0.24318402464970501</v>
      </c>
      <c r="AC561">
        <v>0.17345490138854</v>
      </c>
    </row>
    <row r="562" spans="1:29" x14ac:dyDescent="0.25">
      <c r="A562" s="21">
        <v>43709</v>
      </c>
      <c r="B562">
        <v>4.9303737325730301</v>
      </c>
      <c r="D562">
        <f t="shared" si="18"/>
        <v>4.9303737325730301</v>
      </c>
      <c r="U562" s="23">
        <v>43374</v>
      </c>
      <c r="V562" s="24">
        <v>109.9165</v>
      </c>
      <c r="W562">
        <f t="shared" si="17"/>
        <v>0.22028741307265065</v>
      </c>
      <c r="Z562" s="22">
        <v>43709</v>
      </c>
      <c r="AA562">
        <v>1.72813798761759</v>
      </c>
      <c r="AB562">
        <v>-0.332310423766285</v>
      </c>
      <c r="AC562">
        <v>0.14932155277612499</v>
      </c>
    </row>
    <row r="563" spans="1:29" x14ac:dyDescent="0.25">
      <c r="A563" s="21">
        <v>43739</v>
      </c>
      <c r="B563">
        <v>3.82750036020634</v>
      </c>
      <c r="D563">
        <f t="shared" si="18"/>
        <v>3.82750036020634</v>
      </c>
      <c r="U563" s="23">
        <v>43405</v>
      </c>
      <c r="V563" s="24">
        <v>110.5067</v>
      </c>
      <c r="W563">
        <f t="shared" si="17"/>
        <v>0.53695305072487542</v>
      </c>
      <c r="Z563" s="22">
        <v>43739</v>
      </c>
      <c r="AA563">
        <v>1.71132791116856</v>
      </c>
      <c r="AB563">
        <v>-0.31826702870186002</v>
      </c>
      <c r="AC563">
        <v>0.152967652578617</v>
      </c>
    </row>
    <row r="564" spans="1:29" x14ac:dyDescent="0.25">
      <c r="A564" s="21">
        <v>43770</v>
      </c>
      <c r="B564">
        <v>-0.65777337686024895</v>
      </c>
      <c r="D564">
        <f t="shared" si="18"/>
        <v>-0.65777337686024895</v>
      </c>
      <c r="U564" s="23">
        <v>43435</v>
      </c>
      <c r="V564" s="24">
        <v>110.55159999999999</v>
      </c>
      <c r="W564">
        <f t="shared" si="17"/>
        <v>4.0631020562553744E-2</v>
      </c>
      <c r="Z564" s="22">
        <v>43770</v>
      </c>
      <c r="AA564">
        <v>1.6391833520068999</v>
      </c>
      <c r="AB564">
        <v>-0.26348896972786401</v>
      </c>
      <c r="AC564">
        <v>0.167749427583198</v>
      </c>
    </row>
    <row r="565" spans="1:29" x14ac:dyDescent="0.25">
      <c r="A565" s="21">
        <v>43800</v>
      </c>
      <c r="B565">
        <v>3.1072562727737698</v>
      </c>
      <c r="D565">
        <f t="shared" si="18"/>
        <v>3.1072562727737698</v>
      </c>
      <c r="U565" s="23">
        <v>43466</v>
      </c>
      <c r="V565" s="24">
        <v>110.1185</v>
      </c>
      <c r="W565">
        <f t="shared" si="17"/>
        <v>-0.39176276055705728</v>
      </c>
      <c r="Z565" s="22">
        <v>43800</v>
      </c>
      <c r="AA565">
        <v>1.48532212215798</v>
      </c>
      <c r="AB565">
        <v>-0.36194731742848502</v>
      </c>
      <c r="AC565">
        <v>0.141818755124023</v>
      </c>
    </row>
    <row r="566" spans="1:29" x14ac:dyDescent="0.25">
      <c r="A566" s="21">
        <v>43831</v>
      </c>
      <c r="B566">
        <v>-1.0040442293571199</v>
      </c>
      <c r="D566">
        <f t="shared" si="18"/>
        <v>-1.0040442293571199</v>
      </c>
      <c r="U566" s="23">
        <v>43497</v>
      </c>
      <c r="V566" s="24">
        <v>109.56310000000001</v>
      </c>
      <c r="W566">
        <f t="shared" si="17"/>
        <v>-0.50436575144048312</v>
      </c>
      <c r="Z566" s="22">
        <v>43831</v>
      </c>
      <c r="AA566">
        <v>1.66908431840247</v>
      </c>
      <c r="AB566">
        <v>-0.33583055629049902</v>
      </c>
      <c r="AC566">
        <v>0.148416788024127</v>
      </c>
    </row>
    <row r="567" spans="1:29" x14ac:dyDescent="0.25">
      <c r="A567" s="21">
        <v>43862</v>
      </c>
      <c r="B567">
        <v>8.9609393219834992</v>
      </c>
      <c r="D567">
        <f t="shared" si="18"/>
        <v>8.9609393219834992</v>
      </c>
      <c r="U567" s="23">
        <v>43525</v>
      </c>
      <c r="V567" s="24">
        <v>109.6811</v>
      </c>
      <c r="W567">
        <f t="shared" si="17"/>
        <v>0.10770049405319781</v>
      </c>
      <c r="Z567" s="22">
        <v>43862</v>
      </c>
      <c r="AA567">
        <v>1.9945227708851501</v>
      </c>
      <c r="AB567">
        <v>-0.26247755322612398</v>
      </c>
      <c r="AC567">
        <v>0.16803073274663699</v>
      </c>
    </row>
    <row r="568" spans="1:29" x14ac:dyDescent="0.25">
      <c r="A568" s="21">
        <v>43891</v>
      </c>
      <c r="B568">
        <v>-48.512776244808599</v>
      </c>
      <c r="D568">
        <f t="shared" si="18"/>
        <v>-48.512776244808599</v>
      </c>
      <c r="U568" s="23">
        <v>43556</v>
      </c>
      <c r="V568" s="24">
        <v>108.9888</v>
      </c>
      <c r="W568">
        <f t="shared" si="17"/>
        <v>-0.63119352377027926</v>
      </c>
      <c r="Z568" s="22">
        <v>43891</v>
      </c>
      <c r="AA568">
        <v>3.8725023867980499</v>
      </c>
      <c r="AB568">
        <v>1.0632699434927599</v>
      </c>
      <c r="AC568">
        <v>0.69388165394753798</v>
      </c>
    </row>
    <row r="569" spans="1:29" x14ac:dyDescent="0.25">
      <c r="A569" s="21">
        <v>43922</v>
      </c>
      <c r="B569">
        <v>-71.966443680059896</v>
      </c>
      <c r="D569">
        <f t="shared" si="18"/>
        <v>-71.966443680059896</v>
      </c>
      <c r="U569" s="23">
        <v>43586</v>
      </c>
      <c r="V569" s="24">
        <v>109.2264</v>
      </c>
      <c r="W569">
        <f t="shared" si="17"/>
        <v>0.21800405179248639</v>
      </c>
      <c r="Z569" s="22">
        <v>43922</v>
      </c>
      <c r="AA569">
        <v>2.9043885624399501</v>
      </c>
      <c r="AB569">
        <v>0.54973899098270196</v>
      </c>
      <c r="AC569">
        <v>0.47524859197804398</v>
      </c>
    </row>
    <row r="570" spans="1:29" x14ac:dyDescent="0.25">
      <c r="A570" s="21">
        <v>43952</v>
      </c>
      <c r="B570">
        <v>67.033336377945304</v>
      </c>
      <c r="D570">
        <f t="shared" si="18"/>
        <v>67.033336377945304</v>
      </c>
      <c r="U570" s="23">
        <v>43617</v>
      </c>
      <c r="V570" s="24">
        <v>109.2774</v>
      </c>
      <c r="W570">
        <f t="shared" si="17"/>
        <v>4.6692008525406337E-2</v>
      </c>
      <c r="Z570" s="22">
        <v>43952</v>
      </c>
      <c r="AA570">
        <v>2.5366314318358998</v>
      </c>
      <c r="AB570">
        <v>0.318846482519139</v>
      </c>
      <c r="AC570">
        <v>0.37528062327280798</v>
      </c>
    </row>
    <row r="571" spans="1:29" x14ac:dyDescent="0.25">
      <c r="A571" s="21">
        <v>43983</v>
      </c>
      <c r="B571">
        <v>87.0587801811795</v>
      </c>
      <c r="D571">
        <f t="shared" si="18"/>
        <v>87.0587801811795</v>
      </c>
      <c r="U571" s="23">
        <v>43647</v>
      </c>
      <c r="V571" s="24">
        <v>109.0852</v>
      </c>
      <c r="W571">
        <f t="shared" si="17"/>
        <v>-0.17588266192277713</v>
      </c>
      <c r="Z571" s="22">
        <v>43983</v>
      </c>
      <c r="AA571">
        <v>2.3398831772965298</v>
      </c>
      <c r="AB571">
        <v>-4.9162210608333298E-2</v>
      </c>
      <c r="AC571">
        <v>0.23403158214712699</v>
      </c>
    </row>
    <row r="572" spans="1:29" x14ac:dyDescent="0.25">
      <c r="A572" s="21">
        <v>44013</v>
      </c>
      <c r="B572">
        <v>16.115997962783499</v>
      </c>
      <c r="D572">
        <f t="shared" si="18"/>
        <v>16.115997962783499</v>
      </c>
      <c r="U572" s="23">
        <v>43678</v>
      </c>
      <c r="V572" s="24">
        <v>109.85429999999999</v>
      </c>
      <c r="W572">
        <f t="shared" si="17"/>
        <v>0.70504523070040737</v>
      </c>
      <c r="Z572" s="22">
        <v>44013</v>
      </c>
      <c r="AA572">
        <v>2.04380390591386</v>
      </c>
      <c r="AB572">
        <v>-0.26387492732758999</v>
      </c>
      <c r="AC572">
        <v>0.16764216122393399</v>
      </c>
    </row>
    <row r="573" spans="1:29" x14ac:dyDescent="0.25">
      <c r="A573" s="21">
        <v>44044</v>
      </c>
      <c r="B573">
        <v>12.7404598792558</v>
      </c>
      <c r="D573">
        <f t="shared" si="18"/>
        <v>12.7404598792558</v>
      </c>
      <c r="U573" s="23">
        <v>43709</v>
      </c>
      <c r="V573" s="24">
        <v>109.4725</v>
      </c>
      <c r="W573">
        <f t="shared" si="17"/>
        <v>-0.34755125652796703</v>
      </c>
      <c r="Z573" s="22">
        <v>44044</v>
      </c>
      <c r="AA573">
        <v>1.9631726069728099</v>
      </c>
      <c r="AB573">
        <v>-0.36871410742331201</v>
      </c>
      <c r="AC573">
        <v>0.14014212925167999</v>
      </c>
    </row>
    <row r="574" spans="1:29" x14ac:dyDescent="0.25">
      <c r="A574" s="21">
        <v>44075</v>
      </c>
      <c r="B574">
        <v>18.403190237951598</v>
      </c>
      <c r="D574">
        <f t="shared" si="18"/>
        <v>18.403190237951598</v>
      </c>
      <c r="U574" s="23">
        <v>43739</v>
      </c>
      <c r="V574" s="24">
        <v>109.027</v>
      </c>
      <c r="W574">
        <f t="shared" si="17"/>
        <v>-0.40695151750439473</v>
      </c>
      <c r="Z574" s="22">
        <v>44075</v>
      </c>
      <c r="AA574">
        <v>2.0695943323527799</v>
      </c>
      <c r="AB574">
        <v>-7.7277664575953794E-2</v>
      </c>
      <c r="AC574">
        <v>0.22458949547809401</v>
      </c>
    </row>
    <row r="575" spans="1:29" x14ac:dyDescent="0.25">
      <c r="A575" s="21">
        <v>44105</v>
      </c>
      <c r="B575">
        <v>7.2629184488760501</v>
      </c>
      <c r="D575">
        <f t="shared" si="18"/>
        <v>7.2629184488760501</v>
      </c>
      <c r="U575" s="23">
        <v>43770</v>
      </c>
      <c r="V575" s="24">
        <v>110.03879999999999</v>
      </c>
      <c r="W575">
        <f t="shared" si="17"/>
        <v>0.92802700248562076</v>
      </c>
      <c r="Z575" s="22">
        <v>44105</v>
      </c>
      <c r="AA575">
        <v>1.95216147434993</v>
      </c>
      <c r="AB575">
        <v>-0.28684956297278202</v>
      </c>
      <c r="AC575">
        <v>0.16133663136592699</v>
      </c>
    </row>
    <row r="576" spans="1:29" x14ac:dyDescent="0.25">
      <c r="A576" s="21">
        <v>44136</v>
      </c>
      <c r="B576">
        <v>-13.8328739293254</v>
      </c>
      <c r="D576">
        <f t="shared" si="18"/>
        <v>-13.8328739293254</v>
      </c>
      <c r="U576" s="23">
        <v>43800</v>
      </c>
      <c r="V576" s="24">
        <v>109.6527</v>
      </c>
      <c r="W576">
        <f t="shared" si="17"/>
        <v>-0.35087623638208054</v>
      </c>
      <c r="Z576" s="22">
        <v>44136</v>
      </c>
      <c r="AA576">
        <v>1.6814454454755501</v>
      </c>
      <c r="AB576">
        <v>-0.55541563415587503</v>
      </c>
      <c r="AC576">
        <v>9.9127920086525698E-2</v>
      </c>
    </row>
    <row r="577" spans="1:29" x14ac:dyDescent="0.25">
      <c r="A577" s="21">
        <v>44166</v>
      </c>
      <c r="B577">
        <v>-9.9375826375414103E-2</v>
      </c>
      <c r="D577">
        <f t="shared" si="18"/>
        <v>-9.9375826375414103E-2</v>
      </c>
      <c r="U577" s="23">
        <v>43831</v>
      </c>
      <c r="V577" s="24">
        <v>109.1845</v>
      </c>
      <c r="W577">
        <f t="shared" si="17"/>
        <v>-0.42698447005864448</v>
      </c>
      <c r="Z577" s="22">
        <v>44166</v>
      </c>
      <c r="AA577">
        <v>1.4945439372910501</v>
      </c>
      <c r="AB577">
        <v>-0.57437405533431296</v>
      </c>
      <c r="AC577">
        <v>9.5514419702626502E-2</v>
      </c>
    </row>
    <row r="578" spans="1:29" x14ac:dyDescent="0.25">
      <c r="U578" s="23">
        <v>43862</v>
      </c>
      <c r="V578" s="24">
        <v>109.2966</v>
      </c>
      <c r="W578">
        <f t="shared" si="17"/>
        <v>0.1026702508139854</v>
      </c>
      <c r="Z578" s="22">
        <v>44197</v>
      </c>
      <c r="AA578">
        <v>1.45024581127536</v>
      </c>
      <c r="AB578">
        <v>-0.75565264876446303</v>
      </c>
      <c r="AC578">
        <v>6.5727510813003598E-2</v>
      </c>
    </row>
    <row r="579" spans="1:29" x14ac:dyDescent="0.25">
      <c r="U579" s="23">
        <v>43891</v>
      </c>
      <c r="V579" s="24">
        <v>104.52209999999999</v>
      </c>
      <c r="W579">
        <f t="shared" si="17"/>
        <v>-4.3683884036648912</v>
      </c>
    </row>
    <row r="580" spans="1:29" x14ac:dyDescent="0.25">
      <c r="U580" s="23">
        <v>43922</v>
      </c>
      <c r="V580" s="24">
        <v>91.265799999999999</v>
      </c>
      <c r="W580">
        <f t="shared" si="17"/>
        <v>-12.682772351493121</v>
      </c>
    </row>
    <row r="581" spans="1:29" x14ac:dyDescent="0.25">
      <c r="U581" s="23">
        <v>43952</v>
      </c>
      <c r="V581" s="24">
        <v>92.061300000000003</v>
      </c>
      <c r="W581">
        <f t="shared" si="17"/>
        <v>0.87162989860385398</v>
      </c>
    </row>
    <row r="582" spans="1:29" x14ac:dyDescent="0.25">
      <c r="U582" s="23">
        <v>43983</v>
      </c>
      <c r="V582" s="24">
        <v>97.801900000000003</v>
      </c>
      <c r="W582">
        <f t="shared" si="17"/>
        <v>6.2356277827925632</v>
      </c>
    </row>
    <row r="583" spans="1:29" x14ac:dyDescent="0.25">
      <c r="U583" s="23">
        <v>44013</v>
      </c>
      <c r="V583" s="24">
        <v>101.90860000000001</v>
      </c>
      <c r="W583">
        <f t="shared" si="17"/>
        <v>4.1989981789719799</v>
      </c>
    </row>
    <row r="584" spans="1:29" x14ac:dyDescent="0.25">
      <c r="U584" s="23">
        <v>44044</v>
      </c>
      <c r="V584" s="24">
        <v>102.6588</v>
      </c>
      <c r="W584">
        <f t="shared" si="17"/>
        <v>0.73614984407595063</v>
      </c>
    </row>
    <row r="585" spans="1:29" x14ac:dyDescent="0.25">
      <c r="U585" s="23">
        <v>44075</v>
      </c>
      <c r="V585" s="24">
        <v>102.5968</v>
      </c>
      <c r="W585">
        <f t="shared" si="17"/>
        <v>-6.0394238000049949E-2</v>
      </c>
    </row>
    <row r="586" spans="1:29" x14ac:dyDescent="0.25">
      <c r="U586" s="23">
        <v>44105</v>
      </c>
      <c r="V586" s="24">
        <v>103.6058</v>
      </c>
      <c r="W586">
        <f t="shared" si="17"/>
        <v>0.98346147248258298</v>
      </c>
    </row>
    <row r="587" spans="1:29" x14ac:dyDescent="0.25">
      <c r="U587" s="23">
        <v>44136</v>
      </c>
      <c r="V587" s="24">
        <v>104.0882</v>
      </c>
      <c r="W587">
        <f t="shared" si="17"/>
        <v>0.46561099861204269</v>
      </c>
    </row>
    <row r="588" spans="1:29" x14ac:dyDescent="0.25">
      <c r="U588" s="23">
        <v>44166</v>
      </c>
      <c r="V588" s="24">
        <v>105.7244</v>
      </c>
      <c r="W588">
        <f t="shared" si="17"/>
        <v>1.5719361080314576</v>
      </c>
    </row>
  </sheetData>
  <mergeCells count="1">
    <mergeCell ref="K241:L24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36"/>
  <sheetViews>
    <sheetView zoomScale="110" zoomScaleNormal="110" workbookViewId="0">
      <selection activeCell="A25" sqref="A25"/>
    </sheetView>
  </sheetViews>
  <sheetFormatPr defaultRowHeight="15" x14ac:dyDescent="0.25"/>
  <cols>
    <col min="1" max="1025" width="10.28515625" customWidth="1"/>
  </cols>
  <sheetData>
    <row r="1" spans="1:2" x14ac:dyDescent="0.25">
      <c r="A1" t="s">
        <v>72</v>
      </c>
    </row>
    <row r="2" spans="1:2" x14ac:dyDescent="0.25">
      <c r="A2" s="28" t="s">
        <v>73</v>
      </c>
    </row>
    <row r="3" spans="1:2" x14ac:dyDescent="0.25">
      <c r="A3" t="s">
        <v>1</v>
      </c>
      <c r="B3" t="s">
        <v>74</v>
      </c>
    </row>
    <row r="4" spans="1:2" x14ac:dyDescent="0.25">
      <c r="A4" t="s">
        <v>7</v>
      </c>
      <c r="B4" t="s">
        <v>75</v>
      </c>
    </row>
    <row r="5" spans="1:2" x14ac:dyDescent="0.25">
      <c r="A5" t="s">
        <v>76</v>
      </c>
      <c r="B5" t="s">
        <v>77</v>
      </c>
    </row>
    <row r="7" spans="1:2" x14ac:dyDescent="0.25">
      <c r="A7" s="28" t="s">
        <v>78</v>
      </c>
    </row>
    <row r="8" spans="1:2" x14ac:dyDescent="0.25">
      <c r="A8" t="s">
        <v>79</v>
      </c>
      <c r="B8" t="s">
        <v>80</v>
      </c>
    </row>
    <row r="9" spans="1:2" x14ac:dyDescent="0.25">
      <c r="A9" t="s">
        <v>21</v>
      </c>
      <c r="B9" t="s">
        <v>81</v>
      </c>
    </row>
    <row r="10" spans="1:2" x14ac:dyDescent="0.25">
      <c r="A10" t="s">
        <v>76</v>
      </c>
      <c r="B10" t="s">
        <v>77</v>
      </c>
    </row>
    <row r="11" spans="1:2" x14ac:dyDescent="0.25">
      <c r="A11" s="28" t="s">
        <v>82</v>
      </c>
    </row>
    <row r="12" spans="1:2" x14ac:dyDescent="0.25">
      <c r="A12" t="s">
        <v>79</v>
      </c>
      <c r="B12" t="s">
        <v>83</v>
      </c>
    </row>
    <row r="13" spans="1:2" x14ac:dyDescent="0.25">
      <c r="A13" t="s">
        <v>21</v>
      </c>
      <c r="B13" t="s">
        <v>81</v>
      </c>
    </row>
    <row r="14" spans="1:2" x14ac:dyDescent="0.25">
      <c r="A14" t="s">
        <v>76</v>
      </c>
      <c r="B14" t="s">
        <v>77</v>
      </c>
    </row>
    <row r="15" spans="1:2" x14ac:dyDescent="0.25">
      <c r="A15" s="28" t="s">
        <v>78</v>
      </c>
    </row>
    <row r="16" spans="1:2" x14ac:dyDescent="0.25">
      <c r="A16" t="s">
        <v>79</v>
      </c>
      <c r="B16" t="s">
        <v>80</v>
      </c>
    </row>
    <row r="17" spans="1:2" x14ac:dyDescent="0.25">
      <c r="A17" t="s">
        <v>21</v>
      </c>
      <c r="B17" t="s">
        <v>81</v>
      </c>
    </row>
    <row r="18" spans="1:2" x14ac:dyDescent="0.25">
      <c r="A18" t="s">
        <v>76</v>
      </c>
      <c r="B18" t="s">
        <v>84</v>
      </c>
    </row>
    <row r="19" spans="1:2" x14ac:dyDescent="0.25">
      <c r="A19" s="28" t="s">
        <v>85</v>
      </c>
    </row>
    <row r="20" spans="1:2" x14ac:dyDescent="0.25">
      <c r="A20" t="s">
        <v>76</v>
      </c>
      <c r="B20" t="s">
        <v>86</v>
      </c>
    </row>
    <row r="21" spans="1:2" x14ac:dyDescent="0.25">
      <c r="A21" t="s">
        <v>21</v>
      </c>
      <c r="B21" t="s">
        <v>81</v>
      </c>
    </row>
    <row r="22" spans="1:2" x14ac:dyDescent="0.25">
      <c r="A22" s="28" t="s">
        <v>87</v>
      </c>
    </row>
    <row r="23" spans="1:2" x14ac:dyDescent="0.25">
      <c r="A23" t="s">
        <v>76</v>
      </c>
      <c r="B23" t="s">
        <v>80</v>
      </c>
    </row>
    <row r="24" spans="1:2" x14ac:dyDescent="0.25">
      <c r="A24" t="s">
        <v>21</v>
      </c>
      <c r="B24" t="s">
        <v>81</v>
      </c>
    </row>
    <row r="32" spans="1:2" x14ac:dyDescent="0.25">
      <c r="A32" s="28" t="s">
        <v>88</v>
      </c>
    </row>
    <row r="33" spans="1:1" x14ac:dyDescent="0.25">
      <c r="A33" t="s">
        <v>89</v>
      </c>
    </row>
    <row r="34" spans="1:1" x14ac:dyDescent="0.25">
      <c r="A34" t="s">
        <v>90</v>
      </c>
    </row>
    <row r="36" spans="1:1" x14ac:dyDescent="0.25">
      <c r="A36" t="s">
        <v>91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3"/>
  <sheetViews>
    <sheetView zoomScale="110" zoomScaleNormal="110" workbookViewId="0">
      <selection activeCell="E1" sqref="E1"/>
    </sheetView>
  </sheetViews>
  <sheetFormatPr defaultRowHeight="15" x14ac:dyDescent="0.25"/>
  <cols>
    <col min="1" max="1" width="11.140625" customWidth="1"/>
    <col min="2" max="5" width="12.7109375" customWidth="1"/>
    <col min="6" max="1025" width="8.5703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</row>
    <row r="2" spans="1:6" x14ac:dyDescent="0.25">
      <c r="A2" s="6">
        <v>26665</v>
      </c>
      <c r="B2" s="7">
        <v>5.6502917704657003</v>
      </c>
      <c r="C2" s="7">
        <f ca="1">AVERAGE(OFFSET(US_DFM!C$2,3*ROWS(US_DFM!C$2:C2)-3,,3))</f>
        <v>9.9958274083810608</v>
      </c>
      <c r="D2" s="7">
        <f ca="1">AVERAGE(OFFSET(US_DFM!D$2,3*ROWS(US_DFM!D$2:D2)-3,,3))</f>
        <v>3.1418425655906064</v>
      </c>
      <c r="E2" s="7">
        <v>-3.2646403195247399E-2</v>
      </c>
    </row>
    <row r="3" spans="1:6" x14ac:dyDescent="0.25">
      <c r="A3" s="6">
        <v>26755</v>
      </c>
      <c r="B3" s="7">
        <v>-0.69349667129242298</v>
      </c>
      <c r="C3" s="7">
        <f ca="1">AVERAGE(OFFSET(US_DFM!C$2,3*ROWS(US_DFM!C$2:C3)-3,,3))</f>
        <v>4.3557309327539002</v>
      </c>
      <c r="D3" s="7">
        <f ca="1">AVERAGE(OFFSET(US_DFM!D$2,3*ROWS(US_DFM!D$2:D3)-3,,3))</f>
        <v>3.1259631818227405</v>
      </c>
      <c r="E3" s="7">
        <v>-5.3037804586686402E-2</v>
      </c>
    </row>
    <row r="4" spans="1:6" x14ac:dyDescent="0.25">
      <c r="A4" s="6">
        <v>26846</v>
      </c>
      <c r="B4" s="7">
        <v>1.6122183995480901</v>
      </c>
      <c r="C4" s="7">
        <f ca="1">AVERAGE(OFFSET(US_DFM!C$2,3*ROWS(US_DFM!C$2:C4)-3,,3))</f>
        <v>-1.965517167376265</v>
      </c>
      <c r="D4" s="7">
        <f ca="1">AVERAGE(OFFSET(US_DFM!D$2,3*ROWS(US_DFM!D$2:D4)-3,,3))</f>
        <v>3.1080841211480834</v>
      </c>
      <c r="E4" s="7">
        <v>-0.274134187363065</v>
      </c>
    </row>
    <row r="5" spans="1:6" x14ac:dyDescent="0.25">
      <c r="A5" s="6">
        <v>26938</v>
      </c>
      <c r="B5" s="7">
        <v>0.94194246959224304</v>
      </c>
      <c r="C5" s="7">
        <f ca="1">AVERAGE(OFFSET(US_DFM!C$2,3*ROWS(US_DFM!C$2:C5)-3,,3))</f>
        <v>3.8020821851286564</v>
      </c>
      <c r="D5" s="7">
        <f ca="1">AVERAGE(OFFSET(US_DFM!D$2,3*ROWS(US_DFM!D$2:D5)-3,,3))</f>
        <v>3.0892456260378238</v>
      </c>
      <c r="E5" s="7">
        <v>9.12855435337179E-2</v>
      </c>
    </row>
    <row r="6" spans="1:6" x14ac:dyDescent="0.25">
      <c r="A6" s="6">
        <v>27030</v>
      </c>
      <c r="B6" s="7">
        <v>-6.7948021554299904</v>
      </c>
      <c r="C6" s="7">
        <f ca="1">AVERAGE(OFFSET(US_DFM!C$2,3*ROWS(US_DFM!C$2:C6)-3,,3))</f>
        <v>-3.2533720316575327</v>
      </c>
      <c r="D6" s="7">
        <f ca="1">AVERAGE(OFFSET(US_DFM!D$2,3*ROWS(US_DFM!D$2:D6)-3,,3))</f>
        <v>3.070355655657933</v>
      </c>
      <c r="E6" s="7">
        <v>2.9745160433633899E-2</v>
      </c>
    </row>
    <row r="7" spans="1:6" x14ac:dyDescent="0.25">
      <c r="A7" s="6">
        <v>27120</v>
      </c>
      <c r="B7" s="7">
        <v>-1.4899156202209001</v>
      </c>
      <c r="C7" s="7">
        <f ca="1">AVERAGE(OFFSET(US_DFM!C$2,3*ROWS(US_DFM!C$2:C7)-3,,3))</f>
        <v>0.9822353516436787</v>
      </c>
      <c r="D7" s="7">
        <f ca="1">AVERAGE(OFFSET(US_DFM!D$2,3*ROWS(US_DFM!D$2:D7)-3,,3))</f>
        <v>3.0521589475531798</v>
      </c>
      <c r="E7" s="7">
        <v>0.275079760025771</v>
      </c>
    </row>
    <row r="8" spans="1:6" x14ac:dyDescent="0.25">
      <c r="A8" s="6">
        <v>27211</v>
      </c>
      <c r="B8" s="7">
        <v>-6.27836803088094</v>
      </c>
      <c r="C8" s="7">
        <f ca="1">AVERAGE(OFFSET(US_DFM!C$2,3*ROWS(US_DFM!C$2:C8)-3,,3))</f>
        <v>-3.5781443291325634</v>
      </c>
      <c r="D8" s="7">
        <f ca="1">AVERAGE(OFFSET(US_DFM!D$2,3*ROWS(US_DFM!D$2:D8)-3,,3))</f>
        <v>3.0352222781766502</v>
      </c>
      <c r="E8" s="7">
        <v>0.95441456942890801</v>
      </c>
    </row>
    <row r="9" spans="1:6" x14ac:dyDescent="0.25">
      <c r="A9" s="6">
        <v>27303</v>
      </c>
      <c r="B9" s="7">
        <v>-26.920484875593001</v>
      </c>
      <c r="C9" s="7">
        <f ca="1">AVERAGE(OFFSET(US_DFM!C$2,3*ROWS(US_DFM!C$2:C9)-3,,3))</f>
        <v>-1.4266295787278231</v>
      </c>
      <c r="D9" s="7">
        <f ca="1">AVERAGE(OFFSET(US_DFM!D$2,3*ROWS(US_DFM!D$2:D9)-3,,3))</f>
        <v>3.0198283161155035</v>
      </c>
      <c r="E9" s="7">
        <v>1.04891873977438</v>
      </c>
    </row>
    <row r="10" spans="1:6" x14ac:dyDescent="0.25">
      <c r="A10" s="6">
        <v>27395</v>
      </c>
      <c r="B10" s="7">
        <v>-21.837688216000601</v>
      </c>
      <c r="C10" s="7">
        <f ca="1">AVERAGE(OFFSET(US_DFM!C$2,3*ROWS(US_DFM!C$2:C10)-3,,3))</f>
        <v>-4.6098381842246932</v>
      </c>
      <c r="D10" s="7">
        <f ca="1">AVERAGE(OFFSET(US_DFM!D$2,3*ROWS(US_DFM!D$2:D10)-3,,3))</f>
        <v>3.0059824368435102</v>
      </c>
      <c r="E10" s="7">
        <v>0.45842614421127098</v>
      </c>
    </row>
    <row r="11" spans="1:6" x14ac:dyDescent="0.25">
      <c r="A11" s="6">
        <v>27485</v>
      </c>
      <c r="B11" s="7">
        <v>-0.63412208057261299</v>
      </c>
      <c r="C11" s="7">
        <f ca="1">AVERAGE(OFFSET(US_DFM!C$2,3*ROWS(US_DFM!C$2:C11)-3,,3))</f>
        <v>2.8716490130430934</v>
      </c>
      <c r="D11" s="7">
        <f ca="1">AVERAGE(OFFSET(US_DFM!D$2,3*ROWS(US_DFM!D$2:D11)-3,,3))</f>
        <v>2.99361272596928</v>
      </c>
      <c r="E11" s="7">
        <v>0.25605152051215302</v>
      </c>
    </row>
    <row r="12" spans="1:6" x14ac:dyDescent="0.25">
      <c r="A12" s="6">
        <v>27576</v>
      </c>
      <c r="B12" s="7">
        <v>10.2749954982086</v>
      </c>
      <c r="C12" s="7">
        <f ca="1">AVERAGE(OFFSET(US_DFM!C$2,3*ROWS(US_DFM!C$2:C12)-3,,3))</f>
        <v>6.862231363191623</v>
      </c>
      <c r="D12" s="7">
        <f ca="1">AVERAGE(OFFSET(US_DFM!D$2,3*ROWS(US_DFM!D$2:D12)-3,,3))</f>
        <v>2.9826646672759698</v>
      </c>
      <c r="E12" s="7">
        <v>0.24696686382298599</v>
      </c>
    </row>
    <row r="13" spans="1:6" x14ac:dyDescent="0.25">
      <c r="A13" s="6">
        <v>27668</v>
      </c>
      <c r="B13" s="7">
        <v>4.9876958301307104</v>
      </c>
      <c r="C13" s="7">
        <f ca="1">AVERAGE(OFFSET(US_DFM!C$2,3*ROWS(US_DFM!C$2:C13)-3,,3))</f>
        <v>5.3928584533448927</v>
      </c>
      <c r="D13" s="7">
        <f ca="1">AVERAGE(OFFSET(US_DFM!D$2,3*ROWS(US_DFM!D$2:D13)-3,,3))</f>
        <v>2.9731850719791333</v>
      </c>
      <c r="E13" s="7">
        <v>6.4448065459517798E-2</v>
      </c>
    </row>
    <row r="14" spans="1:6" x14ac:dyDescent="0.25">
      <c r="A14" s="6">
        <v>27760</v>
      </c>
      <c r="B14" s="7">
        <v>7.5516983692463002</v>
      </c>
      <c r="C14" s="7">
        <f ca="1">AVERAGE(OFFSET(US_DFM!C$2,3*ROWS(US_DFM!C$2:C14)-3,,3))</f>
        <v>9.0744230634584024</v>
      </c>
      <c r="D14" s="7">
        <f ca="1">AVERAGE(OFFSET(US_DFM!D$2,3*ROWS(US_DFM!D$2:D14)-3,,3))</f>
        <v>2.9652355489531366</v>
      </c>
      <c r="E14" s="7">
        <v>-0.112710368072537</v>
      </c>
    </row>
    <row r="15" spans="1:6" x14ac:dyDescent="0.25">
      <c r="A15" s="6">
        <v>27851</v>
      </c>
      <c r="B15" s="7">
        <v>1.6696756206413601</v>
      </c>
      <c r="C15" s="7">
        <f ca="1">AVERAGE(OFFSET(US_DFM!C$2,3*ROWS(US_DFM!C$2:C15)-3,,3))</f>
        <v>2.9300897298636635</v>
      </c>
      <c r="D15" s="7">
        <f ca="1">AVERAGE(OFFSET(US_DFM!D$2,3*ROWS(US_DFM!D$2:D15)-3,,3))</f>
        <v>2.9587668911342404</v>
      </c>
      <c r="E15" s="7">
        <v>-7.3008297218568802E-2</v>
      </c>
    </row>
    <row r="16" spans="1:6" x14ac:dyDescent="0.25">
      <c r="A16" s="6">
        <v>27942</v>
      </c>
      <c r="B16" s="7">
        <v>3.8412838517507502</v>
      </c>
      <c r="C16" s="7">
        <f ca="1">AVERAGE(OFFSET(US_DFM!C$2,3*ROWS(US_DFM!C$2:C16)-3,,3))</f>
        <v>2.1935870785818832</v>
      </c>
      <c r="D16" s="7">
        <f ca="1">AVERAGE(OFFSET(US_DFM!D$2,3*ROWS(US_DFM!D$2:D16)-3,,3))</f>
        <v>2.9536430575287098</v>
      </c>
      <c r="E16" s="7">
        <v>-0.13712594452347299</v>
      </c>
    </row>
    <row r="17" spans="1:5" x14ac:dyDescent="0.25">
      <c r="A17" s="6">
        <v>28034</v>
      </c>
      <c r="B17" s="7">
        <v>7.7229811044260197</v>
      </c>
      <c r="C17" s="7">
        <f ca="1">AVERAGE(OFFSET(US_DFM!C$2,3*ROWS(US_DFM!C$2:C17)-3,,3))</f>
        <v>2.8970801106371198</v>
      </c>
      <c r="D17" s="7">
        <f ca="1">AVERAGE(OFFSET(US_DFM!D$2,3*ROWS(US_DFM!D$2:D17)-3,,3))</f>
        <v>2.9497257625471431</v>
      </c>
      <c r="E17" s="7">
        <v>-0.16008237817016499</v>
      </c>
    </row>
    <row r="18" spans="1:5" x14ac:dyDescent="0.25">
      <c r="A18" s="6">
        <v>28126</v>
      </c>
      <c r="B18" s="7">
        <v>6.3705222537068904</v>
      </c>
      <c r="C18" s="7">
        <f ca="1">AVERAGE(OFFSET(US_DFM!C$2,3*ROWS(US_DFM!C$2:C18)-3,,3))</f>
        <v>4.7376435204913774</v>
      </c>
      <c r="D18" s="7">
        <f ca="1">AVERAGE(OFFSET(US_DFM!D$2,3*ROWS(US_DFM!D$2:D18)-3,,3))</f>
        <v>2.9469070414998271</v>
      </c>
      <c r="E18" s="7">
        <v>-0.228701043127819</v>
      </c>
    </row>
    <row r="19" spans="1:5" x14ac:dyDescent="0.25">
      <c r="A19" s="6">
        <v>28216</v>
      </c>
      <c r="B19" s="7">
        <v>7.5651485046503204</v>
      </c>
      <c r="C19" s="7">
        <f ca="1">AVERAGE(OFFSET(US_DFM!C$2,3*ROWS(US_DFM!C$2:C19)-3,,3))</f>
        <v>7.8086654403026898</v>
      </c>
      <c r="D19" s="7">
        <f ca="1">AVERAGE(OFFSET(US_DFM!D$2,3*ROWS(US_DFM!D$2:D19)-3,,3))</f>
        <v>2.9450661820583401</v>
      </c>
      <c r="E19" s="7">
        <v>-0.25345809245025203</v>
      </c>
    </row>
    <row r="20" spans="1:5" x14ac:dyDescent="0.25">
      <c r="A20" s="6">
        <v>28307</v>
      </c>
      <c r="B20" s="7">
        <v>0.24659256247782901</v>
      </c>
      <c r="C20" s="7">
        <f ca="1">AVERAGE(OFFSET(US_DFM!C$2,3*ROWS(US_DFM!C$2:C20)-3,,3))</f>
        <v>7.2355832779646967</v>
      </c>
      <c r="D20" s="7">
        <f ca="1">AVERAGE(OFFSET(US_DFM!D$2,3*ROWS(US_DFM!D$2:D20)-3,,3))</f>
        <v>2.9441631457475999</v>
      </c>
      <c r="E20" s="7">
        <v>-0.16084767306169601</v>
      </c>
    </row>
    <row r="21" spans="1:5" x14ac:dyDescent="0.25">
      <c r="A21" s="6">
        <v>28399</v>
      </c>
      <c r="B21" s="7">
        <v>-0.46010308332234601</v>
      </c>
      <c r="C21" s="7">
        <f ca="1">AVERAGE(OFFSET(US_DFM!C$2,3*ROWS(US_DFM!C$2:C21)-3,,3))</f>
        <v>7.8839129810970451E-2</v>
      </c>
      <c r="D21" s="7">
        <f ca="1">AVERAGE(OFFSET(US_DFM!D$2,3*ROWS(US_DFM!D$2:D21)-3,,3))</f>
        <v>2.9442225174431229</v>
      </c>
      <c r="E21" s="7">
        <v>-0.19346709527806999</v>
      </c>
    </row>
    <row r="22" spans="1:5" x14ac:dyDescent="0.25">
      <c r="A22" s="6">
        <v>28491</v>
      </c>
      <c r="B22" s="7">
        <v>1.6852549450538701</v>
      </c>
      <c r="C22" s="7">
        <f ca="1">AVERAGE(OFFSET(US_DFM!C$2,3*ROWS(US_DFM!C$2:C22)-3,,3))</f>
        <v>1.4580427098646542</v>
      </c>
      <c r="D22" s="7">
        <f ca="1">AVERAGE(OFFSET(US_DFM!D$2,3*ROWS(US_DFM!D$2:D22)-3,,3))</f>
        <v>2.9453749815191301</v>
      </c>
      <c r="E22" s="7">
        <v>-0.329463798844913</v>
      </c>
    </row>
    <row r="23" spans="1:5" x14ac:dyDescent="0.25">
      <c r="A23" s="6">
        <v>28581</v>
      </c>
      <c r="B23" s="7">
        <v>10.170469374892299</v>
      </c>
      <c r="C23" s="7">
        <f ca="1">AVERAGE(OFFSET(US_DFM!C$2,3*ROWS(US_DFM!C$2:C23)-3,,3))</f>
        <v>17.253775140078865</v>
      </c>
      <c r="D23" s="7">
        <f ca="1">AVERAGE(OFFSET(US_DFM!D$2,3*ROWS(US_DFM!D$2:D23)-3,,3))</f>
        <v>2.9477336845044797</v>
      </c>
      <c r="E23" s="7">
        <v>-0.32546319245984801</v>
      </c>
    </row>
    <row r="24" spans="1:5" x14ac:dyDescent="0.25">
      <c r="A24" s="6">
        <v>28672</v>
      </c>
      <c r="B24" s="7">
        <v>8.8088839452805295E-2</v>
      </c>
      <c r="C24" s="7">
        <f ca="1">AVERAGE(OFFSET(US_DFM!C$2,3*ROWS(US_DFM!C$2:C24)-3,,3))</f>
        <v>4.0079147379984166</v>
      </c>
      <c r="D24" s="7">
        <f ca="1">AVERAGE(OFFSET(US_DFM!D$2,3*ROWS(US_DFM!D$2:D24)-3,,3))</f>
        <v>2.95131885882147</v>
      </c>
      <c r="E24" s="7">
        <v>-0.34615597627021299</v>
      </c>
    </row>
    <row r="25" spans="1:5" x14ac:dyDescent="0.25">
      <c r="A25" s="6">
        <v>28764</v>
      </c>
      <c r="B25" s="7">
        <v>6.1355448023224399</v>
      </c>
      <c r="C25" s="7">
        <f ca="1">AVERAGE(OFFSET(US_DFM!C$2,3*ROWS(US_DFM!C$2:C25)-3,,3))</f>
        <v>5.3661162390769634</v>
      </c>
      <c r="D25" s="7">
        <f ca="1">AVERAGE(OFFSET(US_DFM!D$2,3*ROWS(US_DFM!D$2:D25)-3,,3))</f>
        <v>2.9561294803466001</v>
      </c>
      <c r="E25" s="7">
        <v>-0.36432905437036101</v>
      </c>
    </row>
    <row r="26" spans="1:5" x14ac:dyDescent="0.25">
      <c r="A26" s="6">
        <v>28856</v>
      </c>
      <c r="B26" s="7">
        <v>-1.37815110025995</v>
      </c>
      <c r="C26" s="7">
        <f ca="1">AVERAGE(OFFSET(US_DFM!C$2,3*ROWS(US_DFM!C$2:C26)-3,,3))</f>
        <v>0.74011810813310019</v>
      </c>
      <c r="D26" s="7">
        <f ca="1">AVERAGE(OFFSET(US_DFM!D$2,3*ROWS(US_DFM!D$2:D26)-3,,3))</f>
        <v>2.9621744029564163</v>
      </c>
      <c r="E26" s="7">
        <v>-0.23874110767957599</v>
      </c>
    </row>
    <row r="27" spans="1:5" x14ac:dyDescent="0.25">
      <c r="A27" s="6">
        <v>28946</v>
      </c>
      <c r="B27" s="7">
        <v>-3.5339842332796101</v>
      </c>
      <c r="C27" s="7">
        <f ca="1">AVERAGE(OFFSET(US_DFM!C$2,3*ROWS(US_DFM!C$2:C27)-3,,3))</f>
        <v>0.47975884746218006</v>
      </c>
      <c r="D27" s="7">
        <f ca="1">AVERAGE(OFFSET(US_DFM!D$2,3*ROWS(US_DFM!D$2:D27)-3,,3))</f>
        <v>2.9695266138982901</v>
      </c>
      <c r="E27" s="7">
        <v>-0.21036182376088899</v>
      </c>
    </row>
    <row r="28" spans="1:5" x14ac:dyDescent="0.25">
      <c r="A28" s="6">
        <v>29037</v>
      </c>
      <c r="B28" s="7">
        <v>-4.92166044394172</v>
      </c>
      <c r="C28" s="7">
        <f ca="1">AVERAGE(OFFSET(US_DFM!C$2,3*ROWS(US_DFM!C$2:C28)-3,,3))</f>
        <v>2.9577742453120233</v>
      </c>
      <c r="D28" s="7">
        <f ca="1">AVERAGE(OFFSET(US_DFM!D$2,3*ROWS(US_DFM!D$2:D28)-3,,3))</f>
        <v>2.9781986231811897</v>
      </c>
      <c r="E28" s="7">
        <v>-0.227501917169145</v>
      </c>
    </row>
    <row r="29" spans="1:5" x14ac:dyDescent="0.25">
      <c r="A29" s="6">
        <v>29129</v>
      </c>
      <c r="B29" s="7">
        <v>0.204155999749148</v>
      </c>
      <c r="C29" s="7">
        <f ca="1">AVERAGE(OFFSET(US_DFM!C$2,3*ROWS(US_DFM!C$2:C29)-3,,3))</f>
        <v>1.0148079618238313</v>
      </c>
      <c r="D29" s="7">
        <f ca="1">AVERAGE(OFFSET(US_DFM!D$2,3*ROWS(US_DFM!D$2:D29)-3,,3))</f>
        <v>2.9881162245613795</v>
      </c>
      <c r="E29" s="7">
        <v>-0.21649162535877201</v>
      </c>
    </row>
    <row r="30" spans="1:5" x14ac:dyDescent="0.25">
      <c r="A30" s="6">
        <v>29221</v>
      </c>
      <c r="B30" s="7">
        <v>-1.61213464145964</v>
      </c>
      <c r="C30" s="7">
        <f ca="1">AVERAGE(OFFSET(US_DFM!C$2,3*ROWS(US_DFM!C$2:C30)-3,,3))</f>
        <v>1.2754051050343447</v>
      </c>
      <c r="D30" s="7">
        <f ca="1">AVERAGE(OFFSET(US_DFM!D$2,3*ROWS(US_DFM!D$2:D30)-3,,3))</f>
        <v>2.9991005096528198</v>
      </c>
      <c r="E30" s="7">
        <v>-3.8586621675561497E-2</v>
      </c>
    </row>
    <row r="31" spans="1:5" x14ac:dyDescent="0.25">
      <c r="A31" s="6">
        <v>29312</v>
      </c>
      <c r="B31" s="7">
        <v>-25.235769679964299</v>
      </c>
      <c r="C31" s="7">
        <f ca="1">AVERAGE(OFFSET(US_DFM!C$2,3*ROWS(US_DFM!C$2:C31)-3,,3))</f>
        <v>-7.7525367815557198</v>
      </c>
      <c r="D31" s="7">
        <f ca="1">AVERAGE(OFFSET(US_DFM!D$2,3*ROWS(US_DFM!D$2:D31)-3,,3))</f>
        <v>3.0109926312159501</v>
      </c>
      <c r="E31" s="7">
        <v>-0.205293084506041</v>
      </c>
    </row>
    <row r="32" spans="1:5" x14ac:dyDescent="0.25">
      <c r="A32" s="6">
        <v>29403</v>
      </c>
      <c r="B32" s="7">
        <v>2.6599412036791001</v>
      </c>
      <c r="C32" s="7">
        <f ca="1">AVERAGE(OFFSET(US_DFM!C$2,3*ROWS(US_DFM!C$2:C32)-3,,3))</f>
        <v>-0.38052805962585295</v>
      </c>
      <c r="D32" s="7">
        <f ca="1">AVERAGE(OFFSET(US_DFM!D$2,3*ROWS(US_DFM!D$2:D32)-3,,3))</f>
        <v>3.0237866669918598</v>
      </c>
      <c r="E32" s="7">
        <v>1.01675759249404E-2</v>
      </c>
    </row>
    <row r="33" spans="1:5" x14ac:dyDescent="0.25">
      <c r="A33" s="6">
        <v>29495</v>
      </c>
      <c r="B33" s="7">
        <v>12.014684180677801</v>
      </c>
      <c r="C33" s="7">
        <f ca="1">AVERAGE(OFFSET(US_DFM!C$2,3*ROWS(US_DFM!C$2:C33)-3,,3))</f>
        <v>7.4765580568249597</v>
      </c>
      <c r="D33" s="7">
        <f ca="1">AVERAGE(OFFSET(US_DFM!D$2,3*ROWS(US_DFM!D$2:D33)-3,,3))</f>
        <v>3.0373705169327199</v>
      </c>
      <c r="E33" s="7">
        <v>0.11027786356387</v>
      </c>
    </row>
    <row r="34" spans="1:5" x14ac:dyDescent="0.25">
      <c r="A34" s="6">
        <v>29587</v>
      </c>
      <c r="B34" s="7">
        <v>-4.1196851768947402</v>
      </c>
      <c r="C34" s="7">
        <f ca="1">AVERAGE(OFFSET(US_DFM!C$2,3*ROWS(US_DFM!C$2:C34)-3,,3))</f>
        <v>7.8636685571321898</v>
      </c>
      <c r="D34" s="7">
        <f ca="1">AVERAGE(OFFSET(US_DFM!D$2,3*ROWS(US_DFM!D$2:D34)-3,,3))</f>
        <v>3.0515675050801367</v>
      </c>
      <c r="E34" s="7">
        <v>0.176730999481478</v>
      </c>
    </row>
    <row r="35" spans="1:5" x14ac:dyDescent="0.25">
      <c r="A35" s="6">
        <v>29677</v>
      </c>
      <c r="B35" s="7">
        <v>0.37934548499974002</v>
      </c>
      <c r="C35" s="7">
        <f ca="1">AVERAGE(OFFSET(US_DFM!C$2,3*ROWS(US_DFM!C$2:C35)-3,,3))</f>
        <v>-2.8146778923022429</v>
      </c>
      <c r="D35" s="7">
        <f ca="1">AVERAGE(OFFSET(US_DFM!D$2,3*ROWS(US_DFM!D$2:D35)-3,,3))</f>
        <v>3.0659073261453398</v>
      </c>
      <c r="E35" s="7">
        <v>0.45236128993581398</v>
      </c>
    </row>
    <row r="36" spans="1:5" x14ac:dyDescent="0.25">
      <c r="A36" s="6">
        <v>29768</v>
      </c>
      <c r="B36" s="7">
        <v>-1.9214108329405799</v>
      </c>
      <c r="C36" s="7">
        <f ca="1">AVERAGE(OFFSET(US_DFM!C$2,3*ROWS(US_DFM!C$2:C36)-3,,3))</f>
        <v>4.7723052018907444</v>
      </c>
      <c r="D36" s="7">
        <f ca="1">AVERAGE(OFFSET(US_DFM!D$2,3*ROWS(US_DFM!D$2:D36)-3,,3))</f>
        <v>3.0797842572167937</v>
      </c>
      <c r="E36" s="7">
        <v>0.38788614767187202</v>
      </c>
    </row>
    <row r="37" spans="1:5" x14ac:dyDescent="0.25">
      <c r="A37" s="6">
        <v>29860</v>
      </c>
      <c r="B37" s="7">
        <v>-13.801259955724399</v>
      </c>
      <c r="C37" s="7">
        <f ca="1">AVERAGE(OFFSET(US_DFM!C$2,3*ROWS(US_DFM!C$2:C37)-3,,3))</f>
        <v>-4.0924903368516015</v>
      </c>
      <c r="D37" s="7">
        <f ca="1">AVERAGE(OFFSET(US_DFM!D$2,3*ROWS(US_DFM!D$2:D37)-3,,3))</f>
        <v>3.0930446183626099</v>
      </c>
      <c r="E37" s="7">
        <v>0.49718841460021301</v>
      </c>
    </row>
    <row r="38" spans="1:5" x14ac:dyDescent="0.25">
      <c r="A38" s="6">
        <v>29952</v>
      </c>
      <c r="B38" s="7">
        <v>-5.3647412968622303</v>
      </c>
      <c r="C38" s="7">
        <f ca="1">AVERAGE(OFFSET(US_DFM!C$2,3*ROWS(US_DFM!C$2:C38)-3,,3))</f>
        <v>-5.8191061929429795</v>
      </c>
      <c r="D38" s="7">
        <f ca="1">AVERAGE(OFFSET(US_DFM!D$2,3*ROWS(US_DFM!D$2:D38)-3,,3))</f>
        <v>3.1057447139377299</v>
      </c>
      <c r="E38" s="7">
        <v>0.75769159400460295</v>
      </c>
    </row>
    <row r="39" spans="1:5" x14ac:dyDescent="0.25">
      <c r="A39" s="6">
        <v>30042</v>
      </c>
      <c r="B39" s="7">
        <v>-9.5716525454089307</v>
      </c>
      <c r="C39" s="7">
        <f ca="1">AVERAGE(OFFSET(US_DFM!C$2,3*ROWS(US_DFM!C$2:C39)-3,,3))</f>
        <v>1.8266159669299966</v>
      </c>
      <c r="D39" s="7">
        <f ca="1">AVERAGE(OFFSET(US_DFM!D$2,3*ROWS(US_DFM!D$2:D39)-3,,3))</f>
        <v>3.1178948219307099</v>
      </c>
      <c r="E39" s="7">
        <v>0.791646470725339</v>
      </c>
    </row>
    <row r="40" spans="1:5" x14ac:dyDescent="0.25">
      <c r="A40" s="6">
        <v>30133</v>
      </c>
      <c r="B40" s="7">
        <v>-8.1078990043932002</v>
      </c>
      <c r="C40" s="7">
        <f ca="1">AVERAGE(OFFSET(US_DFM!C$2,3*ROWS(US_DFM!C$2:C40)-3,,3))</f>
        <v>-1.4270925686252205</v>
      </c>
      <c r="D40" s="7">
        <f ca="1">AVERAGE(OFFSET(US_DFM!D$2,3*ROWS(US_DFM!D$2:D40)-3,,3))</f>
        <v>3.1292584928045</v>
      </c>
      <c r="E40" s="7">
        <v>0.39414908228933598</v>
      </c>
    </row>
    <row r="41" spans="1:5" x14ac:dyDescent="0.25">
      <c r="A41" s="6">
        <v>30225</v>
      </c>
      <c r="B41" s="7">
        <v>-10.1942180910036</v>
      </c>
      <c r="C41" s="7">
        <f ca="1">AVERAGE(OFFSET(US_DFM!C$2,3*ROWS(US_DFM!C$2:C41)-3,,3))</f>
        <v>0.20827944498140663</v>
      </c>
      <c r="D41" s="7">
        <f ca="1">AVERAGE(OFFSET(US_DFM!D$2,3*ROWS(US_DFM!D$2:D41)-3,,3))</f>
        <v>3.1395551667303336</v>
      </c>
      <c r="E41" s="7">
        <v>0.48710831475058702</v>
      </c>
    </row>
    <row r="42" spans="1:5" x14ac:dyDescent="0.25">
      <c r="A42" s="6">
        <v>30317</v>
      </c>
      <c r="B42" s="7">
        <v>6.26618664074803</v>
      </c>
      <c r="C42" s="7">
        <f ca="1">AVERAGE(OFFSET(US_DFM!C$2,3*ROWS(US_DFM!C$2:C42)-3,,3))</f>
        <v>5.2652524596169137</v>
      </c>
      <c r="D42" s="7">
        <f ca="1">AVERAGE(OFFSET(US_DFM!D$2,3*ROWS(US_DFM!D$2:D42)-3,,3))</f>
        <v>3.1486047092384069</v>
      </c>
      <c r="E42" s="7">
        <v>0.25625388450807002</v>
      </c>
    </row>
    <row r="43" spans="1:5" x14ac:dyDescent="0.25">
      <c r="A43" s="6">
        <v>30407</v>
      </c>
      <c r="B43" s="7">
        <v>7.8383846868008202</v>
      </c>
      <c r="C43" s="7">
        <f ca="1">AVERAGE(OFFSET(US_DFM!C$2,3*ROWS(US_DFM!C$2:C43)-3,,3))</f>
        <v>9.1572324948939876</v>
      </c>
      <c r="D43" s="7">
        <f ca="1">AVERAGE(OFFSET(US_DFM!D$2,3*ROWS(US_DFM!D$2:D43)-3,,3))</f>
        <v>3.1558716570830696</v>
      </c>
      <c r="E43" s="7">
        <v>3.0394794139662999E-3</v>
      </c>
    </row>
    <row r="44" spans="1:5" x14ac:dyDescent="0.25">
      <c r="A44" s="6">
        <v>30498</v>
      </c>
      <c r="B44" s="7">
        <v>14.320883010980401</v>
      </c>
      <c r="C44" s="7">
        <f ca="1">AVERAGE(OFFSET(US_DFM!C$2,3*ROWS(US_DFM!C$2:C44)-3,,3))</f>
        <v>8.02401778020986</v>
      </c>
      <c r="D44" s="7">
        <f ca="1">AVERAGE(OFFSET(US_DFM!D$2,3*ROWS(US_DFM!D$2:D44)-3,,3))</f>
        <v>3.1606209532655405</v>
      </c>
      <c r="E44" s="7">
        <v>-0.143261710260257</v>
      </c>
    </row>
    <row r="45" spans="1:5" x14ac:dyDescent="0.25">
      <c r="A45" s="6">
        <v>30590</v>
      </c>
      <c r="B45" s="7">
        <v>4.6749672181518198</v>
      </c>
      <c r="C45" s="7">
        <f ca="1">AVERAGE(OFFSET(US_DFM!C$2,3*ROWS(US_DFM!C$2:C45)-3,,3))</f>
        <v>8.379794804303593</v>
      </c>
      <c r="D45" s="7">
        <f ca="1">AVERAGE(OFFSET(US_DFM!D$2,3*ROWS(US_DFM!D$2:D45)-3,,3))</f>
        <v>3.1626242052401032</v>
      </c>
      <c r="E45" s="7">
        <v>-7.2233361216809998E-4</v>
      </c>
    </row>
    <row r="46" spans="1:5" x14ac:dyDescent="0.25">
      <c r="A46" s="6">
        <v>30682</v>
      </c>
      <c r="B46" s="7">
        <v>9.4326441018494105</v>
      </c>
      <c r="C46" s="7">
        <f ca="1">AVERAGE(OFFSET(US_DFM!C$2,3*ROWS(US_DFM!C$2:C46)-3,,3))</f>
        <v>7.8558131331148067</v>
      </c>
      <c r="D46" s="7">
        <f ca="1">AVERAGE(OFFSET(US_DFM!D$2,3*ROWS(US_DFM!D$2:D46)-3,,3))</f>
        <v>3.1620678158795599</v>
      </c>
      <c r="E46" s="7">
        <v>-3.4745319763308802E-2</v>
      </c>
    </row>
    <row r="47" spans="1:5" x14ac:dyDescent="0.25">
      <c r="A47" s="6">
        <v>30773</v>
      </c>
      <c r="B47" s="7">
        <v>3.6564163410211701</v>
      </c>
      <c r="C47" s="7">
        <f ca="1">AVERAGE(OFFSET(US_DFM!C$2,3*ROWS(US_DFM!C$2:C47)-3,,3))</f>
        <v>6.9165074634336534</v>
      </c>
      <c r="D47" s="7">
        <f ca="1">AVERAGE(OFFSET(US_DFM!D$2,3*ROWS(US_DFM!D$2:D47)-3,,3))</f>
        <v>3.1593444176344896</v>
      </c>
      <c r="E47" s="7">
        <v>-0.12230959745728801</v>
      </c>
    </row>
    <row r="48" spans="1:5" x14ac:dyDescent="0.25">
      <c r="A48" s="6">
        <v>30864</v>
      </c>
      <c r="B48" s="7">
        <v>-1.2006893927704601</v>
      </c>
      <c r="C48" s="7">
        <f ca="1">AVERAGE(OFFSET(US_DFM!C$2,3*ROWS(US_DFM!C$2:C48)-3,,3))</f>
        <v>3.8456161838117833</v>
      </c>
      <c r="D48" s="7">
        <f ca="1">AVERAGE(OFFSET(US_DFM!D$2,3*ROWS(US_DFM!D$2:D48)-3,,3))</f>
        <v>3.1550366413591497</v>
      </c>
      <c r="E48" s="7">
        <v>-9.6758428505891603E-3</v>
      </c>
    </row>
    <row r="49" spans="1:5" x14ac:dyDescent="0.25">
      <c r="A49" s="6">
        <v>30956</v>
      </c>
      <c r="B49" s="7">
        <v>-0.75779965289987605</v>
      </c>
      <c r="C49" s="7">
        <f ca="1">AVERAGE(OFFSET(US_DFM!C$2,3*ROWS(US_DFM!C$2:C49)-3,,3))</f>
        <v>3.2744863630416035</v>
      </c>
      <c r="D49" s="7">
        <f ca="1">AVERAGE(OFFSET(US_DFM!D$2,3*ROWS(US_DFM!D$2:D49)-3,,3))</f>
        <v>3.1497552727753999</v>
      </c>
      <c r="E49" s="7">
        <v>-0.11165662002172</v>
      </c>
    </row>
    <row r="50" spans="1:5" x14ac:dyDescent="0.25">
      <c r="A50" s="6">
        <v>31048</v>
      </c>
      <c r="B50" s="7">
        <v>-0.74182821125549803</v>
      </c>
      <c r="C50" s="7">
        <f ca="1">AVERAGE(OFFSET(US_DFM!C$2,3*ROWS(US_DFM!C$2:C50)-3,,3))</f>
        <v>3.8620031468535365</v>
      </c>
      <c r="D50" s="7">
        <f ca="1">AVERAGE(OFFSET(US_DFM!D$2,3*ROWS(US_DFM!D$2:D50)-3,,3))</f>
        <v>3.1441911280474728</v>
      </c>
      <c r="E50" s="7">
        <v>-6.4649482858397805E-2</v>
      </c>
    </row>
    <row r="51" spans="1:5" x14ac:dyDescent="0.25">
      <c r="A51" s="6">
        <v>31138</v>
      </c>
      <c r="B51" s="7">
        <v>-2.3502166567835299</v>
      </c>
      <c r="C51" s="7">
        <f ca="1">AVERAGE(OFFSET(US_DFM!C$2,3*ROWS(US_DFM!C$2:C51)-3,,3))</f>
        <v>3.5102843509302226</v>
      </c>
      <c r="D51" s="7">
        <f ca="1">AVERAGE(OFFSET(US_DFM!D$2,3*ROWS(US_DFM!D$2:D51)-3,,3))</f>
        <v>3.1391206615402698</v>
      </c>
      <c r="E51" s="7">
        <v>-9.0260442903221202E-2</v>
      </c>
    </row>
    <row r="52" spans="1:5" x14ac:dyDescent="0.25">
      <c r="A52" s="6">
        <v>31229</v>
      </c>
      <c r="B52" s="7">
        <v>-1.35333788709681</v>
      </c>
      <c r="C52" s="7">
        <f ca="1">AVERAGE(OFFSET(US_DFM!C$2,3*ROWS(US_DFM!C$2:C52)-3,,3))</f>
        <v>6.1048083274255305</v>
      </c>
      <c r="D52" s="7">
        <f ca="1">AVERAGE(OFFSET(US_DFM!D$2,3*ROWS(US_DFM!D$2:D52)-3,,3))</f>
        <v>3.1350793034262736</v>
      </c>
      <c r="E52" s="7">
        <v>9.3260787516972393E-2</v>
      </c>
    </row>
    <row r="53" spans="1:5" x14ac:dyDescent="0.25">
      <c r="A53" s="6">
        <v>31321</v>
      </c>
      <c r="B53" s="7">
        <v>1.7267546518392201</v>
      </c>
      <c r="C53" s="7">
        <f ca="1">AVERAGE(OFFSET(US_DFM!C$2,3*ROWS(US_DFM!C$2:C53)-3,,3))</f>
        <v>2.9711918393119565</v>
      </c>
      <c r="D53" s="7">
        <f ca="1">AVERAGE(OFFSET(US_DFM!D$2,3*ROWS(US_DFM!D$2:D53)-3,,3))</f>
        <v>3.1321085420992101</v>
      </c>
      <c r="E53" s="7">
        <v>0.15648862875176001</v>
      </c>
    </row>
    <row r="54" spans="1:5" x14ac:dyDescent="0.25">
      <c r="A54" s="6">
        <v>31413</v>
      </c>
      <c r="B54" s="7">
        <v>-5.6953231728764697</v>
      </c>
      <c r="C54" s="7">
        <f ca="1">AVERAGE(OFFSET(US_DFM!C$2,3*ROWS(US_DFM!C$2:C54)-3,,3))</f>
        <v>3.7279211166904833</v>
      </c>
      <c r="D54" s="7">
        <f ca="1">AVERAGE(OFFSET(US_DFM!D$2,3*ROWS(US_DFM!D$2:D54)-3,,3))</f>
        <v>3.1300149386472866</v>
      </c>
      <c r="E54" s="7">
        <v>0.20521127109232101</v>
      </c>
    </row>
    <row r="55" spans="1:5" x14ac:dyDescent="0.25">
      <c r="A55" s="6">
        <v>31503</v>
      </c>
      <c r="B55" s="7">
        <v>-2.4823256021690701</v>
      </c>
      <c r="C55" s="7">
        <f ca="1">AVERAGE(OFFSET(US_DFM!C$2,3*ROWS(US_DFM!C$2:C55)-3,,3))</f>
        <v>1.80614998569865</v>
      </c>
      <c r="D55" s="7">
        <f ca="1">AVERAGE(OFFSET(US_DFM!D$2,3*ROWS(US_DFM!D$2:D55)-3,,3))</f>
        <v>3.1284644212065502</v>
      </c>
      <c r="E55" s="7">
        <v>0.18759480050903299</v>
      </c>
    </row>
    <row r="56" spans="1:5" x14ac:dyDescent="0.25">
      <c r="A56" s="6">
        <v>31594</v>
      </c>
      <c r="B56" s="7">
        <v>0.31601796232517898</v>
      </c>
      <c r="C56" s="7">
        <f ca="1">AVERAGE(OFFSET(US_DFM!C$2,3*ROWS(US_DFM!C$2:C56)-3,,3))</f>
        <v>3.8146637127313565</v>
      </c>
      <c r="D56" s="7">
        <f ca="1">AVERAGE(OFFSET(US_DFM!D$2,3*ROWS(US_DFM!D$2:D56)-3,,3))</f>
        <v>3.1272859687334669</v>
      </c>
      <c r="E56" s="7">
        <v>0.58135122923767601</v>
      </c>
    </row>
    <row r="57" spans="1:5" x14ac:dyDescent="0.25">
      <c r="A57" s="6">
        <v>31686</v>
      </c>
      <c r="B57" s="7">
        <v>4.8134557997972198</v>
      </c>
      <c r="C57" s="7">
        <f ca="1">AVERAGE(OFFSET(US_DFM!C$2,3*ROWS(US_DFM!C$2:C57)-3,,3))</f>
        <v>2.1475554812040865</v>
      </c>
      <c r="D57" s="7">
        <f ca="1">AVERAGE(OFFSET(US_DFM!D$2,3*ROWS(US_DFM!D$2:D57)-3,,3))</f>
        <v>3.1266851829954967</v>
      </c>
      <c r="E57" s="7">
        <v>0.61559070666182503</v>
      </c>
    </row>
    <row r="58" spans="1:5" x14ac:dyDescent="0.25">
      <c r="A58" s="6">
        <v>31778</v>
      </c>
      <c r="B58" s="7">
        <v>2.2351384781294898</v>
      </c>
      <c r="C58" s="7">
        <f ca="1">AVERAGE(OFFSET(US_DFM!C$2,3*ROWS(US_DFM!C$2:C58)-3,,3))</f>
        <v>2.9845574643267376</v>
      </c>
      <c r="D58" s="7">
        <f ca="1">AVERAGE(OFFSET(US_DFM!D$2,3*ROWS(US_DFM!D$2:D58)-3,,3))</f>
        <v>3.1269030222696301</v>
      </c>
      <c r="E58" s="7">
        <v>0.53459212568840597</v>
      </c>
    </row>
    <row r="59" spans="1:5" x14ac:dyDescent="0.25">
      <c r="A59" s="6">
        <v>31868</v>
      </c>
      <c r="B59" s="7">
        <v>4.6483968316134296</v>
      </c>
      <c r="C59" s="7">
        <f ca="1">AVERAGE(OFFSET(US_DFM!C$2,3*ROWS(US_DFM!C$2:C59)-3,,3))</f>
        <v>4.2995872509505766</v>
      </c>
      <c r="D59" s="7">
        <f ca="1">AVERAGE(OFFSET(US_DFM!D$2,3*ROWS(US_DFM!D$2:D59)-3,,3))</f>
        <v>3.1279909438821902</v>
      </c>
      <c r="E59" s="7">
        <v>1.25640143805767E-2</v>
      </c>
    </row>
    <row r="60" spans="1:5" x14ac:dyDescent="0.25">
      <c r="A60" s="6">
        <v>31959</v>
      </c>
      <c r="B60" s="7">
        <v>4.7596765054377599</v>
      </c>
      <c r="C60" s="7">
        <f ca="1">AVERAGE(OFFSET(US_DFM!C$2,3*ROWS(US_DFM!C$2:C60)-3,,3))</f>
        <v>3.4557321371118603</v>
      </c>
      <c r="D60" s="7">
        <f ca="1">AVERAGE(OFFSET(US_DFM!D$2,3*ROWS(US_DFM!D$2:D60)-3,,3))</f>
        <v>3.12982560859896</v>
      </c>
      <c r="E60" s="7">
        <v>0.27269567039275699</v>
      </c>
    </row>
    <row r="61" spans="1:5" x14ac:dyDescent="0.25">
      <c r="A61" s="6">
        <v>32051</v>
      </c>
      <c r="B61" s="7">
        <v>7.47455043899825</v>
      </c>
      <c r="C61" s="7">
        <f ca="1">AVERAGE(OFFSET(US_DFM!C$2,3*ROWS(US_DFM!C$2:C61)-3,,3))</f>
        <v>6.878572197536319</v>
      </c>
      <c r="D61" s="7">
        <f ca="1">AVERAGE(OFFSET(US_DFM!D$2,3*ROWS(US_DFM!D$2:D61)-3,,3))</f>
        <v>3.1321907654243497</v>
      </c>
      <c r="E61" s="7">
        <v>-0.177709509448197</v>
      </c>
    </row>
    <row r="62" spans="1:5" x14ac:dyDescent="0.25">
      <c r="A62" s="6">
        <v>32143</v>
      </c>
      <c r="B62" s="7">
        <v>0.28340871810144502</v>
      </c>
      <c r="C62" s="7">
        <f ca="1">AVERAGE(OFFSET(US_DFM!C$2,3*ROWS(US_DFM!C$2:C62)-3,,3))</f>
        <v>2.0661287307360467</v>
      </c>
      <c r="D62" s="7">
        <f ca="1">AVERAGE(OFFSET(US_DFM!D$2,3*ROWS(US_DFM!D$2:D62)-3,,3))</f>
        <v>3.1349978626435635</v>
      </c>
      <c r="E62" s="7">
        <v>-3.8406840161129198E-2</v>
      </c>
    </row>
    <row r="63" spans="1:5" x14ac:dyDescent="0.25">
      <c r="A63" s="6">
        <v>32234</v>
      </c>
      <c r="B63" s="7">
        <v>0.32751238856899301</v>
      </c>
      <c r="C63" s="7">
        <f ca="1">AVERAGE(OFFSET(US_DFM!C$2,3*ROWS(US_DFM!C$2:C63)-3,,3))</f>
        <v>5.2400503830796028</v>
      </c>
      <c r="D63" s="7">
        <f ca="1">AVERAGE(OFFSET(US_DFM!D$2,3*ROWS(US_DFM!D$2:D63)-3,,3))</f>
        <v>3.1384289953271964</v>
      </c>
      <c r="E63" s="7">
        <v>7.0394846867019398E-2</v>
      </c>
    </row>
    <row r="64" spans="1:5" x14ac:dyDescent="0.25">
      <c r="A64" s="6">
        <v>32325</v>
      </c>
      <c r="B64" s="7">
        <v>-1.79145292639172</v>
      </c>
      <c r="C64" s="7">
        <f ca="1">AVERAGE(OFFSET(US_DFM!C$2,3*ROWS(US_DFM!C$2:C64)-3,,3))</f>
        <v>2.3400904899628867</v>
      </c>
      <c r="D64" s="7">
        <f ca="1">AVERAGE(OFFSET(US_DFM!D$2,3*ROWS(US_DFM!D$2:D64)-3,,3))</f>
        <v>3.1421286714130496</v>
      </c>
      <c r="E64" s="7">
        <v>8.3621782621639301E-2</v>
      </c>
    </row>
    <row r="65" spans="1:5" x14ac:dyDescent="0.25">
      <c r="A65" s="6">
        <v>32417</v>
      </c>
      <c r="B65" s="7">
        <v>1.98059080075266</v>
      </c>
      <c r="C65" s="7">
        <f ca="1">AVERAGE(OFFSET(US_DFM!C$2,3*ROWS(US_DFM!C$2:C65)-3,,3))</f>
        <v>5.3160384250408468</v>
      </c>
      <c r="D65" s="7">
        <f ca="1">AVERAGE(OFFSET(US_DFM!D$2,3*ROWS(US_DFM!D$2:D65)-3,,3))</f>
        <v>3.1452996382390803</v>
      </c>
      <c r="E65" s="7">
        <v>0.38817238494170903</v>
      </c>
    </row>
    <row r="66" spans="1:5" x14ac:dyDescent="0.25">
      <c r="A66" s="6">
        <v>32509</v>
      </c>
      <c r="B66" s="7">
        <v>-2.3507292562961402</v>
      </c>
      <c r="C66" s="7">
        <f ca="1">AVERAGE(OFFSET(US_DFM!C$2,3*ROWS(US_DFM!C$2:C66)-3,,3))</f>
        <v>4.0536321259189032</v>
      </c>
      <c r="D66" s="7">
        <f ca="1">AVERAGE(OFFSET(US_DFM!D$2,3*ROWS(US_DFM!D$2:D66)-3,,3))</f>
        <v>3.1475892608477132</v>
      </c>
      <c r="E66" s="7">
        <v>0.42981638761527302</v>
      </c>
    </row>
    <row r="67" spans="1:5" x14ac:dyDescent="0.25">
      <c r="A67" s="6">
        <v>32599</v>
      </c>
      <c r="B67" s="7">
        <v>-4.8904569144139298</v>
      </c>
      <c r="C67" s="7">
        <f ca="1">AVERAGE(OFFSET(US_DFM!C$2,3*ROWS(US_DFM!C$2:C67)-3,,3))</f>
        <v>3.0427247854838364</v>
      </c>
      <c r="D67" s="7">
        <f ca="1">AVERAGE(OFFSET(US_DFM!D$2,3*ROWS(US_DFM!D$2:D67)-3,,3))</f>
        <v>3.148955267288327</v>
      </c>
      <c r="E67" s="7">
        <v>0.60132508527594897</v>
      </c>
    </row>
    <row r="68" spans="1:5" x14ac:dyDescent="0.25">
      <c r="A68" s="6">
        <v>32690</v>
      </c>
      <c r="B68" s="7">
        <v>-4.1498409346626204</v>
      </c>
      <c r="C68" s="7">
        <f ca="1">AVERAGE(OFFSET(US_DFM!C$2,3*ROWS(US_DFM!C$2:C68)-3,,3))</f>
        <v>2.9612970060969563</v>
      </c>
      <c r="D68" s="7">
        <f ca="1">AVERAGE(OFFSET(US_DFM!D$2,3*ROWS(US_DFM!D$2:D68)-3,,3))</f>
        <v>3.1494482130873096</v>
      </c>
      <c r="E68" s="7">
        <v>0.78809405617573303</v>
      </c>
    </row>
    <row r="69" spans="1:5" x14ac:dyDescent="0.25">
      <c r="A69" s="6">
        <v>32782</v>
      </c>
      <c r="B69" s="7">
        <v>0.67766134096411001</v>
      </c>
      <c r="C69" s="7">
        <f ca="1">AVERAGE(OFFSET(US_DFM!C$2,3*ROWS(US_DFM!C$2:C69)-3,,3))</f>
        <v>0.81621308154882266</v>
      </c>
      <c r="D69" s="7">
        <f ca="1">AVERAGE(OFFSET(US_DFM!D$2,3*ROWS(US_DFM!D$2:D69)-3,,3))</f>
        <v>3.1491292403174094</v>
      </c>
      <c r="E69" s="7">
        <v>0.62764127780080703</v>
      </c>
    </row>
    <row r="70" spans="1:5" x14ac:dyDescent="0.25">
      <c r="A70" s="6">
        <v>32874</v>
      </c>
      <c r="B70" s="7">
        <v>0.35035218198218698</v>
      </c>
      <c r="C70" s="7">
        <f ca="1">AVERAGE(OFFSET(US_DFM!C$2,3*ROWS(US_DFM!C$2:C70)-3,,3))</f>
        <v>4.3627611930515604</v>
      </c>
      <c r="D70" s="7">
        <f ca="1">AVERAGE(OFFSET(US_DFM!D$2,3*ROWS(US_DFM!D$2:D70)-3,,3))</f>
        <v>3.1481634217067</v>
      </c>
      <c r="E70" s="7">
        <v>0.405576672344855</v>
      </c>
    </row>
    <row r="71" spans="1:5" x14ac:dyDescent="0.25">
      <c r="A71" s="6">
        <v>32964</v>
      </c>
      <c r="B71" s="7">
        <v>-1.3613499002116001</v>
      </c>
      <c r="C71" s="7">
        <f ca="1">AVERAGE(OFFSET(US_DFM!C$2,3*ROWS(US_DFM!C$2:C71)-3,,3))</f>
        <v>1.46300522778953</v>
      </c>
      <c r="D71" s="7">
        <f ca="1">AVERAGE(OFFSET(US_DFM!D$2,3*ROWS(US_DFM!D$2:D71)-3,,3))</f>
        <v>3.1466888756431266</v>
      </c>
      <c r="E71" s="7">
        <v>0.15098971666589101</v>
      </c>
    </row>
    <row r="72" spans="1:5" x14ac:dyDescent="0.25">
      <c r="A72" s="6">
        <v>33055</v>
      </c>
      <c r="B72" s="7">
        <v>-1.63477757935186</v>
      </c>
      <c r="C72" s="7">
        <f ca="1">AVERAGE(OFFSET(US_DFM!C$2,3*ROWS(US_DFM!C$2:C72)-3,,3))</f>
        <v>0.30482722164600168</v>
      </c>
      <c r="D72" s="7">
        <f ca="1">AVERAGE(OFFSET(US_DFM!D$2,3*ROWS(US_DFM!D$2:D72)-3,,3))</f>
        <v>3.1452063944335933</v>
      </c>
      <c r="E72" s="7">
        <v>-4.2159706757991702E-2</v>
      </c>
    </row>
    <row r="73" spans="1:5" x14ac:dyDescent="0.25">
      <c r="A73" s="6">
        <v>33147</v>
      </c>
      <c r="B73" s="7">
        <v>-13.330233140895499</v>
      </c>
      <c r="C73" s="7">
        <f ca="1">AVERAGE(OFFSET(US_DFM!C$2,3*ROWS(US_DFM!C$2:C73)-3,,3))</f>
        <v>-3.4482156023686237</v>
      </c>
      <c r="D73" s="7">
        <f ca="1">AVERAGE(OFFSET(US_DFM!D$2,3*ROWS(US_DFM!D$2:D73)-3,,3))</f>
        <v>3.1444911971432234</v>
      </c>
      <c r="E73" s="7">
        <v>0.30852512563151002</v>
      </c>
    </row>
    <row r="74" spans="1:5" x14ac:dyDescent="0.25">
      <c r="A74" s="6">
        <v>33239</v>
      </c>
      <c r="B74" s="7">
        <v>-9.6744780929655505</v>
      </c>
      <c r="C74" s="7">
        <f ca="1">AVERAGE(OFFSET(US_DFM!C$2,3*ROWS(US_DFM!C$2:C74)-3,,3))</f>
        <v>-1.7603509942829065</v>
      </c>
      <c r="D74" s="7">
        <f ca="1">AVERAGE(OFFSET(US_DFM!D$2,3*ROWS(US_DFM!D$2:D74)-3,,3))</f>
        <v>3.14458468920526</v>
      </c>
      <c r="E74" s="7">
        <v>0.34595994972480698</v>
      </c>
    </row>
    <row r="75" spans="1:5" x14ac:dyDescent="0.25">
      <c r="A75" s="6">
        <v>33329</v>
      </c>
      <c r="B75" s="7">
        <v>5.3235434127624703</v>
      </c>
      <c r="C75" s="7">
        <f ca="1">AVERAGE(OFFSET(US_DFM!C$2,3*ROWS(US_DFM!C$2:C75)-3,,3))</f>
        <v>3.1106431123323532</v>
      </c>
      <c r="D75" s="7">
        <f ca="1">AVERAGE(OFFSET(US_DFM!D$2,3*ROWS(US_DFM!D$2:D75)-3,,3))</f>
        <v>3.1447503272428965</v>
      </c>
      <c r="E75" s="7">
        <v>0.17870231995614899</v>
      </c>
    </row>
    <row r="76" spans="1:5" x14ac:dyDescent="0.25">
      <c r="A76" s="6">
        <v>33420</v>
      </c>
      <c r="B76" s="7">
        <v>1.24562960895649</v>
      </c>
      <c r="C76" s="7">
        <f ca="1">AVERAGE(OFFSET(US_DFM!C$2,3*ROWS(US_DFM!C$2:C76)-3,,3))</f>
        <v>2.0237382677023099</v>
      </c>
      <c r="D76" s="7">
        <f ca="1">AVERAGE(OFFSET(US_DFM!D$2,3*ROWS(US_DFM!D$2:D76)-3,,3))</f>
        <v>3.1444575842632769</v>
      </c>
      <c r="E76" s="7">
        <v>0.18646200967958801</v>
      </c>
    </row>
    <row r="77" spans="1:5" x14ac:dyDescent="0.25">
      <c r="A77" s="6">
        <v>33512</v>
      </c>
      <c r="B77" s="7">
        <v>-5.90468521185801</v>
      </c>
      <c r="C77" s="7">
        <f ca="1">AVERAGE(OFFSET(US_DFM!C$2,3*ROWS(US_DFM!C$2:C77)-3,,3))</f>
        <v>1.4068165657534928</v>
      </c>
      <c r="D77" s="7">
        <f ca="1">AVERAGE(OFFSET(US_DFM!D$2,3*ROWS(US_DFM!D$2:D77)-3,,3))</f>
        <v>3.1435051800786371</v>
      </c>
      <c r="E77" s="7">
        <v>0.19375243364443201</v>
      </c>
    </row>
    <row r="78" spans="1:5" x14ac:dyDescent="0.25">
      <c r="A78" s="6">
        <v>33604</v>
      </c>
      <c r="B78" s="7">
        <v>0.73336885129461005</v>
      </c>
      <c r="C78" s="7">
        <f ca="1">AVERAGE(OFFSET(US_DFM!C$2,3*ROWS(US_DFM!C$2:C78)-3,,3))</f>
        <v>4.7840919154636401</v>
      </c>
      <c r="D78" s="7">
        <f ca="1">AVERAGE(OFFSET(US_DFM!D$2,3*ROWS(US_DFM!D$2:D78)-3,,3))</f>
        <v>3.1417919681901698</v>
      </c>
      <c r="E78" s="7">
        <v>8.0642085700277699E-2</v>
      </c>
    </row>
    <row r="79" spans="1:5" x14ac:dyDescent="0.25">
      <c r="A79" s="6">
        <v>33695</v>
      </c>
      <c r="B79" s="7">
        <v>1.16396652351536</v>
      </c>
      <c r="C79" s="7">
        <f ca="1">AVERAGE(OFFSET(US_DFM!C$2,3*ROWS(US_DFM!C$2:C79)-3,,3))</f>
        <v>4.3267332162816867</v>
      </c>
      <c r="D79" s="7">
        <f ca="1">AVERAGE(OFFSET(US_DFM!D$2,3*ROWS(US_DFM!D$2:D79)-3,,3))</f>
        <v>3.1399171599816298</v>
      </c>
      <c r="E79" s="7">
        <v>2.23690090267098E-2</v>
      </c>
    </row>
    <row r="80" spans="1:5" x14ac:dyDescent="0.25">
      <c r="A80" s="6">
        <v>33786</v>
      </c>
      <c r="B80" s="7">
        <v>-0.68876927497086105</v>
      </c>
      <c r="C80" s="7">
        <f ca="1">AVERAGE(OFFSET(US_DFM!C$2,3*ROWS(US_DFM!C$2:C80)-3,,3))</f>
        <v>3.9384124072581037</v>
      </c>
      <c r="D80" s="7">
        <f ca="1">AVERAGE(OFFSET(US_DFM!D$2,3*ROWS(US_DFM!D$2:D80)-3,,3))</f>
        <v>3.1386796484751502</v>
      </c>
      <c r="E80" s="7">
        <v>7.1953831701737303E-2</v>
      </c>
    </row>
    <row r="81" spans="1:5" x14ac:dyDescent="0.25">
      <c r="A81" s="6">
        <v>33878</v>
      </c>
      <c r="B81" s="7">
        <v>1.7814725366963899</v>
      </c>
      <c r="C81" s="7">
        <f ca="1">AVERAGE(OFFSET(US_DFM!C$2,3*ROWS(US_DFM!C$2:C81)-3,,3))</f>
        <v>4.1598159814901203</v>
      </c>
      <c r="D81" s="7">
        <f ca="1">AVERAGE(OFFSET(US_DFM!D$2,3*ROWS(US_DFM!D$2:D81)-3,,3))</f>
        <v>3.1385817714819271</v>
      </c>
      <c r="E81" s="7">
        <v>0.113465600273253</v>
      </c>
    </row>
    <row r="82" spans="1:5" x14ac:dyDescent="0.25">
      <c r="A82" s="6">
        <v>33970</v>
      </c>
      <c r="B82" s="7">
        <v>-0.35248264921966299</v>
      </c>
      <c r="C82" s="7">
        <f ca="1">AVERAGE(OFFSET(US_DFM!C$2,3*ROWS(US_DFM!C$2:C82)-3,,3))</f>
        <v>0.69698308755876359</v>
      </c>
      <c r="D82" s="7">
        <f ca="1">AVERAGE(OFFSET(US_DFM!D$2,3*ROWS(US_DFM!D$2:D82)-3,,3))</f>
        <v>3.1400419075566304</v>
      </c>
      <c r="E82" s="7">
        <v>5.2357912012135799E-2</v>
      </c>
    </row>
    <row r="83" spans="1:5" x14ac:dyDescent="0.25">
      <c r="A83" s="6">
        <v>34060</v>
      </c>
      <c r="B83" s="7">
        <v>-2.6420452840519499</v>
      </c>
      <c r="C83" s="7">
        <f ca="1">AVERAGE(OFFSET(US_DFM!C$2,3*ROWS(US_DFM!C$2:C83)-3,,3))</f>
        <v>2.3252095531875665</v>
      </c>
      <c r="D83" s="7">
        <f ca="1">AVERAGE(OFFSET(US_DFM!D$2,3*ROWS(US_DFM!D$2:D83)-3,,3))</f>
        <v>3.1432754168504933</v>
      </c>
      <c r="E83" s="7">
        <v>5.9029965496096301E-3</v>
      </c>
    </row>
    <row r="84" spans="1:5" x14ac:dyDescent="0.25">
      <c r="A84" s="6">
        <v>34151</v>
      </c>
      <c r="B84" s="7">
        <v>-0.61726329353047904</v>
      </c>
      <c r="C84" s="7">
        <f ca="1">AVERAGE(OFFSET(US_DFM!C$2,3*ROWS(US_DFM!C$2:C84)-3,,3))</f>
        <v>1.9129132533932935</v>
      </c>
      <c r="D84" s="7">
        <f ca="1">AVERAGE(OFFSET(US_DFM!D$2,3*ROWS(US_DFM!D$2:D84)-3,,3))</f>
        <v>3.1481514026125166</v>
      </c>
      <c r="E84" s="7">
        <v>-2.36467403435618E-2</v>
      </c>
    </row>
    <row r="85" spans="1:5" x14ac:dyDescent="0.25">
      <c r="A85" s="6">
        <v>34243</v>
      </c>
      <c r="B85" s="7">
        <v>3.53614104036469</v>
      </c>
      <c r="C85" s="7">
        <f ca="1">AVERAGE(OFFSET(US_DFM!C$2,3*ROWS(US_DFM!C$2:C85)-3,,3))</f>
        <v>5.4248474197194696</v>
      </c>
      <c r="D85" s="7">
        <f ca="1">AVERAGE(OFFSET(US_DFM!D$2,3*ROWS(US_DFM!D$2:D85)-3,,3))</f>
        <v>3.1544616331453028</v>
      </c>
      <c r="E85" s="7">
        <v>-9.9852724573100807E-2</v>
      </c>
    </row>
    <row r="86" spans="1:5" x14ac:dyDescent="0.25">
      <c r="A86" s="6">
        <v>34335</v>
      </c>
      <c r="B86" s="7">
        <v>2.25144903723116</v>
      </c>
      <c r="C86" s="7">
        <f ca="1">AVERAGE(OFFSET(US_DFM!C$2,3*ROWS(US_DFM!C$2:C86)-3,,3))</f>
        <v>3.8672925047106435</v>
      </c>
      <c r="D86" s="7">
        <f ca="1">AVERAGE(OFFSET(US_DFM!D$2,3*ROWS(US_DFM!D$2:D86)-3,,3))</f>
        <v>3.162049266689587</v>
      </c>
      <c r="E86" s="7">
        <v>-0.334654259213918</v>
      </c>
    </row>
    <row r="87" spans="1:5" x14ac:dyDescent="0.25">
      <c r="A87" s="6">
        <v>34425</v>
      </c>
      <c r="B87" s="7">
        <v>3.4519269246950799</v>
      </c>
      <c r="C87" s="7">
        <f ca="1">AVERAGE(OFFSET(US_DFM!C$2,3*ROWS(US_DFM!C$2:C87)-3,,3))</f>
        <v>5.4034883906936528</v>
      </c>
      <c r="D87" s="7">
        <f ca="1">AVERAGE(OFFSET(US_DFM!D$2,3*ROWS(US_DFM!D$2:D87)-3,,3))</f>
        <v>3.1705642826518736</v>
      </c>
      <c r="E87" s="7">
        <v>-0.29862809466789297</v>
      </c>
    </row>
    <row r="88" spans="1:5" x14ac:dyDescent="0.25">
      <c r="A88" s="6">
        <v>34516</v>
      </c>
      <c r="B88" s="7">
        <v>1.0954518811834799</v>
      </c>
      <c r="C88" s="7">
        <f ca="1">AVERAGE(OFFSET(US_DFM!C$2,3*ROWS(US_DFM!C$2:C88)-3,,3))</f>
        <v>2.3315812863702061</v>
      </c>
      <c r="D88" s="7">
        <f ca="1">AVERAGE(OFFSET(US_DFM!D$2,3*ROWS(US_DFM!D$2:D88)-3,,3))</f>
        <v>3.1795248836205499</v>
      </c>
      <c r="E88" s="7">
        <v>-0.32325418743843698</v>
      </c>
    </row>
    <row r="89" spans="1:5" x14ac:dyDescent="0.25">
      <c r="A89" s="6">
        <v>34608</v>
      </c>
      <c r="B89" s="7">
        <v>6.5918289895311801</v>
      </c>
      <c r="C89" s="7">
        <f ca="1">AVERAGE(OFFSET(US_DFM!C$2,3*ROWS(US_DFM!C$2:C89)-3,,3))</f>
        <v>4.5621979099929266</v>
      </c>
      <c r="D89" s="7">
        <f ca="1">AVERAGE(OFFSET(US_DFM!D$2,3*ROWS(US_DFM!D$2:D89)-3,,3))</f>
        <v>3.1886336043721335</v>
      </c>
      <c r="E89" s="7">
        <v>-0.24835359220382799</v>
      </c>
    </row>
    <row r="90" spans="1:5" x14ac:dyDescent="0.25">
      <c r="A90" s="6">
        <v>34700</v>
      </c>
      <c r="B90" s="7">
        <v>-2.76722908049156</v>
      </c>
      <c r="C90" s="7">
        <f ca="1">AVERAGE(OFFSET(US_DFM!C$2,3*ROWS(US_DFM!C$2:C90)-3,,3))</f>
        <v>1.4306803792374818</v>
      </c>
      <c r="D90" s="7">
        <f ca="1">AVERAGE(OFFSET(US_DFM!D$2,3*ROWS(US_DFM!D$2:D90)-3,,3))</f>
        <v>3.1978597070638037</v>
      </c>
      <c r="E90" s="7">
        <v>-0.27097395115322598</v>
      </c>
    </row>
    <row r="91" spans="1:5" x14ac:dyDescent="0.25">
      <c r="A91" s="6">
        <v>34790</v>
      </c>
      <c r="B91" s="7">
        <v>-0.96852676492600298</v>
      </c>
      <c r="C91" s="7">
        <f ca="1">AVERAGE(OFFSET(US_DFM!C$2,3*ROWS(US_DFM!C$2:C91)-3,,3))</f>
        <v>1.2082732912884968</v>
      </c>
      <c r="D91" s="7">
        <f ca="1">AVERAGE(OFFSET(US_DFM!D$2,3*ROWS(US_DFM!D$2:D91)-3,,3))</f>
        <v>3.2072737853108602</v>
      </c>
      <c r="E91" s="7">
        <v>-0.239525610247354</v>
      </c>
    </row>
    <row r="92" spans="1:5" x14ac:dyDescent="0.25">
      <c r="A92" s="6">
        <v>34881</v>
      </c>
      <c r="B92" s="7">
        <v>1.6004753219853201</v>
      </c>
      <c r="C92" s="7">
        <f ca="1">AVERAGE(OFFSET(US_DFM!C$2,3*ROWS(US_DFM!C$2:C92)-3,,3))</f>
        <v>3.3949534683271398</v>
      </c>
      <c r="D92" s="7">
        <f ca="1">AVERAGE(OFFSET(US_DFM!D$2,3*ROWS(US_DFM!D$2:D92)-3,,3))</f>
        <v>3.2168547657506097</v>
      </c>
      <c r="E92" s="7">
        <v>-0.22725971198256101</v>
      </c>
    </row>
    <row r="93" spans="1:5" x14ac:dyDescent="0.25">
      <c r="A93" s="6">
        <v>34973</v>
      </c>
      <c r="B93" s="7">
        <v>-1.38261083273018</v>
      </c>
      <c r="C93" s="7">
        <f ca="1">AVERAGE(OFFSET(US_DFM!C$2,3*ROWS(US_DFM!C$2:C93)-3,,3))</f>
        <v>2.7050232020371001</v>
      </c>
      <c r="D93" s="7">
        <f ca="1">AVERAGE(OFFSET(US_DFM!D$2,3*ROWS(US_DFM!D$2:D93)-3,,3))</f>
        <v>3.2264106394727463</v>
      </c>
      <c r="E93" s="7">
        <v>-6.9502331125114697E-2</v>
      </c>
    </row>
    <row r="94" spans="1:5" x14ac:dyDescent="0.25">
      <c r="A94" s="6">
        <v>35065</v>
      </c>
      <c r="B94" s="7">
        <v>-0.29789198347318002</v>
      </c>
      <c r="C94" s="7">
        <f ca="1">AVERAGE(OFFSET(US_DFM!C$2,3*ROWS(US_DFM!C$2:C94)-3,,3))</f>
        <v>2.9963255231122239</v>
      </c>
      <c r="D94" s="7">
        <f ca="1">AVERAGE(OFFSET(US_DFM!D$2,3*ROWS(US_DFM!D$2:D94)-3,,3))</f>
        <v>3.23572538854601</v>
      </c>
      <c r="E94" s="7">
        <v>-0.25587579362364798</v>
      </c>
    </row>
    <row r="95" spans="1:5" x14ac:dyDescent="0.25">
      <c r="A95" s="6">
        <v>35156</v>
      </c>
      <c r="B95" s="7">
        <v>6.5242572675549804</v>
      </c>
      <c r="C95" s="7">
        <f ca="1">AVERAGE(OFFSET(US_DFM!C$2,3*ROWS(US_DFM!C$2:C95)-3,,3))</f>
        <v>6.6668003016077364</v>
      </c>
      <c r="D95" s="7">
        <f ca="1">AVERAGE(OFFSET(US_DFM!D$2,3*ROWS(US_DFM!D$2:D95)-3,,3))</f>
        <v>3.2447576627827601</v>
      </c>
      <c r="E95" s="7">
        <v>-0.301811194687363</v>
      </c>
    </row>
    <row r="96" spans="1:5" x14ac:dyDescent="0.25">
      <c r="A96" s="6">
        <v>35247</v>
      </c>
      <c r="B96" s="7">
        <v>1.1470824465664999</v>
      </c>
      <c r="C96" s="7">
        <f ca="1">AVERAGE(OFFSET(US_DFM!C$2,3*ROWS(US_DFM!C$2:C96)-3,,3))</f>
        <v>3.5707499565796001</v>
      </c>
      <c r="D96" s="7">
        <f ca="1">AVERAGE(OFFSET(US_DFM!D$2,3*ROWS(US_DFM!D$2:D96)-3,,3))</f>
        <v>3.2535214540599404</v>
      </c>
      <c r="E96" s="7">
        <v>-0.36309451697220002</v>
      </c>
    </row>
    <row r="97" spans="1:5" x14ac:dyDescent="0.25">
      <c r="A97" s="6">
        <v>35339</v>
      </c>
      <c r="B97" s="7">
        <v>2.4900462187614298</v>
      </c>
      <c r="C97" s="7">
        <f ca="1">AVERAGE(OFFSET(US_DFM!C$2,3*ROWS(US_DFM!C$2:C97)-3,,3))</f>
        <v>4.1346361420208106</v>
      </c>
      <c r="D97" s="7">
        <f ca="1">AVERAGE(OFFSET(US_DFM!D$2,3*ROWS(US_DFM!D$2:D97)-3,,3))</f>
        <v>3.2618462276528368</v>
      </c>
      <c r="E97" s="7">
        <v>-0.33368886001728598</v>
      </c>
    </row>
    <row r="98" spans="1:5" x14ac:dyDescent="0.25">
      <c r="A98" s="6">
        <v>35431</v>
      </c>
      <c r="B98" s="7">
        <v>4.6809598801407697</v>
      </c>
      <c r="C98" s="7">
        <f ca="1">AVERAGE(OFFSET(US_DFM!C$2,3*ROWS(US_DFM!C$2:C98)-3,,3))</f>
        <v>2.5764005924026505</v>
      </c>
      <c r="D98" s="7">
        <f ca="1">AVERAGE(OFFSET(US_DFM!D$2,3*ROWS(US_DFM!D$2:D98)-3,,3))</f>
        <v>3.2695685702238868</v>
      </c>
      <c r="E98" s="7">
        <v>-0.43127908847308799</v>
      </c>
    </row>
    <row r="99" spans="1:5" x14ac:dyDescent="0.25">
      <c r="A99" s="6">
        <v>35521</v>
      </c>
      <c r="B99" s="7">
        <v>1.02563663839799</v>
      </c>
      <c r="C99" s="7">
        <f ca="1">AVERAGE(OFFSET(US_DFM!C$2,3*ROWS(US_DFM!C$2:C99)-3,,3))</f>
        <v>6.6470602011449396</v>
      </c>
      <c r="D99" s="7">
        <f ca="1">AVERAGE(OFFSET(US_DFM!D$2,3*ROWS(US_DFM!D$2:D99)-3,,3))</f>
        <v>3.2766238578584996</v>
      </c>
      <c r="E99" s="7">
        <v>-0.48825771309225602</v>
      </c>
    </row>
    <row r="100" spans="1:5" x14ac:dyDescent="0.25">
      <c r="A100" s="6">
        <v>35612</v>
      </c>
      <c r="B100" s="7">
        <v>7.4024798855926903</v>
      </c>
      <c r="C100" s="7">
        <f ca="1">AVERAGE(OFFSET(US_DFM!C$2,3*ROWS(US_DFM!C$2:C100)-3,,3))</f>
        <v>4.9857922407623674</v>
      </c>
      <c r="D100" s="7">
        <f ca="1">AVERAGE(OFFSET(US_DFM!D$2,3*ROWS(US_DFM!D$2:D100)-3,,3))</f>
        <v>3.2828552850564168</v>
      </c>
      <c r="E100" s="7">
        <v>-0.53279346935634997</v>
      </c>
    </row>
    <row r="101" spans="1:5" x14ac:dyDescent="0.25">
      <c r="A101" s="6">
        <v>35704</v>
      </c>
      <c r="B101" s="7">
        <v>4.8419085214863502</v>
      </c>
      <c r="C101" s="7">
        <f ca="1">AVERAGE(OFFSET(US_DFM!C$2,3*ROWS(US_DFM!C$2:C101)-3,,3))</f>
        <v>3.4195273236875465</v>
      </c>
      <c r="D101" s="7">
        <f ca="1">AVERAGE(OFFSET(US_DFM!D$2,3*ROWS(US_DFM!D$2:D101)-3,,3))</f>
        <v>3.2880768256649699</v>
      </c>
      <c r="E101" s="7">
        <v>-0.39146189299658202</v>
      </c>
    </row>
    <row r="102" spans="1:5" x14ac:dyDescent="0.25">
      <c r="A102" s="6">
        <v>35796</v>
      </c>
      <c r="B102" s="7">
        <v>-0.44630758111627999</v>
      </c>
      <c r="C102" s="7">
        <f ca="1">AVERAGE(OFFSET(US_DFM!C$2,3*ROWS(US_DFM!C$2:C102)-3,,3))</f>
        <v>3.9791218958679266</v>
      </c>
      <c r="D102" s="7">
        <f ca="1">AVERAGE(OFFSET(US_DFM!D$2,3*ROWS(US_DFM!D$2:D102)-3,,3))</f>
        <v>3.2920227508444899</v>
      </c>
      <c r="E102" s="7">
        <v>-0.36588221158543899</v>
      </c>
    </row>
    <row r="103" spans="1:5" x14ac:dyDescent="0.25">
      <c r="A103" s="6">
        <v>35886</v>
      </c>
      <c r="B103" s="7">
        <v>-1.7689297363774801</v>
      </c>
      <c r="C103" s="7">
        <f ca="1">AVERAGE(OFFSET(US_DFM!C$2,3*ROWS(US_DFM!C$2:C103)-3,,3))</f>
        <v>3.6941846927195168</v>
      </c>
      <c r="D103" s="7">
        <f ca="1">AVERAGE(OFFSET(US_DFM!D$2,3*ROWS(US_DFM!D$2:D103)-3,,3))</f>
        <v>3.2942537024588439</v>
      </c>
      <c r="E103" s="7">
        <v>-0.39144048463166597</v>
      </c>
    </row>
    <row r="104" spans="1:5" x14ac:dyDescent="0.25">
      <c r="A104" s="6">
        <v>35977</v>
      </c>
      <c r="B104" s="7">
        <v>2.7183425871322</v>
      </c>
      <c r="C104" s="7">
        <f ca="1">AVERAGE(OFFSET(US_DFM!C$2,3*ROWS(US_DFM!C$2:C104)-3,,3))</f>
        <v>5.0107767793769069</v>
      </c>
      <c r="D104" s="7">
        <f ca="1">AVERAGE(OFFSET(US_DFM!D$2,3*ROWS(US_DFM!D$2:D104)-3,,3))</f>
        <v>3.2943344813934097</v>
      </c>
      <c r="E104" s="7">
        <v>-5.7712099723075103E-2</v>
      </c>
    </row>
    <row r="105" spans="1:5" x14ac:dyDescent="0.25">
      <c r="A105" s="6">
        <v>36069</v>
      </c>
      <c r="B105" s="7">
        <v>1.25075428232223</v>
      </c>
      <c r="C105" s="7">
        <f ca="1">AVERAGE(OFFSET(US_DFM!C$2,3*ROWS(US_DFM!C$2:C105)-3,,3))</f>
        <v>6.4604435346248161</v>
      </c>
      <c r="D105" s="7">
        <f ca="1">AVERAGE(OFFSET(US_DFM!D$2,3*ROWS(US_DFM!D$2:D105)-3,,3))</f>
        <v>3.2918637326128732</v>
      </c>
      <c r="E105" s="7">
        <v>0.135496548104517</v>
      </c>
    </row>
    <row r="106" spans="1:5" x14ac:dyDescent="0.25">
      <c r="A106" s="6">
        <v>36161</v>
      </c>
      <c r="B106" s="7">
        <v>1.4757066032686299</v>
      </c>
      <c r="C106" s="7">
        <f ca="1">AVERAGE(OFFSET(US_DFM!C$2,3*ROWS(US_DFM!C$2:C106)-3,,3))</f>
        <v>3.7734923466227834</v>
      </c>
      <c r="D106" s="7">
        <f ca="1">AVERAGE(OFFSET(US_DFM!D$2,3*ROWS(US_DFM!D$2:D106)-3,,3))</f>
        <v>3.2860441089309362</v>
      </c>
      <c r="E106" s="7">
        <v>-0.11743115220834401</v>
      </c>
    </row>
    <row r="107" spans="1:5" x14ac:dyDescent="0.25">
      <c r="A107" s="6">
        <v>36251</v>
      </c>
      <c r="B107" s="7">
        <v>5.8837589373575597E-2</v>
      </c>
      <c r="C107" s="7">
        <f ca="1">AVERAGE(OFFSET(US_DFM!C$2,3*ROWS(US_DFM!C$2:C107)-3,,3))</f>
        <v>3.0700648585685002</v>
      </c>
      <c r="D107" s="7">
        <f ca="1">AVERAGE(OFFSET(US_DFM!D$2,3*ROWS(US_DFM!D$2:D107)-3,,3))</f>
        <v>3.2757677995942331</v>
      </c>
      <c r="E107" s="7">
        <v>-0.21003743991587101</v>
      </c>
    </row>
    <row r="108" spans="1:5" x14ac:dyDescent="0.25">
      <c r="A108" s="6">
        <v>36342</v>
      </c>
      <c r="B108" s="7">
        <v>-0.52444981261021995</v>
      </c>
      <c r="C108" s="7">
        <f ca="1">AVERAGE(OFFSET(US_DFM!C$2,3*ROWS(US_DFM!C$2:C108)-3,,3))</f>
        <v>5.2281385851254933</v>
      </c>
      <c r="D108" s="7">
        <f ca="1">AVERAGE(OFFSET(US_DFM!D$2,3*ROWS(US_DFM!D$2:D108)-3,,3))</f>
        <v>3.2603114704137801</v>
      </c>
      <c r="E108" s="7">
        <v>-3.7134688940102703E-2</v>
      </c>
    </row>
    <row r="109" spans="1:5" x14ac:dyDescent="0.25">
      <c r="A109" s="6">
        <v>36434</v>
      </c>
      <c r="B109" s="7">
        <v>7.3007009370908298</v>
      </c>
      <c r="C109" s="7">
        <f ca="1">AVERAGE(OFFSET(US_DFM!C$2,3*ROWS(US_DFM!C$2:C109)-3,,3))</f>
        <v>6.8139990986425865</v>
      </c>
      <c r="D109" s="7">
        <f ca="1">AVERAGE(OFFSET(US_DFM!D$2,3*ROWS(US_DFM!D$2:D109)-3,,3))</f>
        <v>3.2394642242584766</v>
      </c>
      <c r="E109" s="7">
        <v>-1.78014618523816E-2</v>
      </c>
    </row>
    <row r="110" spans="1:5" x14ac:dyDescent="0.25">
      <c r="A110" s="6">
        <v>36526</v>
      </c>
      <c r="B110" s="7">
        <v>-0.17632814098685001</v>
      </c>
      <c r="C110" s="7">
        <f ca="1">AVERAGE(OFFSET(US_DFM!C$2,3*ROWS(US_DFM!C$2:C110)-3,,3))</f>
        <v>1.4746143396039517</v>
      </c>
      <c r="D110" s="7">
        <f ca="1">AVERAGE(OFFSET(US_DFM!D$2,3*ROWS(US_DFM!D$2:D110)-3,,3))</f>
        <v>3.2134470901942769</v>
      </c>
      <c r="E110" s="7">
        <v>0.14015907719402801</v>
      </c>
    </row>
    <row r="111" spans="1:5" x14ac:dyDescent="0.25">
      <c r="A111" s="6">
        <v>36617</v>
      </c>
      <c r="B111" s="7">
        <v>1.14494514571186</v>
      </c>
      <c r="C111" s="7">
        <f ca="1">AVERAGE(OFFSET(US_DFM!C$2,3*ROWS(US_DFM!C$2:C111)-3,,3))</f>
        <v>7.3506784823612135</v>
      </c>
      <c r="D111" s="7">
        <f ca="1">AVERAGE(OFFSET(US_DFM!D$2,3*ROWS(US_DFM!D$2:D111)-3,,3))</f>
        <v>3.1825719595606601</v>
      </c>
      <c r="E111" s="7">
        <v>0.63492420512604097</v>
      </c>
    </row>
    <row r="112" spans="1:5" x14ac:dyDescent="0.25">
      <c r="A112" s="6">
        <v>36708</v>
      </c>
      <c r="B112" s="7">
        <v>-2.9297884455040801</v>
      </c>
      <c r="C112" s="7">
        <f ca="1">AVERAGE(OFFSET(US_DFM!C$2,3*ROWS(US_DFM!C$2:C112)-3,,3))</f>
        <v>0.58025205148076964</v>
      </c>
      <c r="D112" s="7">
        <f ca="1">AVERAGE(OFFSET(US_DFM!D$2,3*ROWS(US_DFM!D$2:D112)-3,,3))</f>
        <v>3.1470679832865867</v>
      </c>
      <c r="E112" s="7">
        <v>0.96910343955429601</v>
      </c>
    </row>
    <row r="113" spans="1:5" x14ac:dyDescent="0.25">
      <c r="A113" s="6">
        <v>36800</v>
      </c>
      <c r="B113" s="7">
        <v>-4.7803763240878503</v>
      </c>
      <c r="C113" s="7">
        <f ca="1">AVERAGE(OFFSET(US_DFM!C$2,3*ROWS(US_DFM!C$2:C113)-3,,3))</f>
        <v>2.5007314588550367</v>
      </c>
      <c r="D113" s="7">
        <f ca="1">AVERAGE(OFFSET(US_DFM!D$2,3*ROWS(US_DFM!D$2:D113)-3,,3))</f>
        <v>3.1073507174111099</v>
      </c>
      <c r="E113" s="7">
        <v>1.5454867377117101</v>
      </c>
    </row>
    <row r="114" spans="1:5" x14ac:dyDescent="0.25">
      <c r="A114" s="6">
        <v>36892</v>
      </c>
      <c r="B114" s="7">
        <v>-8.5760153274940993</v>
      </c>
      <c r="C114" s="7">
        <f ca="1">AVERAGE(OFFSET(US_DFM!C$2,3*ROWS(US_DFM!C$2:C114)-3,,3))</f>
        <v>-1.0465120443028411</v>
      </c>
      <c r="D114" s="7">
        <f ca="1">AVERAGE(OFFSET(US_DFM!D$2,3*ROWS(US_DFM!D$2:D114)-3,,3))</f>
        <v>3.0640913017577005</v>
      </c>
      <c r="E114" s="7">
        <v>1.1177030460145401</v>
      </c>
    </row>
    <row r="115" spans="1:5" x14ac:dyDescent="0.25">
      <c r="A115" s="6">
        <v>36982</v>
      </c>
      <c r="B115" s="7">
        <v>-8.3991383669614006</v>
      </c>
      <c r="C115" s="7">
        <f ca="1">AVERAGE(OFFSET(US_DFM!C$2,3*ROWS(US_DFM!C$2:C115)-3,,3))</f>
        <v>2.3497096253606196</v>
      </c>
      <c r="D115" s="7">
        <f ca="1">AVERAGE(OFFSET(US_DFM!D$2,3*ROWS(US_DFM!D$2:D115)-3,,3))</f>
        <v>3.0180027356749997</v>
      </c>
      <c r="E115" s="7">
        <v>0.85465893271947602</v>
      </c>
    </row>
    <row r="116" spans="1:5" x14ac:dyDescent="0.25">
      <c r="A116" s="6">
        <v>37073</v>
      </c>
      <c r="B116" s="7">
        <v>-6.5952488840435901</v>
      </c>
      <c r="C116" s="7">
        <f ca="1">AVERAGE(OFFSET(US_DFM!C$2,3*ROWS(US_DFM!C$2:C116)-3,,3))</f>
        <v>-1.5497139950880834</v>
      </c>
      <c r="D116" s="7">
        <f ca="1">AVERAGE(OFFSET(US_DFM!D$2,3*ROWS(US_DFM!D$2:D116)-3,,3))</f>
        <v>2.9695884398821302</v>
      </c>
      <c r="E116" s="7">
        <v>0.88127495176528303</v>
      </c>
    </row>
    <row r="117" spans="1:5" x14ac:dyDescent="0.25">
      <c r="A117" s="6">
        <v>37165</v>
      </c>
      <c r="B117" s="7">
        <v>-5.7812295644051703</v>
      </c>
      <c r="C117" s="7">
        <f ca="1">AVERAGE(OFFSET(US_DFM!C$2,3*ROWS(US_DFM!C$2:C117)-3,,3))</f>
        <v>1.1268608827927828</v>
      </c>
      <c r="D117" s="7">
        <f ca="1">AVERAGE(OFFSET(US_DFM!D$2,3*ROWS(US_DFM!D$2:D117)-3,,3))</f>
        <v>2.9191448840573364</v>
      </c>
      <c r="E117" s="7">
        <v>0.36854013038843803</v>
      </c>
    </row>
    <row r="118" spans="1:5" x14ac:dyDescent="0.25">
      <c r="A118" s="6">
        <v>37257</v>
      </c>
      <c r="B118" s="7">
        <v>3.6048872971397699</v>
      </c>
      <c r="C118" s="7">
        <f ca="1">AVERAGE(OFFSET(US_DFM!C$2,3*ROWS(US_DFM!C$2:C118)-3,,3))</f>
        <v>3.50286618205276</v>
      </c>
      <c r="D118" s="7">
        <f ca="1">AVERAGE(OFFSET(US_DFM!D$2,3*ROWS(US_DFM!D$2:D118)-3,,3))</f>
        <v>2.8670608376770765</v>
      </c>
      <c r="E118" s="7">
        <v>0.48429016325347601</v>
      </c>
    </row>
    <row r="119" spans="1:5" x14ac:dyDescent="0.25">
      <c r="A119" s="6">
        <v>37347</v>
      </c>
      <c r="B119" s="7">
        <v>5.1709879468033098</v>
      </c>
      <c r="C119" s="7">
        <f ca="1">AVERAGE(OFFSET(US_DFM!C$2,3*ROWS(US_DFM!C$2:C119)-3,,3))</f>
        <v>2.4361217857128334</v>
      </c>
      <c r="D119" s="7">
        <f ca="1">AVERAGE(OFFSET(US_DFM!D$2,3*ROWS(US_DFM!D$2:D119)-3,,3))</f>
        <v>2.8138156201306863</v>
      </c>
      <c r="E119" s="7">
        <v>0.55902398535639797</v>
      </c>
    </row>
    <row r="120" spans="1:5" x14ac:dyDescent="0.25">
      <c r="A120" s="6">
        <v>37438</v>
      </c>
      <c r="B120" s="7">
        <v>-2.2012828559216402</v>
      </c>
      <c r="C120" s="7">
        <f ca="1">AVERAGE(OFFSET(US_DFM!C$2,3*ROWS(US_DFM!C$2:C120)-3,,3))</f>
        <v>1.7971886690211465</v>
      </c>
      <c r="D120" s="7">
        <f ca="1">AVERAGE(OFFSET(US_DFM!D$2,3*ROWS(US_DFM!D$2:D120)-3,,3))</f>
        <v>2.7596581507634799</v>
      </c>
      <c r="E120" s="7">
        <v>1.4926711658766101</v>
      </c>
    </row>
    <row r="121" spans="1:5" x14ac:dyDescent="0.25">
      <c r="A121" s="6">
        <v>37530</v>
      </c>
      <c r="B121" s="7">
        <v>-2.8423337990889501</v>
      </c>
      <c r="C121" s="7">
        <f ca="1">AVERAGE(OFFSET(US_DFM!C$2,3*ROWS(US_DFM!C$2:C121)-3,,3))</f>
        <v>0.65885212204600963</v>
      </c>
      <c r="D121" s="7">
        <f ca="1">AVERAGE(OFFSET(US_DFM!D$2,3*ROWS(US_DFM!D$2:D121)-3,,3))</f>
        <v>2.7046443943250797</v>
      </c>
      <c r="E121" s="7">
        <v>1.06433297078918</v>
      </c>
    </row>
    <row r="122" spans="1:5" x14ac:dyDescent="0.25">
      <c r="A122" s="6">
        <v>37622</v>
      </c>
      <c r="B122" s="7">
        <v>1.028623863093</v>
      </c>
      <c r="C122" s="7">
        <f ca="1">AVERAGE(OFFSET(US_DFM!C$2,3*ROWS(US_DFM!C$2:C122)-3,,3))</f>
        <v>2.2352789778376301</v>
      </c>
      <c r="D122" s="7">
        <f ca="1">AVERAGE(OFFSET(US_DFM!D$2,3*ROWS(US_DFM!D$2:D122)-3,,3))</f>
        <v>2.6487529279393329</v>
      </c>
      <c r="E122" s="7">
        <v>0.50152514222876898</v>
      </c>
    </row>
    <row r="123" spans="1:5" x14ac:dyDescent="0.25">
      <c r="A123" s="6">
        <v>37712</v>
      </c>
      <c r="B123" s="7">
        <v>-3.6433502052144502</v>
      </c>
      <c r="C123" s="7">
        <f ca="1">AVERAGE(OFFSET(US_DFM!C$2,3*ROWS(US_DFM!C$2:C123)-3,,3))</f>
        <v>3.4580129161051332</v>
      </c>
      <c r="D123" s="7">
        <f ca="1">AVERAGE(OFFSET(US_DFM!D$2,3*ROWS(US_DFM!D$2:D123)-3,,3))</f>
        <v>2.5921894876951264</v>
      </c>
      <c r="E123" s="7">
        <v>-0.32978853009651399</v>
      </c>
    </row>
    <row r="124" spans="1:5" x14ac:dyDescent="0.25">
      <c r="A124" s="6">
        <v>37803</v>
      </c>
      <c r="B124" s="7">
        <v>2.07025138048034</v>
      </c>
      <c r="C124" s="7">
        <f ca="1">AVERAGE(OFFSET(US_DFM!C$2,3*ROWS(US_DFM!C$2:C124)-3,,3))</f>
        <v>6.8375595094396671</v>
      </c>
      <c r="D124" s="7">
        <f ca="1">AVERAGE(OFFSET(US_DFM!D$2,3*ROWS(US_DFM!D$2:D124)-3,,3))</f>
        <v>2.5353624078331065</v>
      </c>
      <c r="E124" s="7">
        <v>-0.67355483320788201</v>
      </c>
    </row>
    <row r="125" spans="1:5" x14ac:dyDescent="0.25">
      <c r="A125" s="6">
        <v>37895</v>
      </c>
      <c r="B125" s="7">
        <v>1.9719461503112099</v>
      </c>
      <c r="C125" s="7">
        <f ca="1">AVERAGE(OFFSET(US_DFM!C$2,3*ROWS(US_DFM!C$2:C125)-3,,3))</f>
        <v>4.6099362320824602</v>
      </c>
      <c r="D125" s="7">
        <f ca="1">AVERAGE(OFFSET(US_DFM!D$2,3*ROWS(US_DFM!D$2:D125)-3,,3))</f>
        <v>2.4786649945075498</v>
      </c>
      <c r="E125" s="7">
        <v>-0.56950731303273605</v>
      </c>
    </row>
    <row r="126" spans="1:5" x14ac:dyDescent="0.25">
      <c r="A126" s="6">
        <v>37987</v>
      </c>
      <c r="B126" s="7">
        <v>0.145213402825633</v>
      </c>
      <c r="C126" s="7">
        <f ca="1">AVERAGE(OFFSET(US_DFM!C$2,3*ROWS(US_DFM!C$2:C126)-3,,3))</f>
        <v>2.1495269991642831</v>
      </c>
      <c r="D126" s="7">
        <f ca="1">AVERAGE(OFFSET(US_DFM!D$2,3*ROWS(US_DFM!D$2:D126)-3,,3))</f>
        <v>2.4224467968102301</v>
      </c>
      <c r="E126" s="7">
        <v>-0.54944025977532496</v>
      </c>
    </row>
    <row r="127" spans="1:5" x14ac:dyDescent="0.25">
      <c r="A127" s="6">
        <v>38078</v>
      </c>
      <c r="B127" s="7">
        <v>0.42688290284060998</v>
      </c>
      <c r="C127" s="7">
        <f ca="1">AVERAGE(OFFSET(US_DFM!C$2,3*ROWS(US_DFM!C$2:C127)-3,,3))</f>
        <v>3.063175841748897</v>
      </c>
      <c r="D127" s="7">
        <f ca="1">AVERAGE(OFFSET(US_DFM!D$2,3*ROWS(US_DFM!D$2:D127)-3,,3))</f>
        <v>2.3667948795791705</v>
      </c>
      <c r="E127" s="7">
        <v>-0.53864048590053903</v>
      </c>
    </row>
    <row r="128" spans="1:5" x14ac:dyDescent="0.25">
      <c r="A128" s="6">
        <v>38169</v>
      </c>
      <c r="B128" s="7">
        <v>2.5501035217014798</v>
      </c>
      <c r="C128" s="7">
        <f ca="1">AVERAGE(OFFSET(US_DFM!C$2,3*ROWS(US_DFM!C$2:C128)-3,,3))</f>
        <v>3.7937257056277027</v>
      </c>
      <c r="D128" s="7">
        <f ca="1">AVERAGE(OFFSET(US_DFM!D$2,3*ROWS(US_DFM!D$2:D128)-3,,3))</f>
        <v>2.3117553224217402</v>
      </c>
      <c r="E128" s="7">
        <v>-0.44831262765184998</v>
      </c>
    </row>
    <row r="129" spans="1:5" x14ac:dyDescent="0.25">
      <c r="A129" s="6">
        <v>38261</v>
      </c>
      <c r="B129" s="7">
        <v>6.4727607628509398</v>
      </c>
      <c r="C129" s="7">
        <f ca="1">AVERAGE(OFFSET(US_DFM!C$2,3*ROWS(US_DFM!C$2:C129)-3,,3))</f>
        <v>4.0215023621204935</v>
      </c>
      <c r="D129" s="7">
        <f ca="1">AVERAGE(OFFSET(US_DFM!D$2,3*ROWS(US_DFM!D$2:D129)-3,,3))</f>
        <v>2.2576879000295897</v>
      </c>
      <c r="E129" s="7">
        <v>-0.66112379428838597</v>
      </c>
    </row>
    <row r="130" spans="1:5" x14ac:dyDescent="0.25">
      <c r="A130" s="6">
        <v>38353</v>
      </c>
      <c r="B130" s="7">
        <v>2.9143308212279</v>
      </c>
      <c r="C130" s="7">
        <f ca="1">AVERAGE(OFFSET(US_DFM!C$2,3*ROWS(US_DFM!C$2:C130)-3,,3))</f>
        <v>4.4534575138934365</v>
      </c>
      <c r="D130" s="7">
        <f ca="1">AVERAGE(OFFSET(US_DFM!D$2,3*ROWS(US_DFM!D$2:D130)-3,,3))</f>
        <v>2.2049812412254099</v>
      </c>
      <c r="E130" s="7">
        <v>-0.80709935128296795</v>
      </c>
    </row>
    <row r="131" spans="1:5" x14ac:dyDescent="0.25">
      <c r="A131" s="6">
        <v>38443</v>
      </c>
      <c r="B131" s="7">
        <v>1.7495959555357199</v>
      </c>
      <c r="C131" s="7">
        <f ca="1">AVERAGE(OFFSET(US_DFM!C$2,3*ROWS(US_DFM!C$2:C131)-3,,3))</f>
        <v>1.8637072400279002</v>
      </c>
      <c r="D131" s="7">
        <f ca="1">AVERAGE(OFFSET(US_DFM!D$2,3*ROWS(US_DFM!D$2:D131)-3,,3))</f>
        <v>2.15395466628412</v>
      </c>
      <c r="E131" s="7">
        <v>-0.44330097095512899</v>
      </c>
    </row>
    <row r="132" spans="1:5" x14ac:dyDescent="0.25">
      <c r="A132" s="6">
        <v>38534</v>
      </c>
      <c r="B132" s="7">
        <v>-8.6338450060360898</v>
      </c>
      <c r="C132" s="7">
        <f ca="1">AVERAGE(OFFSET(US_DFM!C$2,3*ROWS(US_DFM!C$2:C132)-3,,3))</f>
        <v>3.5972209912918842</v>
      </c>
      <c r="D132" s="7">
        <f ca="1">AVERAGE(OFFSET(US_DFM!D$2,3*ROWS(US_DFM!D$2:D132)-3,,3))</f>
        <v>2.1050667071642999</v>
      </c>
      <c r="E132" s="7">
        <v>-0.57272800379789301</v>
      </c>
    </row>
    <row r="133" spans="1:5" x14ac:dyDescent="0.25">
      <c r="A133" s="6">
        <v>38626</v>
      </c>
      <c r="B133" s="7">
        <v>10.633583180708699</v>
      </c>
      <c r="C133" s="7">
        <f ca="1">AVERAGE(OFFSET(US_DFM!C$2,3*ROWS(US_DFM!C$2:C133)-3,,3))</f>
        <v>2.5343120293061498</v>
      </c>
      <c r="D133" s="7">
        <f ca="1">AVERAGE(OFFSET(US_DFM!D$2,3*ROWS(US_DFM!D$2:D133)-3,,3))</f>
        <v>2.0586855765959666</v>
      </c>
      <c r="E133" s="7">
        <v>-0.35425931539018102</v>
      </c>
    </row>
    <row r="134" spans="1:5" x14ac:dyDescent="0.25">
      <c r="A134" s="6">
        <v>38718</v>
      </c>
      <c r="B134" s="7">
        <v>0.46234738234967898</v>
      </c>
      <c r="C134" s="7">
        <f ca="1">AVERAGE(OFFSET(US_DFM!C$2,3*ROWS(US_DFM!C$2:C134)-3,,3))</f>
        <v>5.3506690403454762</v>
      </c>
      <c r="D134" s="7">
        <f ca="1">AVERAGE(OFFSET(US_DFM!D$2,3*ROWS(US_DFM!D$2:D134)-3,,3))</f>
        <v>2.0149611273440668</v>
      </c>
      <c r="E134" s="7">
        <v>-0.39700243821874898</v>
      </c>
    </row>
    <row r="135" spans="1:5" x14ac:dyDescent="0.25">
      <c r="A135" s="6">
        <v>38808</v>
      </c>
      <c r="B135" s="7">
        <v>1.91754324476979</v>
      </c>
      <c r="C135" s="7">
        <f ca="1">AVERAGE(OFFSET(US_DFM!C$2,3*ROWS(US_DFM!C$2:C135)-3,,3))</f>
        <v>0.96001130899880582</v>
      </c>
      <c r="D135" s="7">
        <f ca="1">AVERAGE(OFFSET(US_DFM!D$2,3*ROWS(US_DFM!D$2:D135)-3,,3))</f>
        <v>1.9740283908272669</v>
      </c>
      <c r="E135" s="7">
        <v>-0.42332506765095201</v>
      </c>
    </row>
    <row r="136" spans="1:5" x14ac:dyDescent="0.25">
      <c r="A136" s="6">
        <v>38899</v>
      </c>
      <c r="B136" s="7">
        <v>-0.17411137009391001</v>
      </c>
      <c r="C136" s="7">
        <f ca="1">AVERAGE(OFFSET(US_DFM!C$2,3*ROWS(US_DFM!C$2:C136)-3,,3))</f>
        <v>0.64129057789845167</v>
      </c>
      <c r="D136" s="7">
        <f ca="1">AVERAGE(OFFSET(US_DFM!D$2,3*ROWS(US_DFM!D$2:D136)-3,,3))</f>
        <v>1.9359171595671398</v>
      </c>
      <c r="E136" s="7">
        <v>-0.33611220551742998</v>
      </c>
    </row>
    <row r="137" spans="1:5" x14ac:dyDescent="0.25">
      <c r="A137" s="6">
        <v>38991</v>
      </c>
      <c r="B137" s="7">
        <v>2.7658915441272498</v>
      </c>
      <c r="C137" s="7">
        <f ca="1">AVERAGE(OFFSET(US_DFM!C$2,3*ROWS(US_DFM!C$2:C137)-3,,3))</f>
        <v>3.4162553325743303</v>
      </c>
      <c r="D137" s="7">
        <f ca="1">AVERAGE(OFFSET(US_DFM!D$2,3*ROWS(US_DFM!D$2:D137)-3,,3))</f>
        <v>1.90055162187972</v>
      </c>
      <c r="E137" s="7">
        <v>-0.435633828903979</v>
      </c>
    </row>
    <row r="138" spans="1:5" x14ac:dyDescent="0.25">
      <c r="A138" s="6">
        <v>39083</v>
      </c>
      <c r="B138" s="7">
        <v>2.0595893300669301</v>
      </c>
      <c r="C138" s="7">
        <f ca="1">AVERAGE(OFFSET(US_DFM!C$2,3*ROWS(US_DFM!C$2:C138)-3,,3))</f>
        <v>0.95800766466261067</v>
      </c>
      <c r="D138" s="7">
        <f ca="1">AVERAGE(OFFSET(US_DFM!D$2,3*ROWS(US_DFM!D$2:D138)-3,,3))</f>
        <v>1.8679736403049798</v>
      </c>
      <c r="E138" s="7">
        <v>-0.50691372608190499</v>
      </c>
    </row>
    <row r="139" spans="1:5" x14ac:dyDescent="0.25">
      <c r="A139" s="6">
        <v>39173</v>
      </c>
      <c r="B139" s="7">
        <v>2.3902584944874499</v>
      </c>
      <c r="C139" s="7">
        <f ca="1">AVERAGE(OFFSET(US_DFM!C$2,3*ROWS(US_DFM!C$2:C139)-3,,3))</f>
        <v>2.2965689856337135</v>
      </c>
      <c r="D139" s="7">
        <f ca="1">AVERAGE(OFFSET(US_DFM!D$2,3*ROWS(US_DFM!D$2:D139)-3,,3))</f>
        <v>1.8383273036085399</v>
      </c>
      <c r="E139" s="7">
        <v>-0.475900636079642</v>
      </c>
    </row>
    <row r="140" spans="1:5" x14ac:dyDescent="0.25">
      <c r="A140" s="6">
        <v>39264</v>
      </c>
      <c r="B140" s="7">
        <v>1.58203610235058</v>
      </c>
      <c r="C140" s="7">
        <f ca="1">AVERAGE(OFFSET(US_DFM!C$2,3*ROWS(US_DFM!C$2:C140)-3,,3))</f>
        <v>2.1777931524672964</v>
      </c>
      <c r="D140" s="7">
        <f ca="1">AVERAGE(OFFSET(US_DFM!D$2,3*ROWS(US_DFM!D$2:D140)-3,,3))</f>
        <v>1.8116396772027568</v>
      </c>
      <c r="E140" s="7">
        <v>5.1563698818165297E-2</v>
      </c>
    </row>
    <row r="141" spans="1:5" x14ac:dyDescent="0.25">
      <c r="A141" s="6">
        <v>39356</v>
      </c>
      <c r="B141" s="7">
        <v>8.1133330884781297E-3</v>
      </c>
      <c r="C141" s="7">
        <f ca="1">AVERAGE(OFFSET(US_DFM!C$2,3*ROWS(US_DFM!C$2:C141)-3,,3))</f>
        <v>2.4368420444958265</v>
      </c>
      <c r="D141" s="7">
        <f ca="1">AVERAGE(OFFSET(US_DFM!D$2,3*ROWS(US_DFM!D$2:D141)-3,,3))</f>
        <v>1.7877846831727033</v>
      </c>
      <c r="E141" s="7">
        <v>0.238957218253813</v>
      </c>
    </row>
    <row r="142" spans="1:5" x14ac:dyDescent="0.25">
      <c r="A142" s="6">
        <v>39448</v>
      </c>
      <c r="B142" s="7">
        <v>-4.0566425971887998</v>
      </c>
      <c r="C142" s="7">
        <f ca="1">AVERAGE(OFFSET(US_DFM!C$2,3*ROWS(US_DFM!C$2:C142)-3,,3))</f>
        <v>-2.2211570870512101</v>
      </c>
      <c r="D142" s="7">
        <f ca="1">AVERAGE(OFFSET(US_DFM!D$2,3*ROWS(US_DFM!D$2:D142)-3,,3))</f>
        <v>1.76677961756243</v>
      </c>
      <c r="E142" s="7">
        <v>0.88455841202271202</v>
      </c>
    </row>
    <row r="143" spans="1:5" x14ac:dyDescent="0.25">
      <c r="A143" s="6">
        <v>39539</v>
      </c>
      <c r="B143" s="7">
        <v>-6.9212586173702704</v>
      </c>
      <c r="C143" s="7">
        <f ca="1">AVERAGE(OFFSET(US_DFM!C$2,3*ROWS(US_DFM!C$2:C143)-3,,3))</f>
        <v>2.0758633697754951</v>
      </c>
      <c r="D143" s="7">
        <f ca="1">AVERAGE(OFFSET(US_DFM!D$2,3*ROWS(US_DFM!D$2:D143)-3,,3))</f>
        <v>1.7487881841939601</v>
      </c>
      <c r="E143" s="7">
        <v>0.64973372756508496</v>
      </c>
    </row>
    <row r="144" spans="1:5" x14ac:dyDescent="0.25">
      <c r="A144" s="6">
        <v>39630</v>
      </c>
      <c r="B144" s="7">
        <v>-22.721015764544699</v>
      </c>
      <c r="C144" s="7">
        <f ca="1">AVERAGE(OFFSET(US_DFM!C$2,3*ROWS(US_DFM!C$2:C144)-3,,3))</f>
        <v>-2.0380741250776868</v>
      </c>
      <c r="D144" s="7">
        <f ca="1">AVERAGE(OFFSET(US_DFM!D$2,3*ROWS(US_DFM!D$2:D144)-3,,3))</f>
        <v>1.7339288058861</v>
      </c>
      <c r="E144" s="7">
        <v>1.2839505309553001</v>
      </c>
    </row>
    <row r="145" spans="1:5" x14ac:dyDescent="0.25">
      <c r="A145" s="6">
        <v>39722</v>
      </c>
      <c r="B145" s="7">
        <v>-11.939217769981299</v>
      </c>
      <c r="C145" s="7">
        <f ca="1">AVERAGE(OFFSET(US_DFM!C$2,3*ROWS(US_DFM!C$2:C145)-3,,3))</f>
        <v>-8.2216153839218098</v>
      </c>
      <c r="D145" s="7">
        <f ca="1">AVERAGE(OFFSET(US_DFM!D$2,3*ROWS(US_DFM!D$2:D145)-3,,3))</f>
        <v>1.7221687825557568</v>
      </c>
      <c r="E145" s="7">
        <v>3.0235433765131101</v>
      </c>
    </row>
    <row r="146" spans="1:5" x14ac:dyDescent="0.25">
      <c r="A146" s="6">
        <v>39814</v>
      </c>
      <c r="B146" s="7">
        <v>-19.282440316273298</v>
      </c>
      <c r="C146" s="7">
        <f ca="1">AVERAGE(OFFSET(US_DFM!C$2,3*ROWS(US_DFM!C$2:C146)-3,,3))</f>
        <v>-4.3156426434872532</v>
      </c>
      <c r="D146" s="7">
        <f ca="1">AVERAGE(OFFSET(US_DFM!D$2,3*ROWS(US_DFM!D$2:D146)-3,,3))</f>
        <v>1.7132429551068202</v>
      </c>
      <c r="E146" s="7">
        <v>2.7473522963619099</v>
      </c>
    </row>
    <row r="147" spans="1:5" x14ac:dyDescent="0.25">
      <c r="A147" s="6">
        <v>39904</v>
      </c>
      <c r="B147" s="7">
        <v>-9.5167016722417497</v>
      </c>
      <c r="C147" s="7">
        <f ca="1">AVERAGE(OFFSET(US_DFM!C$2,3*ROWS(US_DFM!C$2:C147)-3,,3))</f>
        <v>-0.55014170497653869</v>
      </c>
      <c r="D147" s="7">
        <f ca="1">AVERAGE(OFFSET(US_DFM!D$2,3*ROWS(US_DFM!D$2:D147)-3,,3))</f>
        <v>1.7068588565557199</v>
      </c>
      <c r="E147" s="7">
        <v>1.3940192211018101</v>
      </c>
    </row>
    <row r="148" spans="1:5" x14ac:dyDescent="0.25">
      <c r="A148" s="6">
        <v>39995</v>
      </c>
      <c r="B148" s="7">
        <v>11.1460536851807</v>
      </c>
      <c r="C148" s="7">
        <f ca="1">AVERAGE(OFFSET(US_DFM!C$2,3*ROWS(US_DFM!C$2:C148)-3,,3))</f>
        <v>1.4560349025967187</v>
      </c>
      <c r="D148" s="7">
        <f ca="1">AVERAGE(OFFSET(US_DFM!D$2,3*ROWS(US_DFM!D$2:D148)-3,,3))</f>
        <v>1.702878357189</v>
      </c>
      <c r="E148" s="7">
        <v>5.3031648456477398E-2</v>
      </c>
    </row>
    <row r="149" spans="1:5" x14ac:dyDescent="0.25">
      <c r="A149" s="6">
        <v>40087</v>
      </c>
      <c r="B149" s="7">
        <v>3.3674389925618802</v>
      </c>
      <c r="C149" s="7">
        <f ca="1">AVERAGE(OFFSET(US_DFM!C$2,3*ROWS(US_DFM!C$2:C149)-3,,3))</f>
        <v>4.4033088388322534</v>
      </c>
      <c r="D149" s="7">
        <f ca="1">AVERAGE(OFFSET(US_DFM!D$2,3*ROWS(US_DFM!D$2:D149)-3,,3))</f>
        <v>1.7011485498898702</v>
      </c>
      <c r="E149" s="7">
        <v>-0.289802897483804</v>
      </c>
    </row>
    <row r="150" spans="1:5" x14ac:dyDescent="0.25">
      <c r="A150" s="6">
        <v>40179</v>
      </c>
      <c r="B150" s="7">
        <v>7.9421804467949997</v>
      </c>
      <c r="C150" s="7">
        <f ca="1">AVERAGE(OFFSET(US_DFM!C$2,3*ROWS(US_DFM!C$2:C150)-3,,3))</f>
        <v>1.5402843808748372</v>
      </c>
      <c r="D150" s="7">
        <f ca="1">AVERAGE(OFFSET(US_DFM!D$2,3*ROWS(US_DFM!D$2:D150)-3,,3))</f>
        <v>1.7013488115659767</v>
      </c>
      <c r="E150" s="7">
        <v>-0.160777877721171</v>
      </c>
    </row>
    <row r="151" spans="1:5" x14ac:dyDescent="0.25">
      <c r="A151" s="6">
        <v>40269</v>
      </c>
      <c r="B151" s="7">
        <v>7.1285309830452901</v>
      </c>
      <c r="C151" s="7">
        <f ca="1">AVERAGE(OFFSET(US_DFM!C$2,3*ROWS(US_DFM!C$2:C151)-3,,3))</f>
        <v>3.6934445574893568</v>
      </c>
      <c r="D151" s="7">
        <f ca="1">AVERAGE(OFFSET(US_DFM!D$2,3*ROWS(US_DFM!D$2:D151)-3,,3))</f>
        <v>1.7029274166658734</v>
      </c>
      <c r="E151" s="7">
        <v>-0.18248519514175901</v>
      </c>
    </row>
    <row r="152" spans="1:5" x14ac:dyDescent="0.25">
      <c r="A152" s="6">
        <v>40360</v>
      </c>
      <c r="B152" s="7">
        <v>3.1395545940612801</v>
      </c>
      <c r="C152" s="7">
        <f ca="1">AVERAGE(OFFSET(US_DFM!C$2,3*ROWS(US_DFM!C$2:C152)-3,,3))</f>
        <v>2.9458847494997502</v>
      </c>
      <c r="D152" s="7">
        <f ca="1">AVERAGE(OFFSET(US_DFM!D$2,3*ROWS(US_DFM!D$2:D152)-3,,3))</f>
        <v>1.7044699215305199</v>
      </c>
      <c r="E152" s="7">
        <v>-9.3074394256563803E-2</v>
      </c>
    </row>
    <row r="153" spans="1:5" x14ac:dyDescent="0.25">
      <c r="A153" s="6">
        <v>40452</v>
      </c>
      <c r="B153" s="7">
        <v>2.1435153724045701</v>
      </c>
      <c r="C153" s="7">
        <f ca="1">AVERAGE(OFFSET(US_DFM!C$2,3*ROWS(US_DFM!C$2:C153)-3,,3))</f>
        <v>2.0031201023642864</v>
      </c>
      <c r="D153" s="7">
        <f ca="1">AVERAGE(OFFSET(US_DFM!D$2,3*ROWS(US_DFM!D$2:D153)-3,,3))</f>
        <v>1.7051616881213167</v>
      </c>
      <c r="E153" s="7">
        <v>-0.220166041188052</v>
      </c>
    </row>
    <row r="154" spans="1:5" x14ac:dyDescent="0.25">
      <c r="A154" s="6">
        <v>40544</v>
      </c>
      <c r="B154" s="7">
        <v>0.90250122316100001</v>
      </c>
      <c r="C154" s="7">
        <f ca="1">AVERAGE(OFFSET(US_DFM!C$2,3*ROWS(US_DFM!C$2:C154)-3,,3))</f>
        <v>-0.92231166144097199</v>
      </c>
      <c r="D154" s="7">
        <f ca="1">AVERAGE(OFFSET(US_DFM!D$2,3*ROWS(US_DFM!D$2:D154)-3,,3))</f>
        <v>1.70559688364361</v>
      </c>
      <c r="E154" s="7">
        <v>-0.22165113448812601</v>
      </c>
    </row>
    <row r="155" spans="1:5" x14ac:dyDescent="0.25">
      <c r="A155" s="6">
        <v>40634</v>
      </c>
      <c r="B155" s="7">
        <v>-0.16512315880163</v>
      </c>
      <c r="C155" s="7">
        <f ca="1">AVERAGE(OFFSET(US_DFM!C$2,3*ROWS(US_DFM!C$2:C155)-3,,3))</f>
        <v>2.8580444200123698</v>
      </c>
      <c r="D155" s="7">
        <f ca="1">AVERAGE(OFFSET(US_DFM!D$2,3*ROWS(US_DFM!D$2:D155)-3,,3))</f>
        <v>1.7062383126082565</v>
      </c>
      <c r="E155" s="7">
        <v>-0.15955976162736701</v>
      </c>
    </row>
    <row r="156" spans="1:5" x14ac:dyDescent="0.25">
      <c r="A156" s="6">
        <v>40725</v>
      </c>
      <c r="B156" s="7">
        <v>3.4517755159013399</v>
      </c>
      <c r="C156" s="7">
        <f ca="1">AVERAGE(OFFSET(US_DFM!C$2,3*ROWS(US_DFM!C$2:C156)-3,,3))</f>
        <v>-9.4519840581508016E-2</v>
      </c>
      <c r="D156" s="7">
        <f ca="1">AVERAGE(OFFSET(US_DFM!D$2,3*ROWS(US_DFM!D$2:D156)-3,,3))</f>
        <v>1.7072723123078102</v>
      </c>
      <c r="E156" s="7">
        <v>4.0482320446587602E-2</v>
      </c>
    </row>
    <row r="157" spans="1:5" x14ac:dyDescent="0.25">
      <c r="A157" s="6">
        <v>40817</v>
      </c>
      <c r="B157" s="7">
        <v>3.8114014761152601</v>
      </c>
      <c r="C157" s="7">
        <f ca="1">AVERAGE(OFFSET(US_DFM!C$2,3*ROWS(US_DFM!C$2:C157)-3,,3))</f>
        <v>4.653282057434514</v>
      </c>
      <c r="D157" s="7">
        <f ca="1">AVERAGE(OFFSET(US_DFM!D$2,3*ROWS(US_DFM!D$2:D157)-3,,3))</f>
        <v>1.7089207882581199</v>
      </c>
      <c r="E157" s="7">
        <v>0.15382411926782699</v>
      </c>
    </row>
    <row r="158" spans="1:5" x14ac:dyDescent="0.25">
      <c r="A158" s="6">
        <v>40909</v>
      </c>
      <c r="B158" s="7">
        <v>0.64061066067528705</v>
      </c>
      <c r="C158" s="7">
        <f ca="1">AVERAGE(OFFSET(US_DFM!C$2,3*ROWS(US_DFM!C$2:C158)-3,,3))</f>
        <v>3.140144715367867</v>
      </c>
      <c r="D158" s="7">
        <f ca="1">AVERAGE(OFFSET(US_DFM!D$2,3*ROWS(US_DFM!D$2:D158)-3,,3))</f>
        <v>1.7114846402802266</v>
      </c>
      <c r="E158" s="7">
        <v>-0.10247019590673501</v>
      </c>
    </row>
    <row r="159" spans="1:5" x14ac:dyDescent="0.25">
      <c r="A159" s="6">
        <v>41000</v>
      </c>
      <c r="B159" s="7">
        <v>2.8166403976533498</v>
      </c>
      <c r="C159" s="7">
        <f ca="1">AVERAGE(OFFSET(US_DFM!C$2,3*ROWS(US_DFM!C$2:C159)-3,,3))</f>
        <v>1.7159560627682868</v>
      </c>
      <c r="D159" s="7">
        <f ca="1">AVERAGE(OFFSET(US_DFM!D$2,3*ROWS(US_DFM!D$2:D159)-3,,3))</f>
        <v>1.7151050940038901</v>
      </c>
      <c r="E159" s="7">
        <v>-0.108362709550368</v>
      </c>
    </row>
    <row r="160" spans="1:5" x14ac:dyDescent="0.25">
      <c r="A160" s="6">
        <v>41091</v>
      </c>
      <c r="B160" s="7">
        <v>-1.56644807494313</v>
      </c>
      <c r="C160" s="7">
        <f ca="1">AVERAGE(OFFSET(US_DFM!C$2,3*ROWS(US_DFM!C$2:C160)-3,,3))</f>
        <v>0.54664497211456864</v>
      </c>
      <c r="D160" s="7">
        <f ca="1">AVERAGE(OFFSET(US_DFM!D$2,3*ROWS(US_DFM!D$2:D160)-3,,3))</f>
        <v>1.7197730160407334</v>
      </c>
      <c r="E160" s="7">
        <v>-0.19030659066812999</v>
      </c>
    </row>
    <row r="161" spans="1:5" x14ac:dyDescent="0.25">
      <c r="A161" s="6">
        <v>41183</v>
      </c>
      <c r="B161" s="7">
        <v>3.2560106980946402</v>
      </c>
      <c r="C161" s="7">
        <f ca="1">AVERAGE(OFFSET(US_DFM!C$2,3*ROWS(US_DFM!C$2:C161)-3,,3))</f>
        <v>0.46209044445924702</v>
      </c>
      <c r="D161" s="7">
        <f ca="1">AVERAGE(OFFSET(US_DFM!D$2,3*ROWS(US_DFM!D$2:D161)-3,,3))</f>
        <v>1.7255199761240299</v>
      </c>
      <c r="E161" s="7">
        <v>-0.18020825987259201</v>
      </c>
    </row>
    <row r="162" spans="1:5" x14ac:dyDescent="0.25">
      <c r="A162" s="6">
        <v>41275</v>
      </c>
      <c r="B162" s="7">
        <v>2.4281661642752099</v>
      </c>
      <c r="C162" s="7">
        <f ca="1">AVERAGE(OFFSET(US_DFM!C$2,3*ROWS(US_DFM!C$2:C162)-3,,3))</f>
        <v>3.5412588024150131</v>
      </c>
      <c r="D162" s="7">
        <f ca="1">AVERAGE(OFFSET(US_DFM!D$2,3*ROWS(US_DFM!D$2:D162)-3,,3))</f>
        <v>1.7324887984867399</v>
      </c>
      <c r="E162" s="7">
        <v>-0.11174302415685899</v>
      </c>
    </row>
    <row r="163" spans="1:5" x14ac:dyDescent="0.25">
      <c r="A163" s="6">
        <v>41365</v>
      </c>
      <c r="B163" s="7">
        <v>-0.42325680766784501</v>
      </c>
      <c r="C163" s="7">
        <f ca="1">AVERAGE(OFFSET(US_DFM!C$2,3*ROWS(US_DFM!C$2:C163)-3,,3))</f>
        <v>0.49855492452899042</v>
      </c>
      <c r="D163" s="7">
        <f ca="1">AVERAGE(OFFSET(US_DFM!D$2,3*ROWS(US_DFM!D$2:D163)-3,,3))</f>
        <v>1.7408554672411301</v>
      </c>
      <c r="E163" s="7">
        <v>-0.386920730676174</v>
      </c>
    </row>
    <row r="164" spans="1:5" x14ac:dyDescent="0.25">
      <c r="A164" s="6">
        <v>41456</v>
      </c>
      <c r="B164" s="7">
        <v>1.9572330542157601</v>
      </c>
      <c r="C164" s="7">
        <f ca="1">AVERAGE(OFFSET(US_DFM!C$2,3*ROWS(US_DFM!C$2:C164)-3,,3))</f>
        <v>3.1437780235238968</v>
      </c>
      <c r="D164" s="7">
        <f ca="1">AVERAGE(OFFSET(US_DFM!D$2,3*ROWS(US_DFM!D$2:D164)-3,,3))</f>
        <v>1.7506875095280368</v>
      </c>
      <c r="E164" s="7">
        <v>-0.122323980688609</v>
      </c>
    </row>
    <row r="165" spans="1:5" x14ac:dyDescent="0.25">
      <c r="A165" s="6">
        <v>41548</v>
      </c>
      <c r="B165" s="7">
        <v>0.62540226023371304</v>
      </c>
      <c r="C165" s="7">
        <f ca="1">AVERAGE(OFFSET(US_DFM!C$2,3*ROWS(US_DFM!C$2:C165)-3,,3))</f>
        <v>3.1901360314676768</v>
      </c>
      <c r="D165" s="7">
        <f ca="1">AVERAGE(OFFSET(US_DFM!D$2,3*ROWS(US_DFM!D$2:D165)-3,,3))</f>
        <v>1.76181267619489</v>
      </c>
      <c r="E165" s="7">
        <v>-8.0930125405452802E-2</v>
      </c>
    </row>
    <row r="166" spans="1:5" x14ac:dyDescent="0.25">
      <c r="A166" s="6">
        <v>41640</v>
      </c>
      <c r="B166" s="7">
        <v>4.4416611534359003</v>
      </c>
      <c r="C166" s="7">
        <f ca="1">AVERAGE(OFFSET(US_DFM!C$2,3*ROWS(US_DFM!C$2:C166)-3,,3))</f>
        <v>-1.089378751844287</v>
      </c>
      <c r="D166" s="7">
        <f ca="1">AVERAGE(OFFSET(US_DFM!D$2,3*ROWS(US_DFM!D$2:D166)-3,,3))</f>
        <v>1.7738960160040531</v>
      </c>
      <c r="E166" s="7">
        <v>-0.29852138133235601</v>
      </c>
    </row>
    <row r="167" spans="1:5" x14ac:dyDescent="0.25">
      <c r="A167" s="6">
        <v>41730</v>
      </c>
      <c r="B167" s="7">
        <v>1.98160477370246</v>
      </c>
      <c r="C167" s="7">
        <f ca="1">AVERAGE(OFFSET(US_DFM!C$2,3*ROWS(US_DFM!C$2:C167)-3,,3))</f>
        <v>5.4403456443018134</v>
      </c>
      <c r="D167" s="7">
        <f ca="1">AVERAGE(OFFSET(US_DFM!D$2,3*ROWS(US_DFM!D$2:D167)-3,,3))</f>
        <v>1.7867366544319199</v>
      </c>
      <c r="E167" s="7">
        <v>-0.38559585500747501</v>
      </c>
    </row>
    <row r="168" spans="1:5" x14ac:dyDescent="0.25">
      <c r="A168" s="6">
        <v>41821</v>
      </c>
      <c r="B168" s="7">
        <v>0.35441197908029298</v>
      </c>
      <c r="C168" s="7">
        <f ca="1">AVERAGE(OFFSET(US_DFM!C$2,3*ROWS(US_DFM!C$2:C168)-3,,3))</f>
        <v>4.8966603753450428</v>
      </c>
      <c r="D168" s="7">
        <f ca="1">AVERAGE(OFFSET(US_DFM!D$2,3*ROWS(US_DFM!D$2:D168)-3,,3))</f>
        <v>1.8002762786338364</v>
      </c>
      <c r="E168" s="7">
        <v>-0.32713132821035301</v>
      </c>
    </row>
    <row r="169" spans="1:5" x14ac:dyDescent="0.25">
      <c r="A169" s="6">
        <v>41913</v>
      </c>
      <c r="B169" s="7">
        <v>1.3907471223986601</v>
      </c>
      <c r="C169" s="7">
        <f ca="1">AVERAGE(OFFSET(US_DFM!C$2,3*ROWS(US_DFM!C$2:C169)-3,,3))</f>
        <v>2.2418159257876398</v>
      </c>
      <c r="D169" s="7">
        <f ca="1">AVERAGE(OFFSET(US_DFM!D$2,3*ROWS(US_DFM!D$2:D169)-3,,3))</f>
        <v>1.8144119405072499</v>
      </c>
      <c r="E169" s="7">
        <v>-8.2133298065823104E-2</v>
      </c>
    </row>
    <row r="170" spans="1:5" x14ac:dyDescent="0.25">
      <c r="A170" s="6">
        <v>42005</v>
      </c>
      <c r="B170" s="7">
        <v>-6.4210798164664498</v>
      </c>
      <c r="C170" s="7">
        <f ca="1">AVERAGE(OFFSET(US_DFM!C$2,3*ROWS(US_DFM!C$2:C170)-3,,3))</f>
        <v>3.7919275276859672</v>
      </c>
      <c r="D170" s="7">
        <f ca="1">AVERAGE(OFFSET(US_DFM!D$2,3*ROWS(US_DFM!D$2:D170)-3,,3))</f>
        <v>1.8289498284346333</v>
      </c>
      <c r="E170" s="7">
        <v>-0.24319911951287901</v>
      </c>
    </row>
    <row r="171" spans="1:5" x14ac:dyDescent="0.25">
      <c r="A171" s="6">
        <v>42095</v>
      </c>
      <c r="B171" s="7">
        <v>-6.7925528689687003</v>
      </c>
      <c r="C171" s="7">
        <f ca="1">AVERAGE(OFFSET(US_DFM!C$2,3*ROWS(US_DFM!C$2:C171)-3,,3))</f>
        <v>2.69576645291091</v>
      </c>
      <c r="D171" s="7">
        <f ca="1">AVERAGE(OFFSET(US_DFM!D$2,3*ROWS(US_DFM!D$2:D171)-3,,3))</f>
        <v>1.8436213386036799</v>
      </c>
      <c r="E171" s="7">
        <v>1.48495678040888E-2</v>
      </c>
    </row>
    <row r="172" spans="1:5" x14ac:dyDescent="0.25">
      <c r="A172" s="6">
        <v>42186</v>
      </c>
      <c r="B172" s="7">
        <v>-1.1365239107554399</v>
      </c>
      <c r="C172" s="7">
        <f ca="1">AVERAGE(OFFSET(US_DFM!C$2,3*ROWS(US_DFM!C$2:C172)-3,,3))</f>
        <v>1.4500222651284147</v>
      </c>
      <c r="D172" s="7">
        <f ca="1">AVERAGE(OFFSET(US_DFM!D$2,3*ROWS(US_DFM!D$2:D172)-3,,3))</f>
        <v>1.8582020035911</v>
      </c>
      <c r="E172" s="7">
        <v>0.32906464545450798</v>
      </c>
    </row>
    <row r="173" spans="1:5" x14ac:dyDescent="0.25">
      <c r="A173" s="6">
        <v>42278</v>
      </c>
      <c r="B173" s="7">
        <v>-7.9226018531602698</v>
      </c>
      <c r="C173" s="7">
        <f ca="1">AVERAGE(OFFSET(US_DFM!C$2,3*ROWS(US_DFM!C$2:C173)-3,,3))</f>
        <v>0.64540146638456874</v>
      </c>
      <c r="D173" s="7">
        <f ca="1">AVERAGE(OFFSET(US_DFM!D$2,3*ROWS(US_DFM!D$2:D173)-3,,3))</f>
        <v>1.8725242521055432</v>
      </c>
      <c r="E173" s="7">
        <v>0.48964261100700102</v>
      </c>
    </row>
    <row r="174" spans="1:5" x14ac:dyDescent="0.25">
      <c r="A174" s="6">
        <v>42370</v>
      </c>
      <c r="B174" s="7">
        <v>-4.1551884843519202</v>
      </c>
      <c r="C174" s="7">
        <f ca="1">AVERAGE(OFFSET(US_DFM!C$2,3*ROWS(US_DFM!C$2:C174)-3,,3))</f>
        <v>2.266830094276242</v>
      </c>
      <c r="D174" s="7">
        <f ca="1">AVERAGE(OFFSET(US_DFM!D$2,3*ROWS(US_DFM!D$2:D174)-3,,3))</f>
        <v>1.8863831430680797</v>
      </c>
      <c r="E174" s="7">
        <v>0.75646096523649198</v>
      </c>
    </row>
    <row r="175" spans="1:5" x14ac:dyDescent="0.25">
      <c r="A175" s="6">
        <v>42461</v>
      </c>
      <c r="B175" s="7">
        <v>0.30183557898395202</v>
      </c>
      <c r="C175" s="7">
        <f ca="1">AVERAGE(OFFSET(US_DFM!C$2,3*ROWS(US_DFM!C$2:C175)-3,,3))</f>
        <v>1.2469538312719914</v>
      </c>
      <c r="D175" s="7">
        <f ca="1">AVERAGE(OFFSET(US_DFM!D$2,3*ROWS(US_DFM!D$2:D175)-3,,3))</f>
        <v>1.8994463101627435</v>
      </c>
      <c r="E175" s="7">
        <v>0.106665136783788</v>
      </c>
    </row>
    <row r="176" spans="1:5" x14ac:dyDescent="0.25">
      <c r="A176" s="6">
        <v>42552</v>
      </c>
      <c r="B176" s="7">
        <v>-0.87170512189150295</v>
      </c>
      <c r="C176" s="7">
        <f ca="1">AVERAGE(OFFSET(US_DFM!C$2,3*ROWS(US_DFM!C$2:C176)-3,,3))</f>
        <v>2.1688408537353703</v>
      </c>
      <c r="D176" s="7">
        <f ca="1">AVERAGE(OFFSET(US_DFM!D$2,3*ROWS(US_DFM!D$2:D176)-3,,3))</f>
        <v>1.91136217139936</v>
      </c>
      <c r="E176" s="7">
        <v>-0.102732027651091</v>
      </c>
    </row>
    <row r="177" spans="1:5" x14ac:dyDescent="0.25">
      <c r="A177" s="6">
        <v>42644</v>
      </c>
      <c r="B177" s="7">
        <v>1.84206835252875</v>
      </c>
      <c r="C177" s="7">
        <f ca="1">AVERAGE(OFFSET(US_DFM!C$2,3*ROWS(US_DFM!C$2:C177)-3,,3))</f>
        <v>2.5101972497257101</v>
      </c>
      <c r="D177" s="7">
        <f ca="1">AVERAGE(OFFSET(US_DFM!D$2,3*ROWS(US_DFM!D$2:D177)-3,,3))</f>
        <v>1.9219910408335801</v>
      </c>
      <c r="E177" s="7">
        <v>-0.42853594221181701</v>
      </c>
    </row>
    <row r="178" spans="1:5" x14ac:dyDescent="0.25">
      <c r="A178" s="6">
        <v>42736</v>
      </c>
      <c r="B178" s="7">
        <v>-2.66379227795186E-2</v>
      </c>
      <c r="C178" s="7">
        <f ca="1">AVERAGE(OFFSET(US_DFM!C$2,3*ROWS(US_DFM!C$2:C178)-3,,3))</f>
        <v>2.2555156761846598</v>
      </c>
      <c r="D178" s="7">
        <f ca="1">AVERAGE(OFFSET(US_DFM!D$2,3*ROWS(US_DFM!D$2:D178)-3,,3))</f>
        <v>1.9311660248817499</v>
      </c>
      <c r="E178" s="7">
        <v>-0.23184672498252801</v>
      </c>
    </row>
    <row r="179" spans="1:5" x14ac:dyDescent="0.25">
      <c r="A179" s="6">
        <v>42826</v>
      </c>
      <c r="B179" s="7">
        <v>3.1033711247746698</v>
      </c>
      <c r="C179" s="7">
        <f ca="1">AVERAGE(OFFSET(US_DFM!C$2,3*ROWS(US_DFM!C$2:C179)-3,,3))</f>
        <v>1.7047038514204</v>
      </c>
      <c r="D179" s="7">
        <f ca="1">AVERAGE(OFFSET(US_DFM!D$2,3*ROWS(US_DFM!D$2:D179)-3,,3))</f>
        <v>1.93861324413625</v>
      </c>
      <c r="E179" s="7">
        <v>-0.1876743280292</v>
      </c>
    </row>
    <row r="180" spans="1:5" x14ac:dyDescent="0.25">
      <c r="A180" s="6">
        <v>42917</v>
      </c>
      <c r="B180" s="7">
        <v>-3.7608236479366699</v>
      </c>
      <c r="C180" s="7">
        <f ca="1">AVERAGE(OFFSET(US_DFM!C$2,3*ROWS(US_DFM!C$2:C180)-3,,3))</f>
        <v>2.9104417944816903</v>
      </c>
      <c r="D180" s="7">
        <f ca="1">AVERAGE(OFFSET(US_DFM!D$2,3*ROWS(US_DFM!D$2:D180)-3,,3))</f>
        <v>1.9440649511192933</v>
      </c>
      <c r="E180" s="7">
        <v>-0.209305728583008</v>
      </c>
    </row>
    <row r="181" spans="1:5" x14ac:dyDescent="0.25">
      <c r="A181" s="6">
        <v>43009</v>
      </c>
      <c r="B181" s="7">
        <v>7.7019334385380898</v>
      </c>
      <c r="C181" s="7">
        <f ca="1">AVERAGE(OFFSET(US_DFM!C$2,3*ROWS(US_DFM!C$2:C181)-3,,3))</f>
        <v>3.8301085590066997</v>
      </c>
      <c r="D181" s="7">
        <f ca="1">AVERAGE(OFFSET(US_DFM!D$2,3*ROWS(US_DFM!D$2:D181)-3,,3))</f>
        <v>1.9471738963395602</v>
      </c>
      <c r="E181" s="7">
        <v>-0.233691037800595</v>
      </c>
    </row>
    <row r="182" spans="1:5" x14ac:dyDescent="0.25">
      <c r="A182" s="6">
        <v>43101</v>
      </c>
      <c r="B182" s="7">
        <v>0.91100340624186704</v>
      </c>
      <c r="C182" s="7">
        <f ca="1">AVERAGE(OFFSET(US_DFM!C$2,3*ROWS(US_DFM!C$2:C182)-3,,3))</f>
        <v>3.7297476749667631</v>
      </c>
      <c r="D182" s="7">
        <f ca="1">AVERAGE(OFFSET(US_DFM!D$2,3*ROWS(US_DFM!D$2:D182)-3,,3))</f>
        <v>1.9474949581471999</v>
      </c>
      <c r="E182" s="7">
        <v>-0.31159754731704298</v>
      </c>
    </row>
    <row r="183" spans="1:5" x14ac:dyDescent="0.25">
      <c r="A183" s="6">
        <v>43191</v>
      </c>
      <c r="B183" s="7">
        <v>1.6240460678461399</v>
      </c>
      <c r="C183" s="7">
        <f ca="1">AVERAGE(OFFSET(US_DFM!C$2,3*ROWS(US_DFM!C$2:C183)-3,,3))</f>
        <v>2.6768223815247265</v>
      </c>
      <c r="D183" s="7">
        <f ca="1">AVERAGE(OFFSET(US_DFM!D$2,3*ROWS(US_DFM!D$2:D183)-3,,3))</f>
        <v>1.9447551327616097</v>
      </c>
      <c r="E183" s="7">
        <v>-0.22389913759890401</v>
      </c>
    </row>
    <row r="184" spans="1:5" x14ac:dyDescent="0.25">
      <c r="A184" s="6">
        <v>43282</v>
      </c>
      <c r="B184" s="7">
        <v>3.7219453573697199</v>
      </c>
      <c r="C184" s="7">
        <f ca="1">AVERAGE(OFFSET(US_DFM!C$2,3*ROWS(US_DFM!C$2:C184)-3,,3))</f>
        <v>2.0992093567926799</v>
      </c>
      <c r="D184" s="7">
        <f ca="1">AVERAGE(OFFSET(US_DFM!D$2,3*ROWS(US_DFM!D$2:D184)-3,,3))</f>
        <v>1.9387956778344968</v>
      </c>
      <c r="E184" s="7">
        <v>-0.196279601952666</v>
      </c>
    </row>
    <row r="185" spans="1:5" x14ac:dyDescent="0.25">
      <c r="A185" s="6">
        <v>43374</v>
      </c>
      <c r="B185" s="7">
        <v>1.3737174705105499</v>
      </c>
      <c r="C185" s="7">
        <f ca="1">AVERAGE(OFFSET(US_DFM!C$2,3*ROWS(US_DFM!C$2:C185)-3,,3))</f>
        <v>1.3165878736758267</v>
      </c>
      <c r="D185" s="7">
        <f ca="1">AVERAGE(OFFSET(US_DFM!D$2,3*ROWS(US_DFM!D$2:D185)-3,,3))</f>
        <v>1.9294432392665068</v>
      </c>
      <c r="E185" s="7">
        <v>0.106424315660393</v>
      </c>
    </row>
    <row r="186" spans="1:5" x14ac:dyDescent="0.25">
      <c r="A186" s="6">
        <v>43466</v>
      </c>
      <c r="B186" s="7">
        <v>-4.9793639831442</v>
      </c>
      <c r="C186" s="7">
        <f ca="1">AVERAGE(OFFSET(US_DFM!C$2,3*ROWS(US_DFM!C$2:C186)-3,,3))</f>
        <v>2.8991403208651363</v>
      </c>
      <c r="D186" s="7">
        <f ca="1">AVERAGE(OFFSET(US_DFM!D$2,3*ROWS(US_DFM!D$2:D186)-3,,3))</f>
        <v>1.91717553332914</v>
      </c>
      <c r="E186" s="7">
        <v>-1.7553898539784701E-2</v>
      </c>
    </row>
    <row r="187" spans="1:5" x14ac:dyDescent="0.25">
      <c r="A187" s="6">
        <v>43556</v>
      </c>
      <c r="B187" s="7">
        <v>-3.2984399524221502</v>
      </c>
      <c r="C187" s="7">
        <f ca="1">AVERAGE(OFFSET(US_DFM!C$2,3*ROWS(US_DFM!C$2:C187)-3,,3))</f>
        <v>1.4914552515580677</v>
      </c>
      <c r="D187" s="7">
        <f ca="1">AVERAGE(OFFSET(US_DFM!D$2,3*ROWS(US_DFM!D$2:D187)-3,,3))</f>
        <v>1.9030984489166498</v>
      </c>
      <c r="E187" s="7">
        <v>-6.2062254184470998E-2</v>
      </c>
    </row>
    <row r="188" spans="1:5" x14ac:dyDescent="0.25">
      <c r="A188" s="6">
        <v>43647</v>
      </c>
      <c r="B188" s="7">
        <v>-1.11929082267203</v>
      </c>
      <c r="C188" s="7">
        <f ca="1">AVERAGE(OFFSET(US_DFM!C$2,3*ROWS(US_DFM!C$2:C188)-3,,3))</f>
        <v>2.5573107168926854</v>
      </c>
      <c r="D188" s="7">
        <f ca="1">AVERAGE(OFFSET(US_DFM!D$2,3*ROWS(US_DFM!D$2:D188)-3,,3))</f>
        <v>1.8881234695969698</v>
      </c>
      <c r="E188" s="7">
        <v>-0.225092092384481</v>
      </c>
    </row>
    <row r="189" spans="1:5" x14ac:dyDescent="0.25">
      <c r="A189" s="6">
        <v>43739</v>
      </c>
      <c r="B189" s="7">
        <v>-1.1890480759389199</v>
      </c>
      <c r="C189" s="7">
        <f ca="1">AVERAGE(OFFSET(US_DFM!C$2,3*ROWS(US_DFM!C$2:C189)-3,,3))</f>
        <v>2.3629967991147169</v>
      </c>
      <c r="D189" s="7">
        <f ca="1">AVERAGE(OFFSET(US_DFM!D$2,3*ROWS(US_DFM!D$2:D189)-3,,3))</f>
        <v>1.8726976597645699</v>
      </c>
      <c r="E189" s="7">
        <v>-0.314567771952736</v>
      </c>
    </row>
    <row r="190" spans="1:5" x14ac:dyDescent="0.25">
      <c r="A190" s="6">
        <v>43831</v>
      </c>
      <c r="B190" s="7">
        <v>-16.9975592489413</v>
      </c>
      <c r="C190" s="7">
        <f ca="1">AVERAGE(OFFSET(US_DFM!C$2,3*ROWS(US_DFM!C$2:C190)-3,,3))</f>
        <v>-3.5889409236591896</v>
      </c>
      <c r="D190" s="7">
        <f ca="1">AVERAGE(OFFSET(US_DFM!D$2,3*ROWS(US_DFM!D$2:D190)-3,,3))</f>
        <v>1.85681652877392</v>
      </c>
      <c r="E190" s="7">
        <v>0.15498727799204601</v>
      </c>
    </row>
    <row r="191" spans="1:5" x14ac:dyDescent="0.25">
      <c r="A191" s="6">
        <v>43922</v>
      </c>
      <c r="B191" s="7">
        <v>8.6865964269645506</v>
      </c>
      <c r="C191" s="7">
        <f ca="1">AVERAGE(OFFSET(US_DFM!C$2,3*ROWS(US_DFM!C$2:C191)-3,,3))</f>
        <v>-21.998553349589432</v>
      </c>
      <c r="D191" s="7">
        <f ca="1">AVERAGE(OFFSET(US_DFM!D$2,3*ROWS(US_DFM!D$2:D191)-3,,3))</f>
        <v>1.8402875655025133</v>
      </c>
      <c r="E191" s="7">
        <v>0.27314108763116901</v>
      </c>
    </row>
    <row r="192" spans="1:5" x14ac:dyDescent="0.25">
      <c r="A192" s="6">
        <v>44013</v>
      </c>
      <c r="B192" s="7">
        <v>21.055570773924199</v>
      </c>
      <c r="C192" s="7">
        <f ca="1">AVERAGE(OFFSET(US_DFM!C$2,3*ROWS(US_DFM!C$2:C192)-3,,3))</f>
        <v>37.5038385561258</v>
      </c>
      <c r="D192" s="7">
        <f ca="1">AVERAGE(OFFSET(US_DFM!D$2,3*ROWS(US_DFM!D$2:D192)-3,,3))</f>
        <v>1.82292835772244</v>
      </c>
      <c r="E192" s="7">
        <v>-0.236622233108952</v>
      </c>
    </row>
    <row r="193" spans="1:5" x14ac:dyDescent="0.25">
      <c r="A193" s="6">
        <v>44105</v>
      </c>
      <c r="B193" s="7">
        <v>5.3344996674784602</v>
      </c>
      <c r="C193" s="7" t="str">
        <f ca="1">OFFSET(US_DFM!C$4,3*ROWS(US_DFM!C$2:C193)-3,,1)</f>
        <v>NaN</v>
      </c>
      <c r="D193" s="7">
        <f ca="1">AVERAGE(OFFSET(US_DFM!D$2,3*ROWS(US_DFM!D$2:D193)-3,,3))</f>
        <v>1.8170434652770997</v>
      </c>
      <c r="E193" s="7">
        <v>5.3344996674784602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77"/>
  <sheetViews>
    <sheetView topLeftCell="F1" zoomScale="110" zoomScaleNormal="110" workbookViewId="0">
      <selection activeCell="T2" sqref="T2"/>
    </sheetView>
  </sheetViews>
  <sheetFormatPr defaultRowHeight="15" x14ac:dyDescent="0.25"/>
  <cols>
    <col min="1" max="1" width="11.140625" customWidth="1"/>
    <col min="2" max="11" width="17.7109375" customWidth="1"/>
    <col min="12" max="12" width="13.7109375" customWidth="1"/>
    <col min="13" max="13" width="11.140625" customWidth="1"/>
    <col min="14" max="1025" width="8.5703125" customWidth="1"/>
  </cols>
  <sheetData>
    <row r="1" spans="1:17" x14ac:dyDescent="0.25">
      <c r="A1" s="2" t="s">
        <v>0</v>
      </c>
      <c r="B1" s="8" t="s">
        <v>9</v>
      </c>
      <c r="C1" s="9" t="s">
        <v>10</v>
      </c>
      <c r="D1" s="9" t="s">
        <v>11</v>
      </c>
      <c r="E1" s="9" t="s">
        <v>12</v>
      </c>
      <c r="F1" s="9" t="s">
        <v>13</v>
      </c>
      <c r="G1" s="10" t="s">
        <v>14</v>
      </c>
      <c r="H1" s="11" t="s">
        <v>15</v>
      </c>
      <c r="I1" s="11" t="s">
        <v>16</v>
      </c>
      <c r="J1" s="11" t="s">
        <v>17</v>
      </c>
      <c r="K1" s="12" t="s">
        <v>18</v>
      </c>
      <c r="M1" t="s">
        <v>19</v>
      </c>
      <c r="N1" s="13" t="s">
        <v>20</v>
      </c>
      <c r="O1" s="13" t="s">
        <v>21</v>
      </c>
      <c r="P1" t="s">
        <v>22</v>
      </c>
      <c r="Q1" t="s">
        <v>23</v>
      </c>
    </row>
    <row r="2" spans="1:17" x14ac:dyDescent="0.25">
      <c r="A2" s="6">
        <v>26665</v>
      </c>
      <c r="B2" s="7">
        <f ca="1">AVERAGE(OFFSET(Data_Monthly!B$2,3*ROWS(Data_Monthly!B$2:B2)-3,,3))</f>
        <v>0.08</v>
      </c>
      <c r="C2" s="7">
        <f ca="1">AVERAGE(OFFSET(Data_Monthly!C$2,3*ROWS(Data_Monthly!C$2:C2)-3,,3))</f>
        <v>0.49063899999999999</v>
      </c>
      <c r="D2" s="7">
        <f ca="1">AVERAGE(OFFSET(Data_Monthly!D$2,3*ROWS(Data_Monthly!D$2:D2)-3,,3))</f>
        <v>1.4250831666666663</v>
      </c>
      <c r="E2" s="7">
        <f ca="1">AVERAGE(OFFSET(Data_Monthly!E$2,3*ROWS(Data_Monthly!E$2:E2)-3,,3))</f>
        <v>0.67868216666666659</v>
      </c>
      <c r="F2" s="7">
        <f ca="1">AVERAGE(OFFSET(Data_Monthly!F$2,3*ROWS(Data_Monthly!F$2:F2)-3,,3))</f>
        <v>-2.5085664999999997</v>
      </c>
      <c r="G2" s="7"/>
      <c r="H2" s="7">
        <f ca="1">AVERAGE(OFFSET(Data_Monthly!H$2,3*ROWS(Data_Monthly!H$2:H2)-3,,3))</f>
        <v>1.1715926413614095</v>
      </c>
      <c r="I2" s="14">
        <v>10.199999999999999</v>
      </c>
      <c r="J2" s="15">
        <v>0.46</v>
      </c>
      <c r="K2" s="16">
        <v>10.3</v>
      </c>
      <c r="M2" s="6">
        <v>26665</v>
      </c>
      <c r="N2" s="7">
        <v>26.610168490688199</v>
      </c>
      <c r="O2">
        <v>1.8360372305830899E-2</v>
      </c>
      <c r="P2">
        <v>7.7797997082826296</v>
      </c>
      <c r="Q2">
        <v>4.7524240846931898</v>
      </c>
    </row>
    <row r="3" spans="1:17" x14ac:dyDescent="0.25">
      <c r="A3" s="6">
        <v>26755</v>
      </c>
      <c r="B3" s="7">
        <f ca="1">AVERAGE(OFFSET(Data_Monthly!B$2,3*ROWS(Data_Monthly!B$2:B3)-3,,3))</f>
        <v>9.1700000000000004E-2</v>
      </c>
      <c r="C3" s="7">
        <f ca="1">AVERAGE(OFFSET(Data_Monthly!C$2,3*ROWS(Data_Monthly!C$2:C3)-3,,3))</f>
        <v>1.0277890000000001</v>
      </c>
      <c r="D3" s="7">
        <f ca="1">AVERAGE(OFFSET(Data_Monthly!D$2,3*ROWS(Data_Monthly!D$2:D3)-3,,3))</f>
        <v>2.2974883333333334</v>
      </c>
      <c r="E3" s="7">
        <f ca="1">AVERAGE(OFFSET(Data_Monthly!E$2,3*ROWS(Data_Monthly!E$2:E3)-3,,3))</f>
        <v>1.2205518333333334</v>
      </c>
      <c r="F3" s="7">
        <f ca="1">AVERAGE(OFFSET(Data_Monthly!F$2,3*ROWS(Data_Monthly!F$2:F3)-3,,3))</f>
        <v>-2.3435444999999997</v>
      </c>
      <c r="G3" s="7"/>
      <c r="H3" s="7">
        <f ca="1">AVERAGE(OFFSET(Data_Monthly!H$2,3*ROWS(Data_Monthly!H$2:H3)-3,,3))</f>
        <v>0.20595339711231433</v>
      </c>
      <c r="I3" s="14">
        <v>4.5999999999999996</v>
      </c>
      <c r="J3" s="15">
        <v>0.91</v>
      </c>
      <c r="K3" s="16">
        <v>4.4000000000000004</v>
      </c>
      <c r="M3" s="6">
        <v>26696</v>
      </c>
      <c r="N3" s="7">
        <v>0.31766704633974402</v>
      </c>
      <c r="O3">
        <v>-1.41383839323341E-2</v>
      </c>
      <c r="P3">
        <v>17.657162002857401</v>
      </c>
      <c r="Q3">
        <v>14.6405440334507</v>
      </c>
    </row>
    <row r="4" spans="1:17" x14ac:dyDescent="0.25">
      <c r="A4" s="6">
        <v>26846</v>
      </c>
      <c r="B4" s="7">
        <f ca="1">AVERAGE(OFFSET(Data_Monthly!B$2,3*ROWS(Data_Monthly!B$2:B4)-3,,3))</f>
        <v>7.1866666666666676E-2</v>
      </c>
      <c r="C4" s="7">
        <f ca="1">AVERAGE(OFFSET(Data_Monthly!C$2,3*ROWS(Data_Monthly!C$2:C4)-3,,3))</f>
        <v>1.7598943333333334</v>
      </c>
      <c r="D4" s="7">
        <f ca="1">AVERAGE(OFFSET(Data_Monthly!D$2,3*ROWS(Data_Monthly!D$2:D4)-3,,3))</f>
        <v>2.4744131666666664</v>
      </c>
      <c r="E4" s="7">
        <f ca="1">AVERAGE(OFFSET(Data_Monthly!E$2,3*ROWS(Data_Monthly!E$2:E4)-3,,3))</f>
        <v>1.8886476666666665</v>
      </c>
      <c r="F4" s="7">
        <f ca="1">AVERAGE(OFFSET(Data_Monthly!F$2,3*ROWS(Data_Monthly!F$2:F4)-3,,3))</f>
        <v>-1.1918818333333334</v>
      </c>
      <c r="G4" s="7"/>
      <c r="H4" s="7">
        <f ca="1">AVERAGE(OFFSET(Data_Monthly!H$2,3*ROWS(Data_Monthly!H$2:H4)-3,,3))</f>
        <v>-2.7069297938641657E-2</v>
      </c>
      <c r="I4" s="14">
        <v>-2.2000000000000002</v>
      </c>
      <c r="J4" s="15">
        <v>1.67</v>
      </c>
      <c r="K4" s="16">
        <v>-2.1</v>
      </c>
      <c r="M4" s="6">
        <v>26724</v>
      </c>
      <c r="N4" s="7">
        <v>6.8611171352188798</v>
      </c>
      <c r="O4">
        <v>-0.102161197959239</v>
      </c>
      <c r="P4">
        <v>0.56376750847723001</v>
      </c>
      <c r="Q4">
        <v>-2.4420928067467802</v>
      </c>
    </row>
    <row r="5" spans="1:17" x14ac:dyDescent="0.25">
      <c r="A5" s="6">
        <v>26938</v>
      </c>
      <c r="B5" s="7">
        <f ca="1">AVERAGE(OFFSET(Data_Monthly!B$2,3*ROWS(Data_Monthly!B$2:B5)-3,,3))</f>
        <v>8.9066666666666669E-2</v>
      </c>
      <c r="C5" s="7">
        <f ca="1">AVERAGE(OFFSET(Data_Monthly!C$2,3*ROWS(Data_Monthly!C$2:C5)-3,,3))</f>
        <v>1.8929613333333333</v>
      </c>
      <c r="D5" s="7">
        <f ca="1">AVERAGE(OFFSET(Data_Monthly!D$2,3*ROWS(Data_Monthly!D$2:D5)-3,,3))</f>
        <v>2.6022361666666671</v>
      </c>
      <c r="E5" s="7">
        <f ca="1">AVERAGE(OFFSET(Data_Monthly!E$2,3*ROWS(Data_Monthly!E$2:E5)-3,,3))</f>
        <v>1.923060666666667</v>
      </c>
      <c r="F5" s="7">
        <f ca="1">AVERAGE(OFFSET(Data_Monthly!F$2,3*ROWS(Data_Monthly!F$2:F5)-3,,3))</f>
        <v>-0.15621783333333331</v>
      </c>
      <c r="G5" s="7"/>
      <c r="H5" s="7">
        <f ca="1">AVERAGE(OFFSET(Data_Monthly!H$2,3*ROWS(Data_Monthly!H$2:H5)-3,,3))</f>
        <v>0.39010006792473612</v>
      </c>
      <c r="I5" s="14">
        <v>3.8</v>
      </c>
      <c r="J5" s="15">
        <v>1.79</v>
      </c>
      <c r="K5" s="16">
        <v>3.8</v>
      </c>
      <c r="M5" s="6">
        <v>26755</v>
      </c>
      <c r="N5" s="7">
        <v>11.105423108379799</v>
      </c>
      <c r="O5">
        <v>-0.15986973286695699</v>
      </c>
      <c r="P5">
        <v>-1.6581278634860801</v>
      </c>
      <c r="Q5">
        <v>-4.6513716228983304</v>
      </c>
    </row>
    <row r="6" spans="1:17" x14ac:dyDescent="0.25">
      <c r="A6" s="6">
        <v>27030</v>
      </c>
      <c r="B6" s="7">
        <f ca="1">AVERAGE(OFFSET(Data_Monthly!B$2,3*ROWS(Data_Monthly!B$2:B6)-3,,3))</f>
        <v>8.4633333333333338E-2</v>
      </c>
      <c r="C6" s="7">
        <f ca="1">AVERAGE(OFFSET(Data_Monthly!C$2,3*ROWS(Data_Monthly!C$2:C6)-3,,3))</f>
        <v>0.67371366666666666</v>
      </c>
      <c r="D6" s="7">
        <f ca="1">AVERAGE(OFFSET(Data_Monthly!D$2,3*ROWS(Data_Monthly!D$2:D6)-3,,3))</f>
        <v>2.735395</v>
      </c>
      <c r="E6" s="7">
        <f ca="1">AVERAGE(OFFSET(Data_Monthly!E$2,3*ROWS(Data_Monthly!E$2:E6)-3,,3))</f>
        <v>0.75297533333333322</v>
      </c>
      <c r="F6" s="7">
        <f ca="1">AVERAGE(OFFSET(Data_Monthly!F$2,3*ROWS(Data_Monthly!F$2:F6)-3,,3))</f>
        <v>-0.37784483333333335</v>
      </c>
      <c r="G6" s="7"/>
      <c r="H6" s="7">
        <f ca="1">AVERAGE(OFFSET(Data_Monthly!H$2,3*ROWS(Data_Monthly!H$2:H6)-3,,3))</f>
        <v>-1.0093885870193307</v>
      </c>
      <c r="I6" s="14">
        <v>-3.3</v>
      </c>
      <c r="J6" s="15">
        <v>0.71</v>
      </c>
      <c r="K6" s="16">
        <v>-3.4</v>
      </c>
      <c r="M6" s="6">
        <v>26785</v>
      </c>
      <c r="N6" s="7">
        <v>-4.9489518671313197</v>
      </c>
      <c r="O6">
        <v>-5.3201092423792E-2</v>
      </c>
      <c r="P6">
        <v>7.69676699252775</v>
      </c>
      <c r="Q6">
        <v>4.7161397889272703</v>
      </c>
    </row>
    <row r="7" spans="1:17" x14ac:dyDescent="0.25">
      <c r="A7" s="6">
        <v>27120</v>
      </c>
      <c r="B7" s="7">
        <f ca="1">AVERAGE(OFFSET(Data_Monthly!B$2,3*ROWS(Data_Monthly!B$2:B7)-3,,3))</f>
        <v>0.13986666666666667</v>
      </c>
      <c r="C7" s="7">
        <f ca="1">AVERAGE(OFFSET(Data_Monthly!C$2,3*ROWS(Data_Monthly!C$2:C7)-3,,3))</f>
        <v>2.6957481666666667</v>
      </c>
      <c r="D7" s="7">
        <f ca="1">AVERAGE(OFFSET(Data_Monthly!D$2,3*ROWS(Data_Monthly!D$2:D7)-3,,3))</f>
        <v>2.9042621666666668</v>
      </c>
      <c r="E7" s="7">
        <f ca="1">AVERAGE(OFFSET(Data_Monthly!E$2,3*ROWS(Data_Monthly!E$2:E7)-3,,3))</f>
        <v>2.8255266666666663</v>
      </c>
      <c r="F7" s="7">
        <f ca="1">AVERAGE(OFFSET(Data_Monthly!F$2,3*ROWS(Data_Monthly!F$2:F7)-3,,3))</f>
        <v>-0.182616</v>
      </c>
      <c r="G7" s="7"/>
      <c r="H7" s="7">
        <f ca="1">AVERAGE(OFFSET(Data_Monthly!H$2,3*ROWS(Data_Monthly!H$2:H7)-3,,3))</f>
        <v>-0.42121189064361569</v>
      </c>
      <c r="I7" s="14">
        <v>1.1000000000000001</v>
      </c>
      <c r="J7" s="15">
        <v>2.64</v>
      </c>
      <c r="K7" s="16">
        <v>1</v>
      </c>
      <c r="M7" s="6">
        <v>26816</v>
      </c>
      <c r="N7" s="7">
        <v>2.4456745663110402</v>
      </c>
      <c r="O7">
        <v>5.3957411530689697E-2</v>
      </c>
      <c r="P7">
        <v>0.822752467882507</v>
      </c>
      <c r="Q7">
        <v>-2.14525817990621</v>
      </c>
    </row>
    <row r="8" spans="1:17" x14ac:dyDescent="0.25">
      <c r="A8" s="6">
        <v>27211</v>
      </c>
      <c r="B8" s="7">
        <f ca="1">AVERAGE(OFFSET(Data_Monthly!B$2,3*ROWS(Data_Monthly!B$2:B8)-3,,3))</f>
        <v>0.17496666666666669</v>
      </c>
      <c r="C8" s="7">
        <f ca="1">AVERAGE(OFFSET(Data_Monthly!C$2,3*ROWS(Data_Monthly!C$2:C8)-3,,3))</f>
        <v>4.448941333333333</v>
      </c>
      <c r="D8" s="7">
        <f ca="1">AVERAGE(OFFSET(Data_Monthly!D$2,3*ROWS(Data_Monthly!D$2:D8)-3,,3))</f>
        <v>2.6064284999999998</v>
      </c>
      <c r="E8" s="7">
        <f ca="1">AVERAGE(OFFSET(Data_Monthly!E$2,3*ROWS(Data_Monthly!E$2:E8)-3,,3))</f>
        <v>4.5556443333333334</v>
      </c>
      <c r="F8" s="7">
        <f ca="1">AVERAGE(OFFSET(Data_Monthly!F$2,3*ROWS(Data_Monthly!F$2:F8)-3,,3))</f>
        <v>0.60960233333333325</v>
      </c>
      <c r="G8" s="7"/>
      <c r="H8" s="7">
        <f ca="1">AVERAGE(OFFSET(Data_Monthly!H$2,3*ROWS(Data_Monthly!H$2:H8)-3,,3))</f>
        <v>-1.1644966869312832</v>
      </c>
      <c r="I8" s="14">
        <v>-3.8</v>
      </c>
      <c r="J8" s="15">
        <v>4.24</v>
      </c>
      <c r="K8" s="16">
        <v>-3.7</v>
      </c>
      <c r="M8" s="6">
        <v>26846</v>
      </c>
      <c r="N8" s="7">
        <v>2.5350551614269099</v>
      </c>
      <c r="O8">
        <v>-0.32791429417953799</v>
      </c>
      <c r="P8">
        <v>4.9505426603951204</v>
      </c>
      <c r="Q8">
        <v>1.99639635549156</v>
      </c>
    </row>
    <row r="9" spans="1:17" x14ac:dyDescent="0.25">
      <c r="A9" s="6">
        <v>27303</v>
      </c>
      <c r="B9" s="7">
        <f ca="1">AVERAGE(OFFSET(Data_Monthly!B$2,3*ROWS(Data_Monthly!B$2:B9)-3,,3))</f>
        <v>0.16766666666666666</v>
      </c>
      <c r="C9" s="7">
        <f ca="1">AVERAGE(OFFSET(Data_Monthly!C$2,3*ROWS(Data_Monthly!C$2:C9)-3,,3))</f>
        <v>2.7634608333333333</v>
      </c>
      <c r="D9" s="7">
        <f ca="1">AVERAGE(OFFSET(Data_Monthly!D$2,3*ROWS(Data_Monthly!D$2:D9)-3,,3))</f>
        <v>1.4882936666666666</v>
      </c>
      <c r="E9" s="7">
        <f ca="1">AVERAGE(OFFSET(Data_Monthly!E$2,3*ROWS(Data_Monthly!E$2:E9)-3,,3))</f>
        <v>2.7373333333333334</v>
      </c>
      <c r="F9" s="7">
        <f ca="1">AVERAGE(OFFSET(Data_Monthly!F$2,3*ROWS(Data_Monthly!F$2:F9)-3,,3))</f>
        <v>0.82981366666666678</v>
      </c>
      <c r="G9" s="7"/>
      <c r="H9" s="7">
        <f ca="1">AVERAGE(OFFSET(Data_Monthly!H$2,3*ROWS(Data_Monthly!H$2:H9)-3,,3))</f>
        <v>-3.3142157594883037</v>
      </c>
      <c r="I9" s="14">
        <v>-1.6</v>
      </c>
      <c r="J9" s="15">
        <v>2.57</v>
      </c>
      <c r="K9" s="16">
        <v>-1.5</v>
      </c>
      <c r="M9" s="6">
        <v>26877</v>
      </c>
      <c r="N9" s="7">
        <v>-21.366210852878002</v>
      </c>
      <c r="O9">
        <v>-0.16421957931074499</v>
      </c>
      <c r="P9">
        <v>-1.99898976154873</v>
      </c>
      <c r="Q9">
        <v>-4.9392717235671402</v>
      </c>
    </row>
    <row r="10" spans="1:17" x14ac:dyDescent="0.25">
      <c r="A10" s="6">
        <v>27395</v>
      </c>
      <c r="B10" s="7">
        <f ca="1">AVERAGE(OFFSET(Data_Monthly!B$2,3*ROWS(Data_Monthly!B$2:B10)-3,,3))</f>
        <v>0.22443333333333335</v>
      </c>
      <c r="C10" s="7">
        <f ca="1">AVERAGE(OFFSET(Data_Monthly!C$2,3*ROWS(Data_Monthly!C$2:C10)-3,,3))</f>
        <v>1.0835176666666666</v>
      </c>
      <c r="D10" s="7">
        <f ca="1">AVERAGE(OFFSET(Data_Monthly!D$2,3*ROWS(Data_Monthly!D$2:D10)-3,,3))</f>
        <v>1.7009666666666683E-2</v>
      </c>
      <c r="E10" s="7">
        <f ca="1">AVERAGE(OFFSET(Data_Monthly!E$2,3*ROWS(Data_Monthly!E$2:E10)-3,,3))</f>
        <v>1.2049578333333333</v>
      </c>
      <c r="F10" s="7">
        <f ca="1">AVERAGE(OFFSET(Data_Monthly!F$2,3*ROWS(Data_Monthly!F$2:F10)-3,,3))</f>
        <v>-0.47741033333333327</v>
      </c>
      <c r="G10" s="7"/>
      <c r="H10" s="7">
        <f ca="1">AVERAGE(OFFSET(Data_Monthly!H$2,3*ROWS(Data_Monthly!H$2:H10)-3,,3))</f>
        <v>-3.1476073423898305</v>
      </c>
      <c r="I10" s="14">
        <v>-4.7</v>
      </c>
      <c r="J10" s="15">
        <v>0.94</v>
      </c>
      <c r="K10" s="16">
        <v>-4.8</v>
      </c>
      <c r="M10" s="6">
        <v>26908</v>
      </c>
      <c r="N10" s="7">
        <v>27.3064294659521</v>
      </c>
      <c r="O10">
        <v>-0.33026868859891201</v>
      </c>
      <c r="P10">
        <v>10.705948185853099</v>
      </c>
      <c r="Q10">
        <v>7.77953056671985</v>
      </c>
    </row>
    <row r="11" spans="1:17" x14ac:dyDescent="0.25">
      <c r="A11" s="6">
        <v>27485</v>
      </c>
      <c r="B11" s="7">
        <f ca="1">AVERAGE(OFFSET(Data_Monthly!B$2,3*ROWS(Data_Monthly!B$2:B11)-3,,3))</f>
        <v>0.15979999999999997</v>
      </c>
      <c r="C11" s="7">
        <f ca="1">AVERAGE(OFFSET(Data_Monthly!C$2,3*ROWS(Data_Monthly!C$2:C11)-3,,3))</f>
        <v>-0.14835316666666667</v>
      </c>
      <c r="D11" s="7">
        <f ca="1">AVERAGE(OFFSET(Data_Monthly!D$2,3*ROWS(Data_Monthly!D$2:D11)-3,,3))</f>
        <v>-1.0221609999999999</v>
      </c>
      <c r="E11" s="7">
        <f ca="1">AVERAGE(OFFSET(Data_Monthly!E$2,3*ROWS(Data_Monthly!E$2:E11)-3,,3))</f>
        <v>0.12683416666666666</v>
      </c>
      <c r="F11" s="7">
        <f ca="1">AVERAGE(OFFSET(Data_Monthly!F$2,3*ROWS(Data_Monthly!F$2:F11)-3,,3))</f>
        <v>-1.8730895000000001</v>
      </c>
      <c r="G11" s="7"/>
      <c r="H11" s="7">
        <f ca="1">AVERAGE(OFFSET(Data_Monthly!H$2,3*ROWS(Data_Monthly!H$2:H11)-3,,3))</f>
        <v>-0.47130303919952837</v>
      </c>
      <c r="I11" s="14">
        <v>3.1</v>
      </c>
      <c r="J11" s="15">
        <v>-0.28999999999999998</v>
      </c>
      <c r="K11" s="16">
        <v>2.9</v>
      </c>
      <c r="M11" s="6">
        <v>26938</v>
      </c>
      <c r="N11" s="7">
        <v>-1.83031025302218</v>
      </c>
      <c r="O11">
        <v>0.16251584233584701</v>
      </c>
      <c r="P11">
        <v>8.0557890922543702</v>
      </c>
      <c r="Q11">
        <v>5.1437777682563999</v>
      </c>
    </row>
    <row r="12" spans="1:17" x14ac:dyDescent="0.25">
      <c r="A12" s="6">
        <v>27576</v>
      </c>
      <c r="B12" s="7">
        <f ca="1">AVERAGE(OFFSET(Data_Monthly!B$2,3*ROWS(Data_Monthly!B$2:B12)-3,,3))</f>
        <v>0.11136666666666667</v>
      </c>
      <c r="C12" s="7">
        <f ca="1">AVERAGE(OFFSET(Data_Monthly!C$2,3*ROWS(Data_Monthly!C$2:C12)-3,,3))</f>
        <v>-0.38417216666666665</v>
      </c>
      <c r="D12" s="7">
        <f ca="1">AVERAGE(OFFSET(Data_Monthly!D$2,3*ROWS(Data_Monthly!D$2:D12)-3,,3))</f>
        <v>-1.4299616666666666</v>
      </c>
      <c r="E12" s="7">
        <f ca="1">AVERAGE(OFFSET(Data_Monthly!E$2,3*ROWS(Data_Monthly!E$2:E12)-3,,3))</f>
        <v>-0.12639016666666666</v>
      </c>
      <c r="F12" s="7">
        <f ca="1">AVERAGE(OFFSET(Data_Monthly!F$2,3*ROWS(Data_Monthly!F$2:F12)-3,,3))</f>
        <v>-2.2194265000000004</v>
      </c>
      <c r="G12" s="7"/>
      <c r="H12" s="7">
        <f ca="1">AVERAGE(OFFSET(Data_Monthly!H$2,3*ROWS(Data_Monthly!H$2:H12)-3,,3))</f>
        <v>1.0115013586672175</v>
      </c>
      <c r="I12" s="14">
        <v>6.8</v>
      </c>
      <c r="J12" s="15">
        <v>-0.5</v>
      </c>
      <c r="K12" s="16">
        <v>7</v>
      </c>
      <c r="M12" s="6">
        <v>26969</v>
      </c>
      <c r="N12" s="7">
        <v>5.4406334936187903</v>
      </c>
      <c r="O12">
        <v>7.95575935998553E-2</v>
      </c>
      <c r="P12">
        <v>6.3303898716830904</v>
      </c>
      <c r="Q12">
        <v>3.4327848428203902</v>
      </c>
    </row>
    <row r="13" spans="1:17" x14ac:dyDescent="0.25">
      <c r="A13" s="6">
        <v>27668</v>
      </c>
      <c r="B13" s="7">
        <f ca="1">AVERAGE(OFFSET(Data_Monthly!B$2,3*ROWS(Data_Monthly!B$2:B13)-3,,3))</f>
        <v>9.7133333333333335E-2</v>
      </c>
      <c r="C13" s="7">
        <f ca="1">AVERAGE(OFFSET(Data_Monthly!C$2,3*ROWS(Data_Monthly!C$2:C13)-3,,3))</f>
        <v>-0.15619083333333333</v>
      </c>
      <c r="D13" s="7">
        <f ca="1">AVERAGE(OFFSET(Data_Monthly!D$2,3*ROWS(Data_Monthly!D$2:D13)-3,,3))</f>
        <v>-1.7394951666666667</v>
      </c>
      <c r="E13" s="7">
        <f ca="1">AVERAGE(OFFSET(Data_Monthly!E$2,3*ROWS(Data_Monthly!E$2:E13)-3,,3))</f>
        <v>2.7220000000000005E-2</v>
      </c>
      <c r="F13" s="7">
        <f ca="1">AVERAGE(OFFSET(Data_Monthly!F$2,3*ROWS(Data_Monthly!F$2:F13)-3,,3))</f>
        <v>-2.0577421666666669</v>
      </c>
      <c r="G13" s="7"/>
      <c r="H13" s="7">
        <f ca="1">AVERAGE(OFFSET(Data_Monthly!H$2,3*ROWS(Data_Monthly!H$2:H13)-3,,3))</f>
        <v>0.85730675731827122</v>
      </c>
      <c r="I13" s="14">
        <v>5.5</v>
      </c>
      <c r="J13" s="15">
        <v>-0.25</v>
      </c>
      <c r="K13" s="16">
        <v>5.5</v>
      </c>
      <c r="M13" s="6">
        <v>26999</v>
      </c>
      <c r="N13" s="7">
        <v>2.9209981699873699</v>
      </c>
      <c r="O13">
        <v>3.1783194665451403E-2</v>
      </c>
      <c r="P13">
        <v>-2.8675364685726401</v>
      </c>
      <c r="Q13">
        <v>-5.75073520230006</v>
      </c>
    </row>
    <row r="14" spans="1:17" x14ac:dyDescent="0.25">
      <c r="A14" s="6">
        <v>27760</v>
      </c>
      <c r="B14" s="7">
        <f ca="1">AVERAGE(OFFSET(Data_Monthly!B$2,3*ROWS(Data_Monthly!B$2:B14)-3,,3))</f>
        <v>5.2233333333333333E-2</v>
      </c>
      <c r="C14" s="7">
        <f ca="1">AVERAGE(OFFSET(Data_Monthly!C$2,3*ROWS(Data_Monthly!C$2:C14)-3,,3))</f>
        <v>-0.76888083333333324</v>
      </c>
      <c r="D14" s="7">
        <f ca="1">AVERAGE(OFFSET(Data_Monthly!D$2,3*ROWS(Data_Monthly!D$2:D14)-3,,3))</f>
        <v>-2.0759148333333335</v>
      </c>
      <c r="E14" s="7">
        <f ca="1">AVERAGE(OFFSET(Data_Monthly!E$2,3*ROWS(Data_Monthly!E$2:E14)-3,,3))</f>
        <v>-0.57737366666666656</v>
      </c>
      <c r="F14" s="7">
        <f ca="1">AVERAGE(OFFSET(Data_Monthly!F$2,3*ROWS(Data_Monthly!F$2:F14)-3,,3))</f>
        <v>-2.1842733333333335</v>
      </c>
      <c r="G14" s="7"/>
      <c r="H14" s="7">
        <f ca="1">AVERAGE(OFFSET(Data_Monthly!H$2,3*ROWS(Data_Monthly!H$2:H14)-3,,3))</f>
        <v>1.3624008778970225</v>
      </c>
      <c r="I14" s="14">
        <v>9.3000000000000007</v>
      </c>
      <c r="J14" s="15">
        <v>-0.81</v>
      </c>
      <c r="K14" s="16">
        <v>9.3000000000000007</v>
      </c>
      <c r="M14" s="6">
        <v>27030</v>
      </c>
      <c r="N14" s="7">
        <v>-10.3677120948631</v>
      </c>
      <c r="O14">
        <v>-8.7289605991776008E-3</v>
      </c>
      <c r="P14">
        <v>-8.4673928222235197</v>
      </c>
      <c r="Q14">
        <v>-11.3361645675911</v>
      </c>
    </row>
    <row r="15" spans="1:17" x14ac:dyDescent="0.25">
      <c r="A15" s="6">
        <v>27851</v>
      </c>
      <c r="B15" s="7">
        <f ca="1">AVERAGE(OFFSET(Data_Monthly!B$2,3*ROWS(Data_Monthly!B$2:B15)-3,,3))</f>
        <v>3.27E-2</v>
      </c>
      <c r="C15" s="7">
        <f ca="1">AVERAGE(OFFSET(Data_Monthly!C$2,3*ROWS(Data_Monthly!C$2:C15)-3,,3))</f>
        <v>-0.70485433333333336</v>
      </c>
      <c r="D15" s="7">
        <f ca="1">AVERAGE(OFFSET(Data_Monthly!D$2,3*ROWS(Data_Monthly!D$2:D15)-3,,3))</f>
        <v>-1.9938096666666667</v>
      </c>
      <c r="E15" s="7">
        <f ca="1">AVERAGE(OFFSET(Data_Monthly!E$2,3*ROWS(Data_Monthly!E$2:E15)-3,,3))</f>
        <v>-0.50773316666666668</v>
      </c>
      <c r="F15" s="7">
        <f ca="1">AVERAGE(OFFSET(Data_Monthly!F$2,3*ROWS(Data_Monthly!F$2:F15)-3,,3))</f>
        <v>-2.2450438333333333</v>
      </c>
      <c r="G15" s="7"/>
      <c r="H15" s="7">
        <f ca="1">AVERAGE(OFFSET(Data_Monthly!H$2,3*ROWS(Data_Monthly!H$2:H15)-3,,3))</f>
        <v>0.16392976837266776</v>
      </c>
      <c r="I15" s="14">
        <v>3.1</v>
      </c>
      <c r="J15" s="15">
        <v>-0.75</v>
      </c>
      <c r="K15" s="16">
        <v>3</v>
      </c>
      <c r="M15" s="6">
        <v>27061</v>
      </c>
      <c r="N15" s="7">
        <v>-9.7957943592578491</v>
      </c>
      <c r="O15">
        <v>0.18186136383880799</v>
      </c>
      <c r="P15">
        <v>-3.73121560750868</v>
      </c>
      <c r="Q15">
        <v>-6.5855603645164997</v>
      </c>
    </row>
    <row r="16" spans="1:17" x14ac:dyDescent="0.25">
      <c r="A16" s="6">
        <v>27942</v>
      </c>
      <c r="B16" s="7">
        <f ca="1">AVERAGE(OFFSET(Data_Monthly!B$2,3*ROWS(Data_Monthly!B$2:B16)-3,,3))</f>
        <v>4.6066666666666665E-2</v>
      </c>
      <c r="C16" s="7">
        <f ca="1">AVERAGE(OFFSET(Data_Monthly!C$2,3*ROWS(Data_Monthly!C$2:C16)-3,,3))</f>
        <v>-0.81206833333333339</v>
      </c>
      <c r="D16" s="7">
        <f ca="1">AVERAGE(OFFSET(Data_Monthly!D$2,3*ROWS(Data_Monthly!D$2:D16)-3,,3))</f>
        <v>-1.8321106666666667</v>
      </c>
      <c r="E16" s="7">
        <f ca="1">AVERAGE(OFFSET(Data_Monthly!E$2,3*ROWS(Data_Monthly!E$2:E16)-3,,3))</f>
        <v>-0.68432050000000011</v>
      </c>
      <c r="F16" s="7">
        <f ca="1">AVERAGE(OFFSET(Data_Monthly!F$2,3*ROWS(Data_Monthly!F$2:F16)-3,,3))</f>
        <v>-1.7868966666666666</v>
      </c>
      <c r="G16" s="7"/>
      <c r="H16" s="7">
        <f ca="1">AVERAGE(OFFSET(Data_Monthly!H$2,3*ROWS(Data_Monthly!H$2:H16)-3,,3))</f>
        <v>0.20227360599162317</v>
      </c>
      <c r="I16" s="14">
        <v>2.1</v>
      </c>
      <c r="J16" s="15">
        <v>-0.84</v>
      </c>
      <c r="K16" s="16">
        <v>2.2000000000000002</v>
      </c>
      <c r="M16" s="6">
        <v>27089</v>
      </c>
      <c r="N16" s="7">
        <v>15.090372287961801</v>
      </c>
      <c r="O16">
        <v>-8.3896921938728802E-2</v>
      </c>
      <c r="P16">
        <v>0.37723623446564702</v>
      </c>
      <c r="Q16">
        <v>-2.46268153418238</v>
      </c>
    </row>
    <row r="17" spans="1:17" x14ac:dyDescent="0.25">
      <c r="A17" s="6">
        <v>28034</v>
      </c>
      <c r="B17" s="7">
        <f ca="1">AVERAGE(OFFSET(Data_Monthly!B$2,3*ROWS(Data_Monthly!B$2:B17)-3,,3))</f>
        <v>7.6766666666666664E-2</v>
      </c>
      <c r="C17" s="7">
        <f ca="1">AVERAGE(OFFSET(Data_Monthly!C$2,3*ROWS(Data_Monthly!C$2:C17)-3,,3))</f>
        <v>-0.8079643333333334</v>
      </c>
      <c r="D17" s="7">
        <f ca="1">AVERAGE(OFFSET(Data_Monthly!D$2,3*ROWS(Data_Monthly!D$2:D17)-3,,3))</f>
        <v>-1.7749493333333335</v>
      </c>
      <c r="E17" s="7">
        <f ca="1">AVERAGE(OFFSET(Data_Monthly!E$2,3*ROWS(Data_Monthly!E$2:E17)-3,,3))</f>
        <v>-0.75868499999999994</v>
      </c>
      <c r="F17" s="7">
        <f ca="1">AVERAGE(OFFSET(Data_Monthly!F$2,3*ROWS(Data_Monthly!F$2:F17)-3,,3))</f>
        <v>-1.2509614999999998</v>
      </c>
      <c r="G17" s="7"/>
      <c r="H17" s="7">
        <f ca="1">AVERAGE(OFFSET(Data_Monthly!H$2,3*ROWS(Data_Monthly!H$2:H17)-3,,3))</f>
        <v>0.62561801341205259</v>
      </c>
      <c r="I17" s="14">
        <v>3</v>
      </c>
      <c r="J17" s="15">
        <v>-0.8</v>
      </c>
      <c r="K17" s="16">
        <v>2.9</v>
      </c>
      <c r="M17" s="6">
        <v>27120</v>
      </c>
      <c r="N17" s="7">
        <v>-8.2471302707182108</v>
      </c>
      <c r="O17">
        <v>7.8817806401384194E-2</v>
      </c>
      <c r="P17">
        <v>-4.1535606510168401</v>
      </c>
      <c r="Q17">
        <v>-6.97936822751557</v>
      </c>
    </row>
    <row r="18" spans="1:17" x14ac:dyDescent="0.25">
      <c r="A18" s="6">
        <v>28126</v>
      </c>
      <c r="B18" s="7">
        <f ca="1">AVERAGE(OFFSET(Data_Monthly!B$2,3*ROWS(Data_Monthly!B$2:B18)-3,,3))</f>
        <v>6.8400000000000002E-2</v>
      </c>
      <c r="C18" s="7">
        <f ca="1">AVERAGE(OFFSET(Data_Monthly!C$2,3*ROWS(Data_Monthly!C$2:C18)-3,,3))</f>
        <v>-0.88752916666666659</v>
      </c>
      <c r="D18" s="7">
        <f ca="1">AVERAGE(OFFSET(Data_Monthly!D$2,3*ROWS(Data_Monthly!D$2:D18)-3,,3))</f>
        <v>-1.5676116666666668</v>
      </c>
      <c r="E18" s="7">
        <f ca="1">AVERAGE(OFFSET(Data_Monthly!E$2,3*ROWS(Data_Monthly!E$2:E18)-3,,3))</f>
        <v>-0.78490500000000007</v>
      </c>
      <c r="F18" s="7">
        <f ca="1">AVERAGE(OFFSET(Data_Monthly!F$2,3*ROWS(Data_Monthly!F$2:F18)-3,,3))</f>
        <v>-1.3882983333333334</v>
      </c>
      <c r="G18" s="7"/>
      <c r="H18" s="7">
        <f ca="1">AVERAGE(OFFSET(Data_Monthly!H$2,3*ROWS(Data_Monthly!H$2:H18)-3,,3))</f>
        <v>0.96743321202005694</v>
      </c>
      <c r="I18" s="14">
        <v>4.7</v>
      </c>
      <c r="J18" s="15">
        <v>-0.88</v>
      </c>
      <c r="K18" s="16">
        <v>4.8</v>
      </c>
      <c r="M18" s="6">
        <v>27150</v>
      </c>
      <c r="N18" s="7">
        <v>9.0080279775815004</v>
      </c>
      <c r="O18">
        <v>8.2256915262857999E-2</v>
      </c>
      <c r="P18">
        <v>9.4224537660972807</v>
      </c>
      <c r="Q18">
        <v>6.6107563817478399</v>
      </c>
    </row>
    <row r="19" spans="1:17" x14ac:dyDescent="0.25">
      <c r="A19" s="6">
        <v>28216</v>
      </c>
      <c r="B19" s="7">
        <f ca="1">AVERAGE(OFFSET(Data_Monthly!B$2,3*ROWS(Data_Monthly!B$2:B19)-3,,3))</f>
        <v>7.0900000000000005E-2</v>
      </c>
      <c r="C19" s="7">
        <f ca="1">AVERAGE(OFFSET(Data_Monthly!C$2,3*ROWS(Data_Monthly!C$2:C19)-3,,3))</f>
        <v>-0.64929283333333332</v>
      </c>
      <c r="D19" s="7">
        <f ca="1">AVERAGE(OFFSET(Data_Monthly!D$2,3*ROWS(Data_Monthly!D$2:D19)-3,,3))</f>
        <v>-1.329499</v>
      </c>
      <c r="E19" s="7">
        <f ca="1">AVERAGE(OFFSET(Data_Monthly!E$2,3*ROWS(Data_Monthly!E$2:E19)-3,,3))</f>
        <v>-0.55163033333333333</v>
      </c>
      <c r="F19" s="7">
        <f ca="1">AVERAGE(OFFSET(Data_Monthly!F$2,3*ROWS(Data_Monthly!F$2:F19)-3,,3))</f>
        <v>-1.1967405</v>
      </c>
      <c r="G19" s="7"/>
      <c r="H19" s="7">
        <f ca="1">AVERAGE(OFFSET(Data_Monthly!H$2,3*ROWS(Data_Monthly!H$2:H19)-3,,3))</f>
        <v>1.1887210979033631</v>
      </c>
      <c r="I19" s="14">
        <v>8.1</v>
      </c>
      <c r="J19" s="15">
        <v>-0.62</v>
      </c>
      <c r="K19" s="16">
        <v>8</v>
      </c>
      <c r="M19" s="6">
        <v>27181</v>
      </c>
      <c r="N19" s="7">
        <v>-0.61019665600442397</v>
      </c>
      <c r="O19">
        <v>0.66416455841307198</v>
      </c>
      <c r="P19">
        <v>-1.30354782269483</v>
      </c>
      <c r="Q19">
        <v>-4.1011350148949797</v>
      </c>
    </row>
    <row r="20" spans="1:17" x14ac:dyDescent="0.25">
      <c r="A20" s="6">
        <v>28307</v>
      </c>
      <c r="B20" s="7">
        <f ca="1">AVERAGE(OFFSET(Data_Monthly!B$2,3*ROWS(Data_Monthly!B$2:B20)-3,,3))</f>
        <v>5.9599999999999993E-2</v>
      </c>
      <c r="C20" s="7">
        <f ca="1">AVERAGE(OFFSET(Data_Monthly!C$2,3*ROWS(Data_Monthly!C$2:C20)-3,,3))</f>
        <v>-0.47067816666666662</v>
      </c>
      <c r="D20" s="7">
        <f ca="1">AVERAGE(OFFSET(Data_Monthly!D$2,3*ROWS(Data_Monthly!D$2:D20)-3,,3))</f>
        <v>-0.97857666666666665</v>
      </c>
      <c r="E20" s="7">
        <f ca="1">AVERAGE(OFFSET(Data_Monthly!E$2,3*ROWS(Data_Monthly!E$2:E20)-3,,3))</f>
        <v>-0.43279933333333331</v>
      </c>
      <c r="F20" s="7">
        <f ca="1">AVERAGE(OFFSET(Data_Monthly!F$2,3*ROWS(Data_Monthly!F$2:F20)-3,,3))</f>
        <v>-0.77577316666666674</v>
      </c>
      <c r="G20" s="7"/>
      <c r="H20" s="7">
        <f ca="1">AVERAGE(OFFSET(Data_Monthly!H$2,3*ROWS(Data_Monthly!H$2:H20)-3,,3))</f>
        <v>0.68908809574304442</v>
      </c>
      <c r="I20" s="14">
        <v>7.3</v>
      </c>
      <c r="J20" s="15">
        <v>-0.44</v>
      </c>
      <c r="K20" s="16">
        <v>7.4</v>
      </c>
      <c r="M20" s="6">
        <v>27211</v>
      </c>
      <c r="N20" s="7">
        <v>-9.6100167159475802</v>
      </c>
      <c r="O20">
        <v>1.170303994582</v>
      </c>
      <c r="P20">
        <v>0.59060592629061504</v>
      </c>
      <c r="Q20">
        <v>-2.1934495166069699</v>
      </c>
    </row>
    <row r="21" spans="1:17" x14ac:dyDescent="0.25">
      <c r="A21" s="6">
        <v>28399</v>
      </c>
      <c r="B21" s="7">
        <f ca="1">AVERAGE(OFFSET(Data_Monthly!B$2,3*ROWS(Data_Monthly!B$2:B21)-3,,3))</f>
        <v>9.0700000000000003E-2</v>
      </c>
      <c r="C21" s="7">
        <f ca="1">AVERAGE(OFFSET(Data_Monthly!C$2,3*ROWS(Data_Monthly!C$2:C21)-3,,3))</f>
        <v>-0.21294033333333331</v>
      </c>
      <c r="D21" s="7">
        <f ca="1">AVERAGE(OFFSET(Data_Monthly!D$2,3*ROWS(Data_Monthly!D$2:D21)-3,,3))</f>
        <v>-0.69815266666666664</v>
      </c>
      <c r="E21" s="7">
        <f ca="1">AVERAGE(OFFSET(Data_Monthly!E$2,3*ROWS(Data_Monthly!E$2:E21)-3,,3))</f>
        <v>-0.13762933333333333</v>
      </c>
      <c r="F21" s="7">
        <f ca="1">AVERAGE(OFFSET(Data_Monthly!F$2,3*ROWS(Data_Monthly!F$2:F21)-3,,3))</f>
        <v>-0.60025783333333338</v>
      </c>
      <c r="G21" s="7"/>
      <c r="H21" s="7">
        <f ca="1">AVERAGE(OFFSET(Data_Monthly!H$2,3*ROWS(Data_Monthly!H$2:H21)-3,,3))</f>
        <v>0.27577418380849605</v>
      </c>
      <c r="I21" s="14">
        <v>0</v>
      </c>
      <c r="J21" s="15">
        <v>-0.17</v>
      </c>
      <c r="K21" s="16">
        <v>0</v>
      </c>
      <c r="M21" s="6">
        <v>27242</v>
      </c>
      <c r="N21" s="7">
        <v>-9.3864392041737297</v>
      </c>
      <c r="O21">
        <v>0.81715102486340496</v>
      </c>
      <c r="P21">
        <v>-11.7050793689745</v>
      </c>
      <c r="Q21">
        <v>-14.475603062569499</v>
      </c>
    </row>
    <row r="22" spans="1:17" x14ac:dyDescent="0.25">
      <c r="A22" s="6">
        <v>28491</v>
      </c>
      <c r="B22" s="7">
        <f ca="1">AVERAGE(OFFSET(Data_Monthly!B$2,3*ROWS(Data_Monthly!B$2:B22)-3,,3))</f>
        <v>6.3199999999999992E-2</v>
      </c>
      <c r="C22" s="7">
        <f ca="1">AVERAGE(OFFSET(Data_Monthly!C$2,3*ROWS(Data_Monthly!C$2:C22)-3,,3))</f>
        <v>-0.13869800000000002</v>
      </c>
      <c r="D22" s="7">
        <f ca="1">AVERAGE(OFFSET(Data_Monthly!D$2,3*ROWS(Data_Monthly!D$2:D22)-3,,3))</f>
        <v>-0.60099649999999993</v>
      </c>
      <c r="E22" s="7">
        <f ca="1">AVERAGE(OFFSET(Data_Monthly!E$2,3*ROWS(Data_Monthly!E$2:E22)-3,,3))</f>
        <v>-0.16112183333333333</v>
      </c>
      <c r="F22" s="7">
        <f ca="1">AVERAGE(OFFSET(Data_Monthly!F$2,3*ROWS(Data_Monthly!F$2:F22)-3,,3))</f>
        <v>9.7207499999999988E-2</v>
      </c>
      <c r="G22" s="7"/>
      <c r="H22" s="7">
        <f ca="1">AVERAGE(OFFSET(Data_Monthly!H$2,3*ROWS(Data_Monthly!H$2:H22)-3,,3))</f>
        <v>0.57296133631455626</v>
      </c>
      <c r="I22" s="14">
        <v>1.4</v>
      </c>
      <c r="J22" s="15">
        <v>-0.11</v>
      </c>
      <c r="K22" s="16">
        <v>1.3</v>
      </c>
      <c r="M22" s="6">
        <v>27273</v>
      </c>
      <c r="N22" s="7">
        <v>11.4160537587683</v>
      </c>
      <c r="O22">
        <v>0.87578868884132</v>
      </c>
      <c r="P22">
        <v>0.59094043082612302</v>
      </c>
      <c r="Q22">
        <v>-2.1660515134663498</v>
      </c>
    </row>
    <row r="23" spans="1:17" x14ac:dyDescent="0.25">
      <c r="A23" s="6">
        <v>28581</v>
      </c>
      <c r="B23" s="7">
        <f ca="1">AVERAGE(OFFSET(Data_Monthly!B$2,3*ROWS(Data_Monthly!B$2:B23)-3,,3))</f>
        <v>6.5800000000000011E-2</v>
      </c>
      <c r="C23" s="7">
        <f ca="1">AVERAGE(OFFSET(Data_Monthly!C$2,3*ROWS(Data_Monthly!C$2:C23)-3,,3))</f>
        <v>0.37918299999999999</v>
      </c>
      <c r="D23" s="7">
        <f ca="1">AVERAGE(OFFSET(Data_Monthly!D$2,3*ROWS(Data_Monthly!D$2:D23)-3,,3))</f>
        <v>-0.62535283333333325</v>
      </c>
      <c r="E23" s="7">
        <f ca="1">AVERAGE(OFFSET(Data_Monthly!E$2,3*ROWS(Data_Monthly!E$2:E23)-3,,3))</f>
        <v>0.41561650000000006</v>
      </c>
      <c r="F23" s="7">
        <f ca="1">AVERAGE(OFFSET(Data_Monthly!F$2,3*ROWS(Data_Monthly!F$2:F23)-3,,3))</f>
        <v>0.45887383333333337</v>
      </c>
      <c r="G23" s="7"/>
      <c r="H23" s="7">
        <f ca="1">AVERAGE(OFFSET(Data_Monthly!H$2,3*ROWS(Data_Monthly!H$2:H23)-3,,3))</f>
        <v>1.8368938940254935</v>
      </c>
      <c r="I23" s="14">
        <v>16.5</v>
      </c>
      <c r="J23" s="15">
        <v>0.38</v>
      </c>
      <c r="K23" s="16">
        <v>16.399999999999999</v>
      </c>
      <c r="M23" s="6">
        <v>27303</v>
      </c>
      <c r="N23" s="7">
        <v>-1.9230264980062</v>
      </c>
      <c r="O23">
        <v>1.00175790803958</v>
      </c>
      <c r="P23">
        <v>-4.4844791818566296</v>
      </c>
      <c r="Q23">
        <v>-7.2285124509017598</v>
      </c>
    </row>
    <row r="24" spans="1:17" x14ac:dyDescent="0.25">
      <c r="A24" s="6">
        <v>28672</v>
      </c>
      <c r="B24" s="7">
        <f ca="1">AVERAGE(OFFSET(Data_Monthly!B$2,3*ROWS(Data_Monthly!B$2:B24)-3,,3))</f>
        <v>4.36E-2</v>
      </c>
      <c r="C24" s="7">
        <f ca="1">AVERAGE(OFFSET(Data_Monthly!C$2,3*ROWS(Data_Monthly!C$2:C24)-3,,3))</f>
        <v>0.57797816666666668</v>
      </c>
      <c r="D24" s="7">
        <f ca="1">AVERAGE(OFFSET(Data_Monthly!D$2,3*ROWS(Data_Monthly!D$2:D24)-3,,3))</f>
        <v>-0.31024833333333329</v>
      </c>
      <c r="E24" s="7">
        <f ca="1">AVERAGE(OFFSET(Data_Monthly!E$2,3*ROWS(Data_Monthly!E$2:E24)-3,,3))</f>
        <v>0.62374149999999995</v>
      </c>
      <c r="F24" s="7">
        <f ca="1">AVERAGE(OFFSET(Data_Monthly!F$2,3*ROWS(Data_Monthly!F$2:F24)-3,,3))</f>
        <v>0.63755633333333328</v>
      </c>
      <c r="G24" s="7"/>
      <c r="H24" s="7">
        <f ca="1">AVERAGE(OFFSET(Data_Monthly!H$2,3*ROWS(Data_Monthly!H$2:H24)-3,,3))</f>
        <v>0.42155839640994569</v>
      </c>
      <c r="I24" s="14">
        <v>4</v>
      </c>
      <c r="J24" s="15">
        <v>0.54</v>
      </c>
      <c r="K24" s="16">
        <v>4.0999999999999996</v>
      </c>
      <c r="M24" s="6">
        <v>27334</v>
      </c>
      <c r="N24" s="7">
        <v>-9.9494176313894798</v>
      </c>
      <c r="O24">
        <v>0.99597694412228099</v>
      </c>
      <c r="P24">
        <v>-32.967830609305402</v>
      </c>
      <c r="Q24">
        <v>-35.698905203103202</v>
      </c>
    </row>
    <row r="25" spans="1:17" x14ac:dyDescent="0.25">
      <c r="A25" s="6">
        <v>28764</v>
      </c>
      <c r="B25" s="7">
        <f ca="1">AVERAGE(OFFSET(Data_Monthly!B$2,3*ROWS(Data_Monthly!B$2:B25)-3,,3))</f>
        <v>0.16413333333333333</v>
      </c>
      <c r="C25" s="7">
        <f ca="1">AVERAGE(OFFSET(Data_Monthly!C$2,3*ROWS(Data_Monthly!C$2:C25)-3,,3))</f>
        <v>1.6215648333333332</v>
      </c>
      <c r="D25" s="7">
        <f ca="1">AVERAGE(OFFSET(Data_Monthly!D$2,3*ROWS(Data_Monthly!D$2:D25)-3,,3))</f>
        <v>0.37768833333333335</v>
      </c>
      <c r="E25" s="7">
        <f ca="1">AVERAGE(OFFSET(Data_Monthly!E$2,3*ROWS(Data_Monthly!E$2:E25)-3,,3))</f>
        <v>1.8119775</v>
      </c>
      <c r="F25" s="7">
        <f ca="1">AVERAGE(OFFSET(Data_Monthly!F$2,3*ROWS(Data_Monthly!F$2:F25)-3,,3))</f>
        <v>0.85189016666666662</v>
      </c>
      <c r="G25" s="7"/>
      <c r="H25" s="7">
        <f ca="1">AVERAGE(OFFSET(Data_Monthly!H$2,3*ROWS(Data_Monthly!H$2:H25)-3,,3))</f>
        <v>0.73308116563029302</v>
      </c>
      <c r="I25" s="14">
        <v>5.5</v>
      </c>
      <c r="J25" s="15">
        <v>1.54</v>
      </c>
      <c r="K25" s="16">
        <v>5.5</v>
      </c>
      <c r="M25" s="6">
        <v>27364</v>
      </c>
      <c r="N25" s="7">
        <v>2.2595883043213099</v>
      </c>
      <c r="O25">
        <v>1.1490213671612901</v>
      </c>
      <c r="P25">
        <v>-35.115921054223598</v>
      </c>
      <c r="Q25">
        <v>-37.834036972774001</v>
      </c>
    </row>
    <row r="26" spans="1:17" x14ac:dyDescent="0.25">
      <c r="A26" s="6">
        <v>28856</v>
      </c>
      <c r="B26" s="7">
        <f ca="1">AVERAGE(OFFSET(Data_Monthly!B$2,3*ROWS(Data_Monthly!B$2:B26)-3,,3))</f>
        <v>9.1866666666666666E-2</v>
      </c>
      <c r="C26" s="7">
        <f ca="1">AVERAGE(OFFSET(Data_Monthly!C$2,3*ROWS(Data_Monthly!C$2:C26)-3,,3))</f>
        <v>0.89703433333333338</v>
      </c>
      <c r="D26" s="7">
        <f ca="1">AVERAGE(OFFSET(Data_Monthly!D$2,3*ROWS(Data_Monthly!D$2:D26)-3,,3))</f>
        <v>0.46280516666666666</v>
      </c>
      <c r="E26" s="7">
        <f ca="1">AVERAGE(OFFSET(Data_Monthly!E$2,3*ROWS(Data_Monthly!E$2:E26)-3,,3))</f>
        <v>0.88955883333333319</v>
      </c>
      <c r="F26" s="7">
        <f ca="1">AVERAGE(OFFSET(Data_Monthly!F$2,3*ROWS(Data_Monthly!F$2:F26)-3,,3))</f>
        <v>0.98655883333333338</v>
      </c>
      <c r="G26" s="7"/>
      <c r="H26" s="7">
        <f ca="1">AVERAGE(OFFSET(Data_Monthly!H$2,3*ROWS(Data_Monthly!H$2:H26)-3,,3))</f>
        <v>-1.608155381976965E-2</v>
      </c>
      <c r="I26" s="14">
        <v>0.8</v>
      </c>
      <c r="J26" s="15">
        <v>0.83</v>
      </c>
      <c r="K26" s="16">
        <v>0.7</v>
      </c>
      <c r="M26" s="6">
        <v>27395</v>
      </c>
      <c r="N26" s="7">
        <v>-10.8118317488477</v>
      </c>
      <c r="O26">
        <v>0.392849813685272</v>
      </c>
      <c r="P26">
        <v>-16.576003391017998</v>
      </c>
      <c r="Q26">
        <v>-19.281635428388299</v>
      </c>
    </row>
    <row r="27" spans="1:17" x14ac:dyDescent="0.25">
      <c r="A27" s="6">
        <v>28946</v>
      </c>
      <c r="B27" s="7">
        <f ca="1">AVERAGE(OFFSET(Data_Monthly!B$2,3*ROWS(Data_Monthly!B$2:B27)-3,,3))</f>
        <v>6.6733333333333339E-2</v>
      </c>
      <c r="C27" s="7">
        <f ca="1">AVERAGE(OFFSET(Data_Monthly!C$2,3*ROWS(Data_Monthly!C$2:C27)-3,,3))</f>
        <v>0.52564366666666673</v>
      </c>
      <c r="D27" s="7">
        <f ca="1">AVERAGE(OFFSET(Data_Monthly!D$2,3*ROWS(Data_Monthly!D$2:D27)-3,,3))</f>
        <v>0.40375516666666672</v>
      </c>
      <c r="E27" s="7">
        <f ca="1">AVERAGE(OFFSET(Data_Monthly!E$2,3*ROWS(Data_Monthly!E$2:E27)-3,,3))</f>
        <v>0.34288066666666667</v>
      </c>
      <c r="F27" s="7">
        <f ca="1">AVERAGE(OFFSET(Data_Monthly!F$2,3*ROWS(Data_Monthly!F$2:F27)-3,,3))</f>
        <v>1.1862033333333333</v>
      </c>
      <c r="G27" s="7"/>
      <c r="H27" s="7">
        <f ca="1">AVERAGE(OFFSET(Data_Monthly!H$2,3*ROWS(Data_Monthly!H$2:H27)-3,,3))</f>
        <v>-0.29137895652830753</v>
      </c>
      <c r="I27" s="14">
        <v>0.5</v>
      </c>
      <c r="J27" s="15">
        <v>0.57999999999999996</v>
      </c>
      <c r="K27" s="16">
        <v>0.4</v>
      </c>
      <c r="M27" s="6">
        <v>27426</v>
      </c>
      <c r="N27" s="7">
        <v>7.7511006265614997</v>
      </c>
      <c r="O27">
        <v>0.40558488568558398</v>
      </c>
      <c r="P27">
        <v>-27.921179984704999</v>
      </c>
      <c r="Q27">
        <v>-30.6143281408951</v>
      </c>
    </row>
    <row r="28" spans="1:17" x14ac:dyDescent="0.25">
      <c r="A28" s="6">
        <v>29037</v>
      </c>
      <c r="B28" s="7">
        <f ca="1">AVERAGE(OFFSET(Data_Monthly!B$2,3*ROWS(Data_Monthly!B$2:B28)-3,,3))</f>
        <v>4.3199999999999995E-2</v>
      </c>
      <c r="C28" s="7">
        <f ca="1">AVERAGE(OFFSET(Data_Monthly!C$2,3*ROWS(Data_Monthly!C$2:C28)-3,,3))</f>
        <v>1.4669701666666668</v>
      </c>
      <c r="D28" s="7">
        <f ca="1">AVERAGE(OFFSET(Data_Monthly!D$2,3*ROWS(Data_Monthly!D$2:D28)-3,,3))</f>
        <v>0.60828683333333344</v>
      </c>
      <c r="E28" s="7">
        <f ca="1">AVERAGE(OFFSET(Data_Monthly!E$2,3*ROWS(Data_Monthly!E$2:E28)-3,,3))</f>
        <v>1.4166543333333335</v>
      </c>
      <c r="F28" s="7">
        <f ca="1">AVERAGE(OFFSET(Data_Monthly!F$2,3*ROWS(Data_Monthly!F$2:F28)-3,,3))</f>
        <v>1.5809728333333333</v>
      </c>
      <c r="G28" s="7"/>
      <c r="H28" s="7">
        <f ca="1">AVERAGE(OFFSET(Data_Monthly!H$2,3*ROWS(Data_Monthly!H$2:H28)-3,,3))</f>
        <v>-0.51180867993316204</v>
      </c>
      <c r="I28" s="14">
        <v>2.9</v>
      </c>
      <c r="J28" s="15">
        <v>1.36</v>
      </c>
      <c r="K28" s="16">
        <v>3</v>
      </c>
      <c r="M28" s="6">
        <v>27454</v>
      </c>
      <c r="N28" s="7">
        <v>-12.8359961172886</v>
      </c>
      <c r="O28">
        <v>0.57684373326295602</v>
      </c>
      <c r="P28">
        <v>-12.9364368037084</v>
      </c>
      <c r="Q28">
        <v>-15.617101078718299</v>
      </c>
    </row>
    <row r="29" spans="1:17" x14ac:dyDescent="0.25">
      <c r="A29" s="6">
        <v>29129</v>
      </c>
      <c r="B29" s="7">
        <f ca="1">AVERAGE(OFFSET(Data_Monthly!B$2,3*ROWS(Data_Monthly!B$2:B29)-3,,3))</f>
        <v>0.13370000000000001</v>
      </c>
      <c r="C29" s="7">
        <f ca="1">AVERAGE(OFFSET(Data_Monthly!C$2,3*ROWS(Data_Monthly!C$2:C29)-3,,3))</f>
        <v>2.2590583333333334</v>
      </c>
      <c r="D29" s="7">
        <f ca="1">AVERAGE(OFFSET(Data_Monthly!D$2,3*ROWS(Data_Monthly!D$2:D29)-3,,3))</f>
        <v>0.78097200000000011</v>
      </c>
      <c r="E29" s="7">
        <f ca="1">AVERAGE(OFFSET(Data_Monthly!E$2,3*ROWS(Data_Monthly!E$2:E29)-3,,3))</f>
        <v>2.1957370000000003</v>
      </c>
      <c r="F29" s="7">
        <f ca="1">AVERAGE(OFFSET(Data_Monthly!F$2,3*ROWS(Data_Monthly!F$2:F29)-3,,3))</f>
        <v>1.9802685</v>
      </c>
      <c r="G29" s="7"/>
      <c r="H29" s="7">
        <f ca="1">AVERAGE(OFFSET(Data_Monthly!H$2,3*ROWS(Data_Monthly!H$2:H29)-3,,3))</f>
        <v>-0.27437564195328196</v>
      </c>
      <c r="I29" s="14">
        <v>1</v>
      </c>
      <c r="J29" s="15">
        <v>2.16</v>
      </c>
      <c r="K29" s="16">
        <v>1</v>
      </c>
      <c r="M29" s="6">
        <v>27485</v>
      </c>
      <c r="N29" s="7">
        <v>11.2066443566962</v>
      </c>
      <c r="O29">
        <v>0.206776511696663</v>
      </c>
      <c r="P29">
        <v>0.94591895462455799</v>
      </c>
      <c r="Q29">
        <v>-1.7226591681998</v>
      </c>
    </row>
    <row r="30" spans="1:17" x14ac:dyDescent="0.25">
      <c r="A30" s="6">
        <v>29221</v>
      </c>
      <c r="B30" s="7">
        <f ca="1">AVERAGE(OFFSET(Data_Monthly!B$2,3*ROWS(Data_Monthly!B$2:B30)-3,,3))</f>
        <v>0.18559999999999999</v>
      </c>
      <c r="C30" s="7">
        <f ca="1">AVERAGE(OFFSET(Data_Monthly!C$2,3*ROWS(Data_Monthly!C$2:C30)-3,,3))</f>
        <v>2.4289821666666667</v>
      </c>
      <c r="D30" s="7">
        <f ca="1">AVERAGE(OFFSET(Data_Monthly!D$2,3*ROWS(Data_Monthly!D$2:D30)-3,,3))</f>
        <v>1.0659775</v>
      </c>
      <c r="E30" s="7">
        <f ca="1">AVERAGE(OFFSET(Data_Monthly!E$2,3*ROWS(Data_Monthly!E$2:E30)-3,,3))</f>
        <v>2.3539099999999999</v>
      </c>
      <c r="F30" s="7">
        <f ca="1">AVERAGE(OFFSET(Data_Monthly!F$2,3*ROWS(Data_Monthly!F$2:F30)-3,,3))</f>
        <v>2.4260763333333331</v>
      </c>
      <c r="G30" s="7"/>
      <c r="H30" s="7">
        <f ca="1">AVERAGE(OFFSET(Data_Monthly!H$2,3*ROWS(Data_Monthly!H$2:H30)-3,,3))</f>
        <v>-0.76908555345369167</v>
      </c>
      <c r="I30" s="14">
        <v>1.3</v>
      </c>
      <c r="J30" s="15">
        <v>2.2200000000000002</v>
      </c>
      <c r="K30" s="16">
        <v>1.3</v>
      </c>
      <c r="M30" s="6">
        <v>27515</v>
      </c>
      <c r="N30" s="7">
        <v>3.9708654128010101</v>
      </c>
      <c r="O30">
        <v>0.33127647296100998</v>
      </c>
      <c r="P30">
        <v>-2.7525119019293198</v>
      </c>
      <c r="Q30">
        <v>-5.4090038725681397</v>
      </c>
    </row>
    <row r="31" spans="1:17" x14ac:dyDescent="0.25">
      <c r="A31" s="6">
        <v>29312</v>
      </c>
      <c r="B31" s="7">
        <f ca="1">AVERAGE(OFFSET(Data_Monthly!B$2,3*ROWS(Data_Monthly!B$2:B31)-3,,3))</f>
        <v>0.3721666666666667</v>
      </c>
      <c r="C31" s="7">
        <f ca="1">AVERAGE(OFFSET(Data_Monthly!C$2,3*ROWS(Data_Monthly!C$2:C31)-3,,3))</f>
        <v>2.9384139999999999</v>
      </c>
      <c r="D31" s="7">
        <f ca="1">AVERAGE(OFFSET(Data_Monthly!D$2,3*ROWS(Data_Monthly!D$2:D31)-3,,3))</f>
        <v>1.1396083333333333</v>
      </c>
      <c r="E31" s="7">
        <f ca="1">AVERAGE(OFFSET(Data_Monthly!E$2,3*ROWS(Data_Monthly!E$2:E31)-3,,3))</f>
        <v>2.5320313333333337</v>
      </c>
      <c r="F31" s="7">
        <f ca="1">AVERAGE(OFFSET(Data_Monthly!F$2,3*ROWS(Data_Monthly!F$2:F31)-3,,3))</f>
        <v>3.1665408333333338</v>
      </c>
      <c r="G31" s="7"/>
      <c r="H31" s="7">
        <f ca="1">AVERAGE(OFFSET(Data_Monthly!H$2,3*ROWS(Data_Monthly!H$2:H31)-3,,3))</f>
        <v>-3.0398823370326702</v>
      </c>
      <c r="I31" s="14">
        <v>-7.9</v>
      </c>
      <c r="J31" s="15">
        <v>2.79</v>
      </c>
      <c r="K31" s="16">
        <v>-8</v>
      </c>
      <c r="M31" s="6">
        <v>27546</v>
      </c>
      <c r="N31" s="7">
        <v>5.4887752593280004</v>
      </c>
      <c r="O31">
        <v>0.23010157687878499</v>
      </c>
      <c r="P31">
        <v>7.8737026175033797</v>
      </c>
      <c r="Q31">
        <v>5.2292967990500996</v>
      </c>
    </row>
    <row r="32" spans="1:17" x14ac:dyDescent="0.25">
      <c r="A32" s="6">
        <v>29403</v>
      </c>
      <c r="B32" s="7">
        <f ca="1">AVERAGE(OFFSET(Data_Monthly!B$2,3*ROWS(Data_Monthly!B$2:B32)-3,,3))</f>
        <v>0.15666666666666665</v>
      </c>
      <c r="C32" s="7">
        <f ca="1">AVERAGE(OFFSET(Data_Monthly!C$2,3*ROWS(Data_Monthly!C$2:C32)-3,,3))</f>
        <v>0.95468933333333339</v>
      </c>
      <c r="D32" s="7">
        <f ca="1">AVERAGE(OFFSET(Data_Monthly!D$2,3*ROWS(Data_Monthly!D$2:D32)-3,,3))</f>
        <v>0.5646823333333334</v>
      </c>
      <c r="E32" s="7">
        <f ca="1">AVERAGE(OFFSET(Data_Monthly!E$2,3*ROWS(Data_Monthly!E$2:E32)-3,,3))</f>
        <v>0.83949033333333334</v>
      </c>
      <c r="F32" s="7">
        <f ca="1">AVERAGE(OFFSET(Data_Monthly!F$2,3*ROWS(Data_Monthly!F$2:F32)-3,,3))</f>
        <v>1.7545833333333336</v>
      </c>
      <c r="G32" s="7"/>
      <c r="H32" s="7">
        <f ca="1">AVERAGE(OFFSET(Data_Monthly!H$2,3*ROWS(Data_Monthly!H$2:H32)-3,,3))</f>
        <v>-0.17409606693266041</v>
      </c>
      <c r="I32" s="14">
        <v>-0.6</v>
      </c>
      <c r="J32" s="15">
        <v>0.93</v>
      </c>
      <c r="K32" s="16">
        <v>-0.5</v>
      </c>
      <c r="M32" s="6">
        <v>27576</v>
      </c>
      <c r="N32" s="7">
        <v>11.0285553096864</v>
      </c>
      <c r="O32">
        <v>0.35491678227631301</v>
      </c>
      <c r="P32">
        <v>11.5610330367158</v>
      </c>
      <c r="Q32">
        <v>8.9284166495098205</v>
      </c>
    </row>
    <row r="33" spans="1:17" x14ac:dyDescent="0.25">
      <c r="A33" s="6">
        <v>29495</v>
      </c>
      <c r="B33" s="7">
        <f ca="1">AVERAGE(OFFSET(Data_Monthly!B$2,3*ROWS(Data_Monthly!B$2:B33)-3,,3))</f>
        <v>0.23750000000000002</v>
      </c>
      <c r="C33" s="7">
        <f ca="1">AVERAGE(OFFSET(Data_Monthly!C$2,3*ROWS(Data_Monthly!C$2:C33)-3,,3))</f>
        <v>2.3858031666666668</v>
      </c>
      <c r="D33" s="7">
        <f ca="1">AVERAGE(OFFSET(Data_Monthly!D$2,3*ROWS(Data_Monthly!D$2:D33)-3,,3))</f>
        <v>0.6031116666666666</v>
      </c>
      <c r="E33" s="7">
        <f ca="1">AVERAGE(OFFSET(Data_Monthly!E$2,3*ROWS(Data_Monthly!E$2:E33)-3,,3))</f>
        <v>2.3346608333333334</v>
      </c>
      <c r="F33" s="7">
        <f ca="1">AVERAGE(OFFSET(Data_Monthly!F$2,3*ROWS(Data_Monthly!F$2:F33)-3,,3))</f>
        <v>2.1964103333333331</v>
      </c>
      <c r="G33" s="7"/>
      <c r="H33" s="7">
        <f ca="1">AVERAGE(OFFSET(Data_Monthly!H$2,3*ROWS(Data_Monthly!H$2:H33)-3,,3))</f>
        <v>1.1770159037595322</v>
      </c>
      <c r="I33" s="14">
        <v>7.6</v>
      </c>
      <c r="J33" s="15">
        <v>2.2200000000000002</v>
      </c>
      <c r="K33" s="16">
        <v>7.7</v>
      </c>
      <c r="M33" s="6">
        <v>27607</v>
      </c>
      <c r="N33" s="7">
        <v>2.2519833038294799</v>
      </c>
      <c r="O33">
        <v>0.106646664094549</v>
      </c>
      <c r="P33">
        <v>12.3853541214947</v>
      </c>
      <c r="Q33">
        <v>9.7645271655360002</v>
      </c>
    </row>
    <row r="34" spans="1:17" x14ac:dyDescent="0.25">
      <c r="A34" s="6">
        <v>29587</v>
      </c>
      <c r="B34" s="7">
        <f ca="1">AVERAGE(OFFSET(Data_Monthly!B$2,3*ROWS(Data_Monthly!B$2:B34)-3,,3))</f>
        <v>0.22546666666666668</v>
      </c>
      <c r="C34" s="7">
        <f ca="1">AVERAGE(OFFSET(Data_Monthly!C$2,3*ROWS(Data_Monthly!C$2:C34)-3,,3))</f>
        <v>2.2959628333333333</v>
      </c>
      <c r="D34" s="7">
        <f ca="1">AVERAGE(OFFSET(Data_Monthly!D$2,3*ROWS(Data_Monthly!D$2:D34)-3,,3))</f>
        <v>1.0192783333333333</v>
      </c>
      <c r="E34" s="7">
        <f ca="1">AVERAGE(OFFSET(Data_Monthly!E$2,3*ROWS(Data_Monthly!E$2:E34)-3,,3))</f>
        <v>2.1162618333333332</v>
      </c>
      <c r="F34" s="7">
        <f ca="1">AVERAGE(OFFSET(Data_Monthly!F$2,3*ROWS(Data_Monthly!F$2:F34)-3,,3))</f>
        <v>2.7062356666666667</v>
      </c>
      <c r="G34" s="7"/>
      <c r="H34" s="7">
        <f ca="1">AVERAGE(OFFSET(Data_Monthly!H$2,3*ROWS(Data_Monthly!H$2:H34)-3,,3))</f>
        <v>-0.2728380718831897</v>
      </c>
      <c r="I34" s="14">
        <v>8.5</v>
      </c>
      <c r="J34" s="15">
        <v>2.2400000000000002</v>
      </c>
      <c r="K34" s="16">
        <v>8.1</v>
      </c>
      <c r="M34" s="6">
        <v>27638</v>
      </c>
      <c r="N34" s="7">
        <v>4.4716169744229299</v>
      </c>
      <c r="O34">
        <v>0.27933714509809499</v>
      </c>
      <c r="P34">
        <v>14.7410802042914</v>
      </c>
      <c r="Q34">
        <v>12.13204267958</v>
      </c>
    </row>
    <row r="35" spans="1:17" x14ac:dyDescent="0.25">
      <c r="A35" s="6">
        <v>29677</v>
      </c>
      <c r="B35" s="7">
        <f ca="1">AVERAGE(OFFSET(Data_Monthly!B$2,3*ROWS(Data_Monthly!B$2:B35)-3,,3))</f>
        <v>0.1741</v>
      </c>
      <c r="C35" s="7">
        <f ca="1">AVERAGE(OFFSET(Data_Monthly!C$2,3*ROWS(Data_Monthly!C$2:C35)-3,,3))</f>
        <v>2.4048678333333333</v>
      </c>
      <c r="D35" s="7">
        <f ca="1">AVERAGE(OFFSET(Data_Monthly!D$2,3*ROWS(Data_Monthly!D$2:D35)-3,,3))</f>
        <v>1.4742713333333333</v>
      </c>
      <c r="E35" s="7">
        <f ca="1">AVERAGE(OFFSET(Data_Monthly!E$2,3*ROWS(Data_Monthly!E$2:E35)-3,,3))</f>
        <v>2.2574518333333331</v>
      </c>
      <c r="F35" s="7">
        <f ca="1">AVERAGE(OFFSET(Data_Monthly!F$2,3*ROWS(Data_Monthly!F$2:F35)-3,,3))</f>
        <v>2.5925215000000001</v>
      </c>
      <c r="G35" s="7"/>
      <c r="H35" s="7">
        <f ca="1">AVERAGE(OFFSET(Data_Monthly!H$2,3*ROWS(Data_Monthly!H$2:H35)-3,,3))</f>
        <v>-0.35239953190318829</v>
      </c>
      <c r="I35" s="14">
        <v>-2.9</v>
      </c>
      <c r="J35" s="15">
        <v>2.3199999999999998</v>
      </c>
      <c r="K35" s="16">
        <v>-2.9</v>
      </c>
      <c r="M35" s="6">
        <v>27668</v>
      </c>
      <c r="N35" s="7">
        <v>13.8546970228112</v>
      </c>
      <c r="O35">
        <v>8.8602896962856698E-2</v>
      </c>
      <c r="P35">
        <v>5.2927082603829803</v>
      </c>
      <c r="Q35">
        <v>2.6952637360858498</v>
      </c>
    </row>
    <row r="36" spans="1:17" x14ac:dyDescent="0.25">
      <c r="A36" s="6">
        <v>29768</v>
      </c>
      <c r="B36" s="7">
        <f ca="1">AVERAGE(OFFSET(Data_Monthly!B$2,3*ROWS(Data_Monthly!B$2:B36)-3,,3))</f>
        <v>0.23929999999999998</v>
      </c>
      <c r="C36" s="7">
        <f ca="1">AVERAGE(OFFSET(Data_Monthly!C$2,3*ROWS(Data_Monthly!C$2:C36)-3,,3))</f>
        <v>3.2334225000000001</v>
      </c>
      <c r="D36" s="7">
        <f ca="1">AVERAGE(OFFSET(Data_Monthly!D$2,3*ROWS(Data_Monthly!D$2:D36)-3,,3))</f>
        <v>1.8375526666666666</v>
      </c>
      <c r="E36" s="7">
        <f ca="1">AVERAGE(OFFSET(Data_Monthly!E$2,3*ROWS(Data_Monthly!E$2:E36)-3,,3))</f>
        <v>3.1776359999999997</v>
      </c>
      <c r="F36" s="7">
        <f ca="1">AVERAGE(OFFSET(Data_Monthly!F$2,3*ROWS(Data_Monthly!F$2:F36)-3,,3))</f>
        <v>2.8016043333333336</v>
      </c>
      <c r="G36" s="7"/>
      <c r="H36" s="7">
        <f ca="1">AVERAGE(OFFSET(Data_Monthly!H$2,3*ROWS(Data_Monthly!H$2:H36)-3,,3))</f>
        <v>-0.46698750646819831</v>
      </c>
      <c r="I36" s="14">
        <v>4.7</v>
      </c>
      <c r="J36" s="15">
        <v>3.1</v>
      </c>
      <c r="K36" s="16">
        <v>4.9000000000000004</v>
      </c>
      <c r="M36" s="6">
        <v>27699</v>
      </c>
      <c r="N36" s="7">
        <v>-5.1169047824066203</v>
      </c>
      <c r="O36">
        <v>0.16174644938764801</v>
      </c>
      <c r="P36">
        <v>2.5860726199906199</v>
      </c>
      <c r="Q36">
        <v>2.2109610776865901E-4</v>
      </c>
    </row>
    <row r="37" spans="1:17" x14ac:dyDescent="0.25">
      <c r="A37" s="6">
        <v>29860</v>
      </c>
      <c r="B37" s="7">
        <f ca="1">AVERAGE(OFFSET(Data_Monthly!B$2,3*ROWS(Data_Monthly!B$2:B37)-3,,3))</f>
        <v>0.32300000000000001</v>
      </c>
      <c r="C37" s="7">
        <f ca="1">AVERAGE(OFFSET(Data_Monthly!C$2,3*ROWS(Data_Monthly!C$2:C37)-3,,3))</f>
        <v>2.4774635000000003</v>
      </c>
      <c r="D37" s="7">
        <f ca="1">AVERAGE(OFFSET(Data_Monthly!D$2,3*ROWS(Data_Monthly!D$2:D37)-3,,3))</f>
        <v>1.8629211666666665</v>
      </c>
      <c r="E37" s="7">
        <f ca="1">AVERAGE(OFFSET(Data_Monthly!E$2,3*ROWS(Data_Monthly!E$2:E37)-3,,3))</f>
        <v>2.1985593333333333</v>
      </c>
      <c r="F37" s="7">
        <f ca="1">AVERAGE(OFFSET(Data_Monthly!F$2,3*ROWS(Data_Monthly!F$2:F37)-3,,3))</f>
        <v>3.1687241666666668</v>
      </c>
      <c r="G37" s="7"/>
      <c r="H37" s="7">
        <f ca="1">AVERAGE(OFFSET(Data_Monthly!H$2,3*ROWS(Data_Monthly!H$2:H37)-3,,3))</f>
        <v>-2.0982678692087133</v>
      </c>
      <c r="I37" s="14">
        <v>-4.5999999999999996</v>
      </c>
      <c r="J37" s="15">
        <v>2.35</v>
      </c>
      <c r="K37" s="16">
        <v>-4.3</v>
      </c>
      <c r="M37" s="6">
        <v>27729</v>
      </c>
      <c r="N37" s="7">
        <v>3.2685336884999998</v>
      </c>
      <c r="O37">
        <v>-5.7005149971951399E-2</v>
      </c>
      <c r="P37">
        <v>14.841861181667101</v>
      </c>
      <c r="Q37">
        <v>12.2676026581985</v>
      </c>
    </row>
    <row r="38" spans="1:17" x14ac:dyDescent="0.25">
      <c r="A38" s="6">
        <v>29952</v>
      </c>
      <c r="B38" s="7">
        <f ca="1">AVERAGE(OFFSET(Data_Monthly!B$2,3*ROWS(Data_Monthly!B$2:B38)-3,,3))</f>
        <v>0.33136666666666664</v>
      </c>
      <c r="C38" s="7">
        <f ca="1">AVERAGE(OFFSET(Data_Monthly!C$2,3*ROWS(Data_Monthly!C$2:C38)-3,,3))</f>
        <v>2.0042606666666667</v>
      </c>
      <c r="D38" s="7">
        <f ca="1">AVERAGE(OFFSET(Data_Monthly!D$2,3*ROWS(Data_Monthly!D$2:D38)-3,,3))</f>
        <v>1.8044884999999999</v>
      </c>
      <c r="E38" s="7">
        <f ca="1">AVERAGE(OFFSET(Data_Monthly!E$2,3*ROWS(Data_Monthly!E$2:E38)-3,,3))</f>
        <v>1.6981664999999999</v>
      </c>
      <c r="F38" s="7">
        <f ca="1">AVERAGE(OFFSET(Data_Monthly!F$2,3*ROWS(Data_Monthly!F$2:F38)-3,,3))</f>
        <v>3.0402943333333337</v>
      </c>
      <c r="G38" s="7"/>
      <c r="H38" s="7">
        <f ca="1">AVERAGE(OFFSET(Data_Monthly!H$2,3*ROWS(Data_Monthly!H$2:H38)-3,,3))</f>
        <v>-1.4535857098975813</v>
      </c>
      <c r="I38" s="14">
        <v>-6.5</v>
      </c>
      <c r="J38" s="15">
        <v>1.87</v>
      </c>
      <c r="K38" s="16">
        <v>-6.1</v>
      </c>
      <c r="M38" s="6">
        <v>27760</v>
      </c>
      <c r="N38" s="7">
        <v>23.1191987394139</v>
      </c>
      <c r="O38">
        <v>-0.15763511835427099</v>
      </c>
      <c r="P38">
        <v>17.2571265283303</v>
      </c>
      <c r="Q38">
        <v>14.694269900582499</v>
      </c>
    </row>
    <row r="39" spans="1:17" x14ac:dyDescent="0.25">
      <c r="A39" s="6">
        <v>30042</v>
      </c>
      <c r="B39" s="7">
        <f ca="1">AVERAGE(OFFSET(Data_Monthly!B$2,3*ROWS(Data_Monthly!B$2:B39)-3,,3))</f>
        <v>0.34793333333333337</v>
      </c>
      <c r="C39" s="7">
        <f ca="1">AVERAGE(OFFSET(Data_Monthly!C$2,3*ROWS(Data_Monthly!C$2:C39)-3,,3))</f>
        <v>2.44781</v>
      </c>
      <c r="D39" s="7">
        <f ca="1">AVERAGE(OFFSET(Data_Monthly!D$2,3*ROWS(Data_Monthly!D$2:D39)-3,,3))</f>
        <v>1.3245001666666667</v>
      </c>
      <c r="E39" s="7">
        <f ca="1">AVERAGE(OFFSET(Data_Monthly!E$2,3*ROWS(Data_Monthly!E$2:E39)-3,,3))</f>
        <v>2.2266698333333332</v>
      </c>
      <c r="F39" s="7">
        <f ca="1">AVERAGE(OFFSET(Data_Monthly!F$2,3*ROWS(Data_Monthly!F$2:F39)-3,,3))</f>
        <v>2.9463643333333334</v>
      </c>
      <c r="G39" s="7"/>
      <c r="H39" s="7">
        <f ca="1">AVERAGE(OFFSET(Data_Monthly!H$2,3*ROWS(Data_Monthly!H$2:H39)-3,,3))</f>
        <v>-1.4471576627674099</v>
      </c>
      <c r="I39" s="14">
        <v>2.2000000000000002</v>
      </c>
      <c r="J39" s="15">
        <v>2.27</v>
      </c>
      <c r="K39" s="16">
        <v>1.8</v>
      </c>
      <c r="M39" s="6">
        <v>27791</v>
      </c>
      <c r="N39" s="7">
        <v>8.0409852871813907</v>
      </c>
      <c r="O39">
        <v>-6.8150971336295996E-2</v>
      </c>
      <c r="P39">
        <v>11.978326998141799</v>
      </c>
      <c r="Q39">
        <v>9.42687226611468</v>
      </c>
    </row>
    <row r="40" spans="1:17" x14ac:dyDescent="0.25">
      <c r="A40" s="6">
        <v>30133</v>
      </c>
      <c r="B40" s="7">
        <f ca="1">AVERAGE(OFFSET(Data_Monthly!B$2,3*ROWS(Data_Monthly!B$2:B40)-3,,3))</f>
        <v>0.4994333333333334</v>
      </c>
      <c r="C40" s="7">
        <f ca="1">AVERAGE(OFFSET(Data_Monthly!C$2,3*ROWS(Data_Monthly!C$2:C40)-3,,3))</f>
        <v>3.0383046666666669</v>
      </c>
      <c r="D40" s="7">
        <f ca="1">AVERAGE(OFFSET(Data_Monthly!D$2,3*ROWS(Data_Monthly!D$2:D40)-3,,3))</f>
        <v>0.41299916666666664</v>
      </c>
      <c r="E40" s="7">
        <f ca="1">AVERAGE(OFFSET(Data_Monthly!E$2,3*ROWS(Data_Monthly!E$2:E40)-3,,3))</f>
        <v>2.9367429999999999</v>
      </c>
      <c r="F40" s="7">
        <f ca="1">AVERAGE(OFFSET(Data_Monthly!F$2,3*ROWS(Data_Monthly!F$2:F40)-3,,3))</f>
        <v>2.719041666666667</v>
      </c>
      <c r="G40" s="7"/>
      <c r="H40" s="7">
        <f ca="1">AVERAGE(OFFSET(Data_Monthly!H$2,3*ROWS(Data_Monthly!H$2:H40)-3,,3))</f>
        <v>-1.6839257265678234</v>
      </c>
      <c r="I40" s="14">
        <v>-1.4</v>
      </c>
      <c r="J40" s="15">
        <v>2.84</v>
      </c>
      <c r="K40" s="16">
        <v>-1.5</v>
      </c>
      <c r="M40" s="6">
        <v>27820</v>
      </c>
      <c r="N40" s="7">
        <v>-4.7473466786391798</v>
      </c>
      <c r="O40">
        <v>-0.112345014527045</v>
      </c>
      <c r="P40">
        <v>1.0740057773481</v>
      </c>
      <c r="Q40">
        <v>-1.4660470589582899</v>
      </c>
    </row>
    <row r="41" spans="1:17" x14ac:dyDescent="0.25">
      <c r="A41" s="6">
        <v>30225</v>
      </c>
      <c r="B41" s="7">
        <f ca="1">AVERAGE(OFFSET(Data_Monthly!B$2,3*ROWS(Data_Monthly!B$2:B41)-3,,3))</f>
        <v>0.34626666666666667</v>
      </c>
      <c r="C41" s="7">
        <f ca="1">AVERAGE(OFFSET(Data_Monthly!C$2,3*ROWS(Data_Monthly!C$2:C41)-3,,3))</f>
        <v>1.5284435000000001</v>
      </c>
      <c r="D41" s="7">
        <f ca="1">AVERAGE(OFFSET(Data_Monthly!D$2,3*ROWS(Data_Monthly!D$2:D41)-3,,3))</f>
        <v>-0.74142633333333341</v>
      </c>
      <c r="E41" s="7">
        <f ca="1">AVERAGE(OFFSET(Data_Monthly!E$2,3*ROWS(Data_Monthly!E$2:E41)-3,,3))</f>
        <v>1.4242046666666666</v>
      </c>
      <c r="F41" s="7">
        <f ca="1">AVERAGE(OFFSET(Data_Monthly!F$2,3*ROWS(Data_Monthly!F$2:F41)-3,,3))</f>
        <v>1.8782916666666667</v>
      </c>
      <c r="G41" s="7"/>
      <c r="H41" s="7">
        <f ca="1">AVERAGE(OFFSET(Data_Monthly!H$2,3*ROWS(Data_Monthly!H$2:H41)-3,,3))</f>
        <v>-1.1142172320666044</v>
      </c>
      <c r="I41" s="14">
        <v>0.4</v>
      </c>
      <c r="J41" s="15">
        <v>1.48</v>
      </c>
      <c r="K41" s="16">
        <v>0.2</v>
      </c>
      <c r="M41" s="6">
        <v>27851</v>
      </c>
      <c r="N41" s="7">
        <v>2.4324870000179</v>
      </c>
      <c r="O41">
        <v>-5.5013333139566099E-2</v>
      </c>
      <c r="P41">
        <v>6.7388843957123701</v>
      </c>
      <c r="Q41">
        <v>4.2101347253428196</v>
      </c>
    </row>
    <row r="42" spans="1:17" x14ac:dyDescent="0.25">
      <c r="A42" s="6">
        <v>30317</v>
      </c>
      <c r="B42" s="7">
        <f ca="1">AVERAGE(OFFSET(Data_Monthly!B$2,3*ROWS(Data_Monthly!B$2:B42)-3,,3))</f>
        <v>0.17969999999999997</v>
      </c>
      <c r="C42" s="7">
        <f ca="1">AVERAGE(OFFSET(Data_Monthly!C$2,3*ROWS(Data_Monthly!C$2:C42)-3,,3))</f>
        <v>0.11628666666666666</v>
      </c>
      <c r="D42" s="7">
        <f ca="1">AVERAGE(OFFSET(Data_Monthly!D$2,3*ROWS(Data_Monthly!D$2:D42)-3,,3))</f>
        <v>-1.5216200000000002</v>
      </c>
      <c r="E42" s="7">
        <f ca="1">AVERAGE(OFFSET(Data_Monthly!E$2,3*ROWS(Data_Monthly!E$2:E42)-3,,3))</f>
        <v>1.6496666666666663E-2</v>
      </c>
      <c r="F42" s="7">
        <f ca="1">AVERAGE(OFFSET(Data_Monthly!F$2,3*ROWS(Data_Monthly!F$2:F42)-3,,3))</f>
        <v>0.88737333333333346</v>
      </c>
      <c r="G42" s="7"/>
      <c r="H42" s="7">
        <f ca="1">AVERAGE(OFFSET(Data_Monthly!H$2,3*ROWS(Data_Monthly!H$2:H42)-3,,3))</f>
        <v>0.3267590205916362</v>
      </c>
      <c r="I42" s="14">
        <v>5.3</v>
      </c>
      <c r="J42" s="15">
        <v>0.14000000000000001</v>
      </c>
      <c r="K42" s="16">
        <v>5.4</v>
      </c>
      <c r="M42" s="6">
        <v>27881</v>
      </c>
      <c r="N42" s="7">
        <v>8.1230264487835697</v>
      </c>
      <c r="O42">
        <v>-0.12024963196857701</v>
      </c>
      <c r="P42">
        <v>5.5860866097042701</v>
      </c>
      <c r="Q42">
        <v>3.0686401052715602</v>
      </c>
    </row>
    <row r="43" spans="1:17" x14ac:dyDescent="0.25">
      <c r="A43" s="6">
        <v>30407</v>
      </c>
      <c r="B43" s="7">
        <f ca="1">AVERAGE(OFFSET(Data_Monthly!B$2,3*ROWS(Data_Monthly!B$2:B43)-3,,3))</f>
        <v>7.7866666666666667E-2</v>
      </c>
      <c r="C43" s="7">
        <f ca="1">AVERAGE(OFFSET(Data_Monthly!C$2,3*ROWS(Data_Monthly!C$2:C43)-3,,3))</f>
        <v>-0.17878183333333333</v>
      </c>
      <c r="D43" s="7">
        <f ca="1">AVERAGE(OFFSET(Data_Monthly!D$2,3*ROWS(Data_Monthly!D$2:D43)-3,,3))</f>
        <v>-1.9421578333333336</v>
      </c>
      <c r="E43" s="7">
        <f ca="1">AVERAGE(OFFSET(Data_Monthly!E$2,3*ROWS(Data_Monthly!E$2:E43)-3,,3))</f>
        <v>-0.16492316666666665</v>
      </c>
      <c r="F43" s="7">
        <f ca="1">AVERAGE(OFFSET(Data_Monthly!F$2,3*ROWS(Data_Monthly!F$2:F43)-3,,3))</f>
        <v>0.23978016666666666</v>
      </c>
      <c r="G43" s="7"/>
      <c r="H43" s="7">
        <f ca="1">AVERAGE(OFFSET(Data_Monthly!H$2,3*ROWS(Data_Monthly!H$2:H43)-3,,3))</f>
        <v>1.2176098225463201</v>
      </c>
      <c r="I43" s="14">
        <v>9.4</v>
      </c>
      <c r="J43" s="15">
        <v>-0.14000000000000001</v>
      </c>
      <c r="K43" s="16">
        <v>9.4</v>
      </c>
      <c r="M43" s="6">
        <v>27912</v>
      </c>
      <c r="N43" s="7">
        <v>3.5473963132200002</v>
      </c>
      <c r="O43">
        <v>-4.37619265475633E-2</v>
      </c>
      <c r="P43">
        <v>0.23639536980556899</v>
      </c>
      <c r="Q43">
        <v>-2.2697479686903002</v>
      </c>
    </row>
    <row r="44" spans="1:17" x14ac:dyDescent="0.25">
      <c r="A44" s="6">
        <v>30498</v>
      </c>
      <c r="B44" s="7">
        <f ca="1">AVERAGE(OFFSET(Data_Monthly!B$2,3*ROWS(Data_Monthly!B$2:B44)-3,,3))</f>
        <v>6.4833333333333326E-2</v>
      </c>
      <c r="C44" s="7">
        <f ca="1">AVERAGE(OFFSET(Data_Monthly!C$2,3*ROWS(Data_Monthly!C$2:C44)-3,,3))</f>
        <v>-0.13393283333333333</v>
      </c>
      <c r="D44" s="7">
        <f ca="1">AVERAGE(OFFSET(Data_Monthly!D$2,3*ROWS(Data_Monthly!D$2:D44)-3,,3))</f>
        <v>-1.6752901666666666</v>
      </c>
      <c r="E44" s="7">
        <f ca="1">AVERAGE(OFFSET(Data_Monthly!E$2,3*ROWS(Data_Monthly!E$2:E44)-3,,3))</f>
        <v>-0.16512283333333336</v>
      </c>
      <c r="F44" s="7">
        <f ca="1">AVERAGE(OFFSET(Data_Monthly!F$2,3*ROWS(Data_Monthly!F$2:F44)-3,,3))</f>
        <v>0.31736433333333336</v>
      </c>
      <c r="G44" s="7"/>
      <c r="H44" s="7">
        <f ca="1">AVERAGE(OFFSET(Data_Monthly!H$2,3*ROWS(Data_Monthly!H$2:H44)-3,,3))</f>
        <v>1.4753960822552405</v>
      </c>
      <c r="I44" s="14">
        <v>8.1</v>
      </c>
      <c r="J44" s="15">
        <v>-0.11</v>
      </c>
      <c r="K44" s="16">
        <v>8.1999999999999993</v>
      </c>
      <c r="M44" s="6">
        <v>27942</v>
      </c>
      <c r="N44" s="7">
        <v>0.70704391846070502</v>
      </c>
      <c r="O44">
        <v>-8.2749318770653502E-2</v>
      </c>
      <c r="P44">
        <v>7.1626985537950301</v>
      </c>
      <c r="Q44">
        <v>4.6679202075338004</v>
      </c>
    </row>
    <row r="45" spans="1:17" x14ac:dyDescent="0.25">
      <c r="A45" s="6">
        <v>30590</v>
      </c>
      <c r="B45" s="7">
        <f ca="1">AVERAGE(OFFSET(Data_Monthly!B$2,3*ROWS(Data_Monthly!B$2:B45)-3,,3))</f>
        <v>5.0733333333333332E-2</v>
      </c>
      <c r="C45" s="7">
        <f ca="1">AVERAGE(OFFSET(Data_Monthly!C$2,3*ROWS(Data_Monthly!C$2:C45)-3,,3))</f>
        <v>3.1219833333333336E-2</v>
      </c>
      <c r="D45" s="7">
        <f ca="1">AVERAGE(OFFSET(Data_Monthly!D$2,3*ROWS(Data_Monthly!D$2:D45)-3,,3))</f>
        <v>-1.1932725000000002</v>
      </c>
      <c r="E45" s="7">
        <f ca="1">AVERAGE(OFFSET(Data_Monthly!E$2,3*ROWS(Data_Monthly!E$2:E45)-3,,3))</f>
        <v>-2.7498333333333333E-2</v>
      </c>
      <c r="F45" s="7">
        <f ca="1">AVERAGE(OFFSET(Data_Monthly!F$2,3*ROWS(Data_Monthly!F$2:F45)-3,,3))</f>
        <v>0.51452583333333335</v>
      </c>
      <c r="G45" s="7"/>
      <c r="H45" s="7">
        <f ca="1">AVERAGE(OFFSET(Data_Monthly!H$2,3*ROWS(Data_Monthly!H$2:H45)-3,,3))</f>
        <v>1.37378912179976</v>
      </c>
      <c r="I45" s="14">
        <v>8.5</v>
      </c>
      <c r="J45" s="15">
        <v>0.02</v>
      </c>
      <c r="K45" s="16">
        <v>8.6</v>
      </c>
      <c r="M45" s="6">
        <v>27973</v>
      </c>
      <c r="N45" s="7">
        <v>-4.58455751139737</v>
      </c>
      <c r="O45">
        <v>-0.142425459508635</v>
      </c>
      <c r="P45">
        <v>8.4238380197229201</v>
      </c>
      <c r="Q45">
        <v>5.9404246656963204</v>
      </c>
    </row>
    <row r="46" spans="1:17" x14ac:dyDescent="0.25">
      <c r="A46" s="6">
        <v>30682</v>
      </c>
      <c r="B46" s="7">
        <f ca="1">AVERAGE(OFFSET(Data_Monthly!B$2,3*ROWS(Data_Monthly!B$2:B46)-3,,3))</f>
        <v>8.7799999999999989E-2</v>
      </c>
      <c r="C46" s="7">
        <f ca="1">AVERAGE(OFFSET(Data_Monthly!C$2,3*ROWS(Data_Monthly!C$2:C46)-3,,3))</f>
        <v>-0.1438825</v>
      </c>
      <c r="D46" s="7">
        <f ca="1">AVERAGE(OFFSET(Data_Monthly!D$2,3*ROWS(Data_Monthly!D$2:D46)-3,,3))</f>
        <v>-0.63814383333333335</v>
      </c>
      <c r="E46" s="7">
        <f ca="1">AVERAGE(OFFSET(Data_Monthly!E$2,3*ROWS(Data_Monthly!E$2:E46)-3,,3))</f>
        <v>-0.15831866666666666</v>
      </c>
      <c r="F46" s="7">
        <f ca="1">AVERAGE(OFFSET(Data_Monthly!F$2,3*ROWS(Data_Monthly!F$2:F46)-3,,3))</f>
        <v>0.17342966666666668</v>
      </c>
      <c r="G46" s="7"/>
      <c r="H46" s="7">
        <f ca="1">AVERAGE(OFFSET(Data_Monthly!H$2,3*ROWS(Data_Monthly!H$2:H46)-3,,3))</f>
        <v>1.2842658107859111</v>
      </c>
      <c r="I46" s="14">
        <v>8.1999999999999993</v>
      </c>
      <c r="J46" s="15">
        <v>-0.14000000000000001</v>
      </c>
      <c r="K46" s="16">
        <v>8.1</v>
      </c>
      <c r="M46" s="6">
        <v>28004</v>
      </c>
      <c r="N46" s="7">
        <v>8.9587712687591292</v>
      </c>
      <c r="O46">
        <v>-0.18620305529113099</v>
      </c>
      <c r="P46">
        <v>3.3875550438141002</v>
      </c>
      <c r="Q46">
        <v>0.91550668202213703</v>
      </c>
    </row>
    <row r="47" spans="1:17" x14ac:dyDescent="0.25">
      <c r="A47" s="6">
        <v>30773</v>
      </c>
      <c r="B47" s="7">
        <f ca="1">AVERAGE(OFFSET(Data_Monthly!B$2,3*ROWS(Data_Monthly!B$2:B47)-3,,3))</f>
        <v>0.1082</v>
      </c>
      <c r="C47" s="7">
        <f ca="1">AVERAGE(OFFSET(Data_Monthly!C$2,3*ROWS(Data_Monthly!C$2:C47)-3,,3))</f>
        <v>0.59639066666666662</v>
      </c>
      <c r="D47" s="7">
        <f ca="1">AVERAGE(OFFSET(Data_Monthly!D$2,3*ROWS(Data_Monthly!D$2:D47)-3,,3))</f>
        <v>-0.42745349999999999</v>
      </c>
      <c r="E47" s="7">
        <f ca="1">AVERAGE(OFFSET(Data_Monthly!E$2,3*ROWS(Data_Monthly!E$2:E47)-3,,3))</f>
        <v>0.70530250000000005</v>
      </c>
      <c r="F47" s="7">
        <f ca="1">AVERAGE(OFFSET(Data_Monthly!F$2,3*ROWS(Data_Monthly!F$2:F47)-3,,3))</f>
        <v>0.13930083333333335</v>
      </c>
      <c r="G47" s="7"/>
      <c r="H47" s="7">
        <f ca="1">AVERAGE(OFFSET(Data_Monthly!H$2,3*ROWS(Data_Monthly!H$2:H47)-3,,3))</f>
        <v>0.82804628770830169</v>
      </c>
      <c r="I47" s="14">
        <v>7.2</v>
      </c>
      <c r="J47" s="15">
        <v>0.6</v>
      </c>
      <c r="K47" s="16">
        <v>7.1</v>
      </c>
      <c r="M47" s="6">
        <v>28034</v>
      </c>
      <c r="N47" s="7">
        <v>4.4363574732416504</v>
      </c>
      <c r="O47">
        <v>-0.10698154326861301</v>
      </c>
      <c r="P47">
        <v>0.46001146235789703</v>
      </c>
      <c r="Q47">
        <v>-2.0005864239612299</v>
      </c>
    </row>
    <row r="48" spans="1:17" x14ac:dyDescent="0.25">
      <c r="A48" s="6">
        <v>30864</v>
      </c>
      <c r="B48" s="7">
        <f ca="1">AVERAGE(OFFSET(Data_Monthly!B$2,3*ROWS(Data_Monthly!B$2:B48)-3,,3))</f>
        <v>0.13466666666666668</v>
      </c>
      <c r="C48" s="7">
        <f ca="1">AVERAGE(OFFSET(Data_Monthly!C$2,3*ROWS(Data_Monthly!C$2:C48)-3,,3))</f>
        <v>0.70712616666666672</v>
      </c>
      <c r="D48" s="7">
        <f ca="1">AVERAGE(OFFSET(Data_Monthly!D$2,3*ROWS(Data_Monthly!D$2:D48)-3,,3))</f>
        <v>-0.38802616666666667</v>
      </c>
      <c r="E48" s="7">
        <f ca="1">AVERAGE(OFFSET(Data_Monthly!E$2,3*ROWS(Data_Monthly!E$2:E48)-3,,3))</f>
        <v>0.70276316666666672</v>
      </c>
      <c r="F48" s="7">
        <f ca="1">AVERAGE(OFFSET(Data_Monthly!F$2,3*ROWS(Data_Monthly!F$2:F48)-3,,3))</f>
        <v>0.6686264999999999</v>
      </c>
      <c r="G48" s="7"/>
      <c r="H48" s="7">
        <f ca="1">AVERAGE(OFFSET(Data_Monthly!H$2,3*ROWS(Data_Monthly!H$2:H48)-3,,3))</f>
        <v>0.22316565438951344</v>
      </c>
      <c r="I48" s="14">
        <v>4</v>
      </c>
      <c r="J48" s="15">
        <v>0.66</v>
      </c>
      <c r="K48" s="16">
        <v>3.9</v>
      </c>
      <c r="M48" s="6">
        <v>28065</v>
      </c>
      <c r="N48" s="7">
        <v>-8.3225928665119202</v>
      </c>
      <c r="O48">
        <v>-0.348406773497482</v>
      </c>
      <c r="P48">
        <v>17.564800703000198</v>
      </c>
      <c r="Q48">
        <v>15.115653292153899</v>
      </c>
    </row>
    <row r="49" spans="1:17" x14ac:dyDescent="0.25">
      <c r="A49" s="6">
        <v>30956</v>
      </c>
      <c r="B49" s="7">
        <f ca="1">AVERAGE(OFFSET(Data_Monthly!B$2,3*ROWS(Data_Monthly!B$2:B49)-3,,3))</f>
        <v>8.0933333333333343E-2</v>
      </c>
      <c r="C49" s="7">
        <f ca="1">AVERAGE(OFFSET(Data_Monthly!C$2,3*ROWS(Data_Monthly!C$2:C49)-3,,3))</f>
        <v>-9.1331666666666644E-3</v>
      </c>
      <c r="D49" s="7">
        <f ca="1">AVERAGE(OFFSET(Data_Monthly!D$2,3*ROWS(Data_Monthly!D$2:D49)-3,,3))</f>
        <v>-0.35673133333333329</v>
      </c>
      <c r="E49" s="7">
        <f ca="1">AVERAGE(OFFSET(Data_Monthly!E$2,3*ROWS(Data_Monthly!E$2:E49)-3,,3))</f>
        <v>-0.10062433333333333</v>
      </c>
      <c r="F49" s="7">
        <f ca="1">AVERAGE(OFFSET(Data_Monthly!F$2,3*ROWS(Data_Monthly!F$2:F49)-3,,3))</f>
        <v>0.56795000000000007</v>
      </c>
      <c r="G49" s="7"/>
      <c r="H49" s="7">
        <f ca="1">AVERAGE(OFFSET(Data_Monthly!H$2,3*ROWS(Data_Monthly!H$2:H49)-3,,3))</f>
        <v>0.13559608471824966</v>
      </c>
      <c r="I49" s="14">
        <v>3.2</v>
      </c>
      <c r="J49" s="15">
        <v>-0.03</v>
      </c>
      <c r="K49" s="16">
        <v>3.3</v>
      </c>
      <c r="M49" s="6">
        <v>28095</v>
      </c>
      <c r="N49" s="7">
        <v>17.061433250331302</v>
      </c>
      <c r="O49">
        <v>-2.4858817744399499E-2</v>
      </c>
      <c r="P49">
        <v>12.491573380458901</v>
      </c>
      <c r="Q49">
        <v>10.0538764450854</v>
      </c>
    </row>
    <row r="50" spans="1:17" x14ac:dyDescent="0.25">
      <c r="A50" s="6">
        <v>31048</v>
      </c>
      <c r="B50" s="7">
        <f ca="1">AVERAGE(OFFSET(Data_Monthly!B$2,3*ROWS(Data_Monthly!B$2:B50)-3,,3))</f>
        <v>5.1466666666666661E-2</v>
      </c>
      <c r="C50" s="7">
        <f ca="1">AVERAGE(OFFSET(Data_Monthly!C$2,3*ROWS(Data_Monthly!C$2:C50)-3,,3))</f>
        <v>-0.35311083333333332</v>
      </c>
      <c r="D50" s="7">
        <f ca="1">AVERAGE(OFFSET(Data_Monthly!D$2,3*ROWS(Data_Monthly!D$2:D50)-3,,3))</f>
        <v>-0.35376133333333337</v>
      </c>
      <c r="E50" s="7">
        <f ca="1">AVERAGE(OFFSET(Data_Monthly!E$2,3*ROWS(Data_Monthly!E$2:E50)-3,,3))</f>
        <v>-0.37716650000000002</v>
      </c>
      <c r="F50" s="7">
        <f ca="1">AVERAGE(OFFSET(Data_Monthly!F$2,3*ROWS(Data_Monthly!F$2:F50)-3,,3))</f>
        <v>0.13487366666666667</v>
      </c>
      <c r="G50" s="7"/>
      <c r="H50" s="7">
        <f ca="1">AVERAGE(OFFSET(Data_Monthly!H$2,3*ROWS(Data_Monthly!H$2:H50)-3,,3))</f>
        <v>6.5513605931855803E-2</v>
      </c>
      <c r="I50" s="14">
        <v>4</v>
      </c>
      <c r="J50" s="15">
        <v>-0.41</v>
      </c>
      <c r="K50" s="16">
        <v>3.9</v>
      </c>
      <c r="M50" s="6">
        <v>28126</v>
      </c>
      <c r="N50" s="7">
        <v>6.45085540804864</v>
      </c>
      <c r="O50">
        <v>-0.32354003190582198</v>
      </c>
      <c r="P50">
        <v>-6.5882418210137699</v>
      </c>
      <c r="Q50">
        <v>-9.0145263540182192</v>
      </c>
    </row>
    <row r="51" spans="1:17" x14ac:dyDescent="0.25">
      <c r="A51" s="6">
        <v>31138</v>
      </c>
      <c r="B51" s="7">
        <f ca="1">AVERAGE(OFFSET(Data_Monthly!B$2,3*ROWS(Data_Monthly!B$2:B51)-3,,3))</f>
        <v>3.1866666666666675E-2</v>
      </c>
      <c r="C51" s="7">
        <f ca="1">AVERAGE(OFFSET(Data_Monthly!C$2,3*ROWS(Data_Monthly!C$2:C51)-3,,3))</f>
        <v>-0.4274466666666667</v>
      </c>
      <c r="D51" s="7">
        <f ca="1">AVERAGE(OFFSET(Data_Monthly!D$2,3*ROWS(Data_Monthly!D$2:D51)-3,,3))</f>
        <v>-0.24102700000000002</v>
      </c>
      <c r="E51" s="7">
        <f ca="1">AVERAGE(OFFSET(Data_Monthly!E$2,3*ROWS(Data_Monthly!E$2:E51)-3,,3))</f>
        <v>-0.49403416666666661</v>
      </c>
      <c r="F51" s="7">
        <f ca="1">AVERAGE(OFFSET(Data_Monthly!F$2,3*ROWS(Data_Monthly!F$2:F51)-3,,3))</f>
        <v>0.13481883333333333</v>
      </c>
      <c r="G51" s="7"/>
      <c r="H51" s="7">
        <f ca="1">AVERAGE(OFFSET(Data_Monthly!H$2,3*ROWS(Data_Monthly!H$2:H51)-3,,3))</f>
        <v>-8.7767943888754932E-2</v>
      </c>
      <c r="I51" s="14">
        <v>3.7</v>
      </c>
      <c r="J51" s="15">
        <v>-0.43</v>
      </c>
      <c r="K51" s="16">
        <v>3.6</v>
      </c>
      <c r="M51" s="6">
        <v>28157</v>
      </c>
      <c r="N51" s="7">
        <v>-4.7163541453948596</v>
      </c>
      <c r="O51">
        <v>-0.198139386236272</v>
      </c>
      <c r="P51">
        <v>18.161337564361901</v>
      </c>
      <c r="Q51">
        <v>15.746465433726501</v>
      </c>
    </row>
    <row r="52" spans="1:17" x14ac:dyDescent="0.25">
      <c r="A52" s="6">
        <v>31229</v>
      </c>
      <c r="B52" s="7">
        <f ca="1">AVERAGE(OFFSET(Data_Monthly!B$2,3*ROWS(Data_Monthly!B$2:B52)-3,,3))</f>
        <v>2.3266666666666668E-2</v>
      </c>
      <c r="C52" s="7">
        <f ca="1">AVERAGE(OFFSET(Data_Monthly!C$2,3*ROWS(Data_Monthly!C$2:C52)-3,,3))</f>
        <v>-0.33179083333333331</v>
      </c>
      <c r="D52" s="7">
        <f ca="1">AVERAGE(OFFSET(Data_Monthly!D$2,3*ROWS(Data_Monthly!D$2:D52)-3,,3))</f>
        <v>-0.12313016666666665</v>
      </c>
      <c r="E52" s="7">
        <f ca="1">AVERAGE(OFFSET(Data_Monthly!E$2,3*ROWS(Data_Monthly!E$2:E52)-3,,3))</f>
        <v>-0.28044366666666665</v>
      </c>
      <c r="F52" s="7">
        <f ca="1">AVERAGE(OFFSET(Data_Monthly!F$2,3*ROWS(Data_Monthly!F$2:F52)-3,,3))</f>
        <v>-0.2547618333333333</v>
      </c>
      <c r="G52" s="7"/>
      <c r="H52" s="7">
        <f ca="1">AVERAGE(OFFSET(Data_Monthly!H$2,3*ROWS(Data_Monthly!H$2:H52)-3,,3))</f>
        <v>8.0074869766549678E-2</v>
      </c>
      <c r="I52" s="14">
        <v>6.4</v>
      </c>
      <c r="J52" s="15">
        <v>-0.3</v>
      </c>
      <c r="K52" s="16">
        <v>6.2</v>
      </c>
      <c r="M52" s="6">
        <v>28185</v>
      </c>
      <c r="N52" s="7">
        <v>6.5463434071439597</v>
      </c>
      <c r="O52">
        <v>-0.16442371124136401</v>
      </c>
      <c r="P52">
        <v>14.783087409678799</v>
      </c>
      <c r="Q52">
        <v>12.3796276814124</v>
      </c>
    </row>
    <row r="53" spans="1:17" x14ac:dyDescent="0.25">
      <c r="A53" s="6">
        <v>31321</v>
      </c>
      <c r="B53" s="7">
        <f ca="1">AVERAGE(OFFSET(Data_Monthly!B$2,3*ROWS(Data_Monthly!B$2:B53)-3,,3))</f>
        <v>2.29E-2</v>
      </c>
      <c r="C53" s="7">
        <f ca="1">AVERAGE(OFFSET(Data_Monthly!C$2,3*ROWS(Data_Monthly!C$2:C53)-3,,3))</f>
        <v>-0.35345316666666671</v>
      </c>
      <c r="D53" s="7">
        <f ca="1">AVERAGE(OFFSET(Data_Monthly!D$2,3*ROWS(Data_Monthly!D$2:D53)-3,,3))</f>
        <v>-0.33531333333333335</v>
      </c>
      <c r="E53" s="7">
        <f ca="1">AVERAGE(OFFSET(Data_Monthly!E$2,3*ROWS(Data_Monthly!E$2:E53)-3,,3))</f>
        <v>-0.29083083333333332</v>
      </c>
      <c r="F53" s="7">
        <f ca="1">AVERAGE(OFFSET(Data_Monthly!F$2,3*ROWS(Data_Monthly!F$2:F53)-3,,3))</f>
        <v>-0.25859866666666664</v>
      </c>
      <c r="G53" s="7"/>
      <c r="H53" s="7">
        <f ca="1">AVERAGE(OFFSET(Data_Monthly!H$2,3*ROWS(Data_Monthly!H$2:H53)-3,,3))</f>
        <v>0.1398813389413377</v>
      </c>
      <c r="I53" s="14">
        <v>3</v>
      </c>
      <c r="J53" s="15">
        <v>-0.3</v>
      </c>
      <c r="K53" s="16">
        <v>3</v>
      </c>
      <c r="M53" s="6">
        <v>28216</v>
      </c>
      <c r="N53" s="7">
        <v>14.7840399081483</v>
      </c>
      <c r="O53">
        <v>-0.24856235836540799</v>
      </c>
      <c r="P53">
        <v>11.2364182126909</v>
      </c>
      <c r="Q53">
        <v>8.84418291734249</v>
      </c>
    </row>
    <row r="54" spans="1:17" x14ac:dyDescent="0.25">
      <c r="A54" s="6">
        <v>31413</v>
      </c>
      <c r="B54" s="7">
        <f ca="1">AVERAGE(OFFSET(Data_Monthly!B$2,3*ROWS(Data_Monthly!B$2:B54)-3,,3))</f>
        <v>4.5133333333333331E-2</v>
      </c>
      <c r="C54" s="7">
        <f ca="1">AVERAGE(OFFSET(Data_Monthly!C$2,3*ROWS(Data_Monthly!C$2:C54)-3,,3))</f>
        <v>-0.37019433333333335</v>
      </c>
      <c r="D54" s="7">
        <f ca="1">AVERAGE(OFFSET(Data_Monthly!D$2,3*ROWS(Data_Monthly!D$2:D54)-3,,3))</f>
        <v>-0.31148633333333337</v>
      </c>
      <c r="E54" s="7">
        <f ca="1">AVERAGE(OFFSET(Data_Monthly!E$2,3*ROWS(Data_Monthly!E$2:E54)-3,,3))</f>
        <v>-0.293377</v>
      </c>
      <c r="F54" s="7">
        <f ca="1">AVERAGE(OFFSET(Data_Monthly!F$2,3*ROWS(Data_Monthly!F$2:F54)-3,,3))</f>
        <v>-0.18022850000000001</v>
      </c>
      <c r="G54" s="7"/>
      <c r="H54" s="7">
        <f ca="1">AVERAGE(OFFSET(Data_Monthly!H$2,3*ROWS(Data_Monthly!H$2:H54)-3,,3))</f>
        <v>-0.224286315925871</v>
      </c>
      <c r="I54" s="14">
        <v>3.8</v>
      </c>
      <c r="J54" s="15">
        <v>-0.27</v>
      </c>
      <c r="K54" s="16">
        <v>3.8</v>
      </c>
      <c r="M54" s="6">
        <v>28246</v>
      </c>
      <c r="N54" s="7">
        <v>18.2788748111433</v>
      </c>
      <c r="O54">
        <v>-0.24776999665389501</v>
      </c>
      <c r="P54">
        <v>9.9692188564563899</v>
      </c>
      <c r="Q54">
        <v>7.5882079940260097</v>
      </c>
    </row>
    <row r="55" spans="1:17" x14ac:dyDescent="0.25">
      <c r="A55" s="6">
        <v>31503</v>
      </c>
      <c r="B55" s="7">
        <f ca="1">AVERAGE(OFFSET(Data_Monthly!B$2,3*ROWS(Data_Monthly!B$2:B55)-3,,3))</f>
        <v>4.2133333333333335E-2</v>
      </c>
      <c r="C55" s="7">
        <f ca="1">AVERAGE(OFFSET(Data_Monthly!C$2,3*ROWS(Data_Monthly!C$2:C55)-3,,3))</f>
        <v>-0.48658583333333333</v>
      </c>
      <c r="D55" s="7">
        <f ca="1">AVERAGE(OFFSET(Data_Monthly!D$2,3*ROWS(Data_Monthly!D$2:D55)-3,,3))</f>
        <v>-9.5242666666666684E-2</v>
      </c>
      <c r="E55" s="7">
        <f ca="1">AVERAGE(OFFSET(Data_Monthly!E$2,3*ROWS(Data_Monthly!E$2:E55)-3,,3))</f>
        <v>-0.45177616666666665</v>
      </c>
      <c r="F55" s="7">
        <f ca="1">AVERAGE(OFFSET(Data_Monthly!F$2,3*ROWS(Data_Monthly!F$2:F55)-3,,3))</f>
        <v>-0.16424583333333334</v>
      </c>
      <c r="G55" s="7"/>
      <c r="H55" s="7">
        <f ca="1">AVERAGE(OFFSET(Data_Monthly!H$2,3*ROWS(Data_Monthly!H$2:H55)-3,,3))</f>
        <v>-0.28595022176393031</v>
      </c>
      <c r="I55" s="14">
        <v>1.9</v>
      </c>
      <c r="J55" s="15">
        <v>-0.4</v>
      </c>
      <c r="K55" s="16">
        <v>1.8</v>
      </c>
      <c r="M55" s="6">
        <v>28277</v>
      </c>
      <c r="N55" s="7">
        <v>-16.461351034337401</v>
      </c>
      <c r="O55">
        <v>-0.26404192233145202</v>
      </c>
      <c r="P55">
        <v>8.6328410320948095</v>
      </c>
      <c r="Q55">
        <v>6.2630546025824598</v>
      </c>
    </row>
    <row r="56" spans="1:17" x14ac:dyDescent="0.25">
      <c r="A56" s="6">
        <v>31594</v>
      </c>
      <c r="B56" s="7">
        <f ca="1">AVERAGE(OFFSET(Data_Monthly!B$2,3*ROWS(Data_Monthly!B$2:B56)-3,,3))</f>
        <v>3.8100000000000002E-2</v>
      </c>
      <c r="C56" s="7">
        <f ca="1">AVERAGE(OFFSET(Data_Monthly!C$2,3*ROWS(Data_Monthly!C$2:C56)-3,,3))</f>
        <v>-0.49705749999999999</v>
      </c>
      <c r="D56" s="7">
        <f ca="1">AVERAGE(OFFSET(Data_Monthly!D$2,3*ROWS(Data_Monthly!D$2:D56)-3,,3))</f>
        <v>0.40920916666666668</v>
      </c>
      <c r="E56" s="7">
        <f ca="1">AVERAGE(OFFSET(Data_Monthly!E$2,3*ROWS(Data_Monthly!E$2:E56)-3,,3))</f>
        <v>-0.58064933333333335</v>
      </c>
      <c r="F56" s="7">
        <f ca="1">AVERAGE(OFFSET(Data_Monthly!F$2,3*ROWS(Data_Monthly!F$2:F56)-3,,3))</f>
        <v>-1.23575E-2</v>
      </c>
      <c r="G56" s="7"/>
      <c r="H56" s="7">
        <f ca="1">AVERAGE(OFFSET(Data_Monthly!H$2,3*ROWS(Data_Monthly!H$2:H56)-3,,3))</f>
        <v>0.16880788670835931</v>
      </c>
      <c r="I56" s="14">
        <v>4.0999999999999996</v>
      </c>
      <c r="J56" s="15">
        <v>-0.35</v>
      </c>
      <c r="K56" s="16">
        <v>3.9</v>
      </c>
      <c r="M56" s="6">
        <v>28307</v>
      </c>
      <c r="N56" s="7">
        <v>26.536369430797901</v>
      </c>
      <c r="O56">
        <v>-0.17696805758943701</v>
      </c>
      <c r="P56">
        <v>1.68174131467691</v>
      </c>
      <c r="Q56">
        <v>-0.67714610859944202</v>
      </c>
    </row>
    <row r="57" spans="1:17" x14ac:dyDescent="0.25">
      <c r="A57" s="6">
        <v>31686</v>
      </c>
      <c r="B57" s="7">
        <f ca="1">AVERAGE(OFFSET(Data_Monthly!B$2,3*ROWS(Data_Monthly!B$2:B57)-3,,3))</f>
        <v>3.0266666666666667E-2</v>
      </c>
      <c r="C57" s="7">
        <f ca="1">AVERAGE(OFFSET(Data_Monthly!C$2,3*ROWS(Data_Monthly!C$2:C57)-3,,3))</f>
        <v>-0.49843066666666669</v>
      </c>
      <c r="D57" s="7">
        <f ca="1">AVERAGE(OFFSET(Data_Monthly!D$2,3*ROWS(Data_Monthly!D$2:D57)-3,,3))</f>
        <v>0.94897966666666667</v>
      </c>
      <c r="E57" s="7">
        <f ca="1">AVERAGE(OFFSET(Data_Monthly!E$2,3*ROWS(Data_Monthly!E$2:E57)-3,,3))</f>
        <v>-0.55397566666666664</v>
      </c>
      <c r="F57" s="7">
        <f ca="1">AVERAGE(OFFSET(Data_Monthly!F$2,3*ROWS(Data_Monthly!F$2:F57)-3,,3))</f>
        <v>-9.5775999999999986E-2</v>
      </c>
      <c r="G57" s="7"/>
      <c r="H57" s="7">
        <f ca="1">AVERAGE(OFFSET(Data_Monthly!H$2,3*ROWS(Data_Monthly!H$2:H57)-3,,3))</f>
        <v>0.20243832945400833</v>
      </c>
      <c r="I57" s="14">
        <v>2.1</v>
      </c>
      <c r="J57" s="15">
        <v>-0.43</v>
      </c>
      <c r="K57" s="16">
        <v>2.2000000000000002</v>
      </c>
      <c r="M57" s="6">
        <v>28338</v>
      </c>
      <c r="N57" s="7">
        <v>1.45517616197286</v>
      </c>
      <c r="O57">
        <v>-0.16930709600098601</v>
      </c>
      <c r="P57">
        <v>0.33752234942197501</v>
      </c>
      <c r="Q57">
        <v>-2.0104660676183799</v>
      </c>
    </row>
    <row r="58" spans="1:17" x14ac:dyDescent="0.25">
      <c r="A58" s="6">
        <v>31778</v>
      </c>
      <c r="B58" s="7">
        <f ca="1">AVERAGE(OFFSET(Data_Monthly!B$2,3*ROWS(Data_Monthly!B$2:B58)-3,,3))</f>
        <v>4.0766666666666666E-2</v>
      </c>
      <c r="C58" s="7">
        <f ca="1">AVERAGE(OFFSET(Data_Monthly!C$2,3*ROWS(Data_Monthly!C$2:C58)-3,,3))</f>
        <v>-0.4479508333333333</v>
      </c>
      <c r="D58" s="7">
        <f ca="1">AVERAGE(OFFSET(Data_Monthly!D$2,3*ROWS(Data_Monthly!D$2:D58)-3,,3))</f>
        <v>0.72356700000000007</v>
      </c>
      <c r="E58" s="7">
        <f ca="1">AVERAGE(OFFSET(Data_Monthly!E$2,3*ROWS(Data_Monthly!E$2:E58)-3,,3))</f>
        <v>-0.39477166666666669</v>
      </c>
      <c r="F58" s="7">
        <f ca="1">AVERAGE(OFFSET(Data_Monthly!F$2,3*ROWS(Data_Monthly!F$2:F58)-3,,3))</f>
        <v>-0.13526349999999998</v>
      </c>
      <c r="G58" s="7"/>
      <c r="H58" s="7">
        <f ca="1">AVERAGE(OFFSET(Data_Monthly!H$2,3*ROWS(Data_Monthly!H$2:H58)-3,,3))</f>
        <v>0.34064978095642501</v>
      </c>
      <c r="I58" s="14">
        <v>2.8</v>
      </c>
      <c r="J58" s="15">
        <v>-0.42</v>
      </c>
      <c r="K58" s="16">
        <v>3</v>
      </c>
      <c r="M58" s="6">
        <v>28369</v>
      </c>
      <c r="N58" s="7">
        <v>4.8375810702892004</v>
      </c>
      <c r="O58">
        <v>-0.136267865594666</v>
      </c>
      <c r="P58">
        <v>5.7644792744556597</v>
      </c>
      <c r="Q58">
        <v>3.4273898636513098</v>
      </c>
    </row>
    <row r="59" spans="1:17" x14ac:dyDescent="0.25">
      <c r="A59" s="6">
        <v>31868</v>
      </c>
      <c r="B59" s="7">
        <f ca="1">AVERAGE(OFFSET(Data_Monthly!B$2,3*ROWS(Data_Monthly!B$2:B59)-3,,3))</f>
        <v>9.8600000000000007E-2</v>
      </c>
      <c r="C59" s="7">
        <f ca="1">AVERAGE(OFFSET(Data_Monthly!C$2,3*ROWS(Data_Monthly!C$2:C59)-3,,3))</f>
        <v>0.19589833333333331</v>
      </c>
      <c r="D59" s="7">
        <f ca="1">AVERAGE(OFFSET(Data_Monthly!D$2,3*ROWS(Data_Monthly!D$2:D59)-3,,3))</f>
        <v>0.31619150000000001</v>
      </c>
      <c r="E59" s="7">
        <f ca="1">AVERAGE(OFFSET(Data_Monthly!E$2,3*ROWS(Data_Monthly!E$2:E59)-3,,3))</f>
        <v>0.67393933333333333</v>
      </c>
      <c r="F59" s="7">
        <f ca="1">AVERAGE(OFFSET(Data_Monthly!F$2,3*ROWS(Data_Monthly!F$2:F59)-3,,3))</f>
        <v>-0.2800698333333333</v>
      </c>
      <c r="G59" s="7"/>
      <c r="H59" s="7">
        <f ca="1">AVERAGE(OFFSET(Data_Monthly!H$2,3*ROWS(Data_Monthly!H$2:H59)-3,,3))</f>
        <v>0.43621775180502703</v>
      </c>
      <c r="I59" s="14">
        <v>4.5999999999999996</v>
      </c>
      <c r="J59" s="15">
        <v>0.25</v>
      </c>
      <c r="K59" s="16">
        <v>4.4000000000000004</v>
      </c>
      <c r="M59" s="6">
        <v>28399</v>
      </c>
      <c r="N59" s="7">
        <v>-11.5851527385346</v>
      </c>
      <c r="O59">
        <v>-0.12747653542964199</v>
      </c>
      <c r="P59">
        <v>2.3004721241620798</v>
      </c>
      <c r="Q59">
        <v>-2.62205424273474E-2</v>
      </c>
    </row>
    <row r="60" spans="1:17" x14ac:dyDescent="0.25">
      <c r="A60" s="6">
        <v>31959</v>
      </c>
      <c r="B60" s="7">
        <f ca="1">AVERAGE(OFFSET(Data_Monthly!B$2,3*ROWS(Data_Monthly!B$2:B60)-3,,3))</f>
        <v>6.7533333333333334E-2</v>
      </c>
      <c r="C60" s="7">
        <f ca="1">AVERAGE(OFFSET(Data_Monthly!C$2,3*ROWS(Data_Monthly!C$2:C60)-3,,3))</f>
        <v>2.7789999999999989E-3</v>
      </c>
      <c r="D60" s="7">
        <f ca="1">AVERAGE(OFFSET(Data_Monthly!D$2,3*ROWS(Data_Monthly!D$2:D60)-3,,3))</f>
        <v>0.52652633333333332</v>
      </c>
      <c r="E60" s="7">
        <f ca="1">AVERAGE(OFFSET(Data_Monthly!E$2,3*ROWS(Data_Monthly!E$2:E60)-3,,3))</f>
        <v>0.45361699999999999</v>
      </c>
      <c r="F60" s="7">
        <f ca="1">AVERAGE(OFFSET(Data_Monthly!F$2,3*ROWS(Data_Monthly!F$2:F60)-3,,3))</f>
        <v>-0.29377083333333331</v>
      </c>
      <c r="G60" s="7"/>
      <c r="H60" s="7">
        <f ca="1">AVERAGE(OFFSET(Data_Monthly!H$2,3*ROWS(Data_Monthly!H$2:H60)-3,,3))</f>
        <v>0.59091088421319105</v>
      </c>
      <c r="I60" s="14">
        <v>3.7</v>
      </c>
      <c r="J60" s="15">
        <v>0.02</v>
      </c>
      <c r="K60" s="16">
        <v>3.5</v>
      </c>
      <c r="M60" s="6">
        <v>28430</v>
      </c>
      <c r="N60" s="7">
        <v>11.710024873478</v>
      </c>
      <c r="O60">
        <v>-0.133103119479245</v>
      </c>
      <c r="P60">
        <v>1.26543007722393</v>
      </c>
      <c r="Q60">
        <v>-1.0508658451505699</v>
      </c>
    </row>
    <row r="61" spans="1:17" x14ac:dyDescent="0.25">
      <c r="A61" s="6">
        <v>32051</v>
      </c>
      <c r="B61" s="7">
        <f ca="1">AVERAGE(OFFSET(Data_Monthly!B$2,3*ROWS(Data_Monthly!B$2:B61)-3,,3))</f>
        <v>0.23899999999999999</v>
      </c>
      <c r="C61" s="7">
        <f ca="1">AVERAGE(OFFSET(Data_Monthly!C$2,3*ROWS(Data_Monthly!C$2:C61)-3,,3))</f>
        <v>0.73191133333333325</v>
      </c>
      <c r="D61" s="7">
        <f ca="1">AVERAGE(OFFSET(Data_Monthly!D$2,3*ROWS(Data_Monthly!D$2:D61)-3,,3))</f>
        <v>1.2690049999999999</v>
      </c>
      <c r="E61" s="7">
        <f ca="1">AVERAGE(OFFSET(Data_Monthly!E$2,3*ROWS(Data_Monthly!E$2:E61)-3,,3))</f>
        <v>1.3148896666666665</v>
      </c>
      <c r="F61" s="7">
        <f ca="1">AVERAGE(OFFSET(Data_Monthly!F$2,3*ROWS(Data_Monthly!F$2:F61)-3,,3))</f>
        <v>-8.8558833333333351E-2</v>
      </c>
      <c r="G61" s="7"/>
      <c r="H61" s="7">
        <f ca="1">AVERAGE(OFFSET(Data_Monthly!H$2,3*ROWS(Data_Monthly!H$2:H61)-3,,3))</f>
        <v>0.81304675446174191</v>
      </c>
      <c r="I61" s="14">
        <v>6.8</v>
      </c>
      <c r="J61" s="15">
        <v>0.76</v>
      </c>
      <c r="K61" s="16">
        <v>7</v>
      </c>
      <c r="M61" s="6">
        <v>28460</v>
      </c>
      <c r="N61" s="7">
        <v>3.5020029612858701</v>
      </c>
      <c r="O61">
        <v>-0.31982163092532401</v>
      </c>
      <c r="P61">
        <v>2.0026763157704601</v>
      </c>
      <c r="Q61">
        <v>-0.30322286238912</v>
      </c>
    </row>
    <row r="62" spans="1:17" x14ac:dyDescent="0.25">
      <c r="A62" s="6">
        <v>32143</v>
      </c>
      <c r="B62" s="7">
        <f ca="1">AVERAGE(OFFSET(Data_Monthly!B$2,3*ROWS(Data_Monthly!B$2:B62)-3,,3))</f>
        <v>0.25503333333333328</v>
      </c>
      <c r="C62" s="7">
        <f ca="1">AVERAGE(OFFSET(Data_Monthly!C$2,3*ROWS(Data_Monthly!C$2:C62)-3,,3))</f>
        <v>0.16014916666666668</v>
      </c>
      <c r="D62" s="7">
        <f ca="1">AVERAGE(OFFSET(Data_Monthly!D$2,3*ROWS(Data_Monthly!D$2:D62)-3,,3))</f>
        <v>0.62770800000000004</v>
      </c>
      <c r="E62" s="7">
        <f ca="1">AVERAGE(OFFSET(Data_Monthly!E$2,3*ROWS(Data_Monthly!E$2:E62)-3,,3))</f>
        <v>0.46035100000000001</v>
      </c>
      <c r="F62" s="7">
        <f ca="1">AVERAGE(OFFSET(Data_Monthly!F$2,3*ROWS(Data_Monthly!F$2:F62)-3,,3))</f>
        <v>-4.8302666666666667E-2</v>
      </c>
      <c r="G62" s="7"/>
      <c r="H62" s="7">
        <f ca="1">AVERAGE(OFFSET(Data_Monthly!H$2,3*ROWS(Data_Monthly!H$2:H62)-3,,3))</f>
        <v>0.32167920306396997</v>
      </c>
      <c r="I62" s="14">
        <v>2.2999999999999998</v>
      </c>
      <c r="J62" s="15">
        <v>0.21</v>
      </c>
      <c r="K62" s="16">
        <v>2.1</v>
      </c>
      <c r="M62" s="6">
        <v>28491</v>
      </c>
      <c r="N62" s="7">
        <v>-7.6046770676334301</v>
      </c>
      <c r="O62">
        <v>-0.32016061010319802</v>
      </c>
      <c r="P62">
        <v>-16.6692387390226</v>
      </c>
      <c r="Q62">
        <v>-18.965463776372101</v>
      </c>
    </row>
    <row r="63" spans="1:17" x14ac:dyDescent="0.25">
      <c r="A63" s="6">
        <v>32234</v>
      </c>
      <c r="B63" s="7">
        <f ca="1">AVERAGE(OFFSET(Data_Monthly!B$2,3*ROWS(Data_Monthly!B$2:B63)-3,,3))</f>
        <v>0.19103333333333336</v>
      </c>
      <c r="C63" s="7">
        <f ca="1">AVERAGE(OFFSET(Data_Monthly!C$2,3*ROWS(Data_Monthly!C$2:C63)-3,,3))</f>
        <v>0.10519433333333333</v>
      </c>
      <c r="D63" s="7">
        <f ca="1">AVERAGE(OFFSET(Data_Monthly!D$2,3*ROWS(Data_Monthly!D$2:D63)-3,,3))</f>
        <v>0.43368766666666669</v>
      </c>
      <c r="E63" s="7">
        <f ca="1">AVERAGE(OFFSET(Data_Monthly!E$2,3*ROWS(Data_Monthly!E$2:E63)-3,,3))</f>
        <v>0.41178566666666666</v>
      </c>
      <c r="F63" s="7">
        <f ca="1">AVERAGE(OFFSET(Data_Monthly!F$2,3*ROWS(Data_Monthly!F$2:F63)-3,,3))</f>
        <v>-0.17137649999999996</v>
      </c>
      <c r="G63" s="7"/>
      <c r="H63" s="7">
        <f ca="1">AVERAGE(OFFSET(Data_Monthly!H$2,3*ROWS(Data_Monthly!H$2:H63)-3,,3))</f>
        <v>0.27592265900839802</v>
      </c>
      <c r="I63" s="14">
        <v>5.4</v>
      </c>
      <c r="J63" s="15">
        <v>0.16</v>
      </c>
      <c r="K63" s="16">
        <v>5.4</v>
      </c>
      <c r="M63" s="6">
        <v>28522</v>
      </c>
      <c r="N63" s="7">
        <v>-10.476024199690601</v>
      </c>
      <c r="O63">
        <v>-0.33341069758354103</v>
      </c>
      <c r="P63">
        <v>5.92601004841858</v>
      </c>
      <c r="Q63">
        <v>3.6394591518791102</v>
      </c>
    </row>
    <row r="64" spans="1:17" x14ac:dyDescent="0.25">
      <c r="A64" s="6">
        <v>32325</v>
      </c>
      <c r="B64" s="7">
        <f ca="1">AVERAGE(OFFSET(Data_Monthly!B$2,3*ROWS(Data_Monthly!B$2:B64)-3,,3))</f>
        <v>0.15243333333333334</v>
      </c>
      <c r="C64" s="7">
        <f ca="1">AVERAGE(OFFSET(Data_Monthly!C$2,3*ROWS(Data_Monthly!C$2:C64)-3,,3))</f>
        <v>0.19671983333333332</v>
      </c>
      <c r="D64" s="7">
        <f ca="1">AVERAGE(OFFSET(Data_Monthly!D$2,3*ROWS(Data_Monthly!D$2:D64)-3,,3))</f>
        <v>0.41866950000000003</v>
      </c>
      <c r="E64" s="7">
        <f ca="1">AVERAGE(OFFSET(Data_Monthly!E$2,3*ROWS(Data_Monthly!E$2:E64)-3,,3))</f>
        <v>0.55248583333333334</v>
      </c>
      <c r="F64" s="7">
        <f ca="1">AVERAGE(OFFSET(Data_Monthly!F$2,3*ROWS(Data_Monthly!F$2:F64)-3,,3))</f>
        <v>-0.18333150000000001</v>
      </c>
      <c r="G64" s="7"/>
      <c r="H64" s="7">
        <f ca="1">AVERAGE(OFFSET(Data_Monthly!H$2,3*ROWS(Data_Monthly!H$2:H64)-3,,3))</f>
        <v>7.8102571545680691E-2</v>
      </c>
      <c r="I64" s="14">
        <v>2.2999999999999998</v>
      </c>
      <c r="J64" s="15">
        <v>0.27</v>
      </c>
      <c r="K64" s="16">
        <v>2.4</v>
      </c>
      <c r="M64" s="6">
        <v>28550</v>
      </c>
      <c r="N64" s="7">
        <v>48.843502083816603</v>
      </c>
      <c r="O64">
        <v>-0.33482008884799902</v>
      </c>
      <c r="P64">
        <v>22.658646215384</v>
      </c>
      <c r="Q64">
        <v>20.381769459654599</v>
      </c>
    </row>
    <row r="65" spans="1:17" x14ac:dyDescent="0.25">
      <c r="A65" s="6">
        <v>32417</v>
      </c>
      <c r="B65" s="7">
        <f ca="1">AVERAGE(OFFSET(Data_Monthly!B$2,3*ROWS(Data_Monthly!B$2:B65)-3,,3))</f>
        <v>7.2333333333333347E-2</v>
      </c>
      <c r="C65" s="7">
        <f ca="1">AVERAGE(OFFSET(Data_Monthly!C$2,3*ROWS(Data_Monthly!C$2:C65)-3,,3))</f>
        <v>2.0347500000000001E-2</v>
      </c>
      <c r="D65" s="7">
        <f ca="1">AVERAGE(OFFSET(Data_Monthly!D$2,3*ROWS(Data_Monthly!D$2:D65)-3,,3))</f>
        <v>0.29116500000000001</v>
      </c>
      <c r="E65" s="7">
        <f ca="1">AVERAGE(OFFSET(Data_Monthly!E$2,3*ROWS(Data_Monthly!E$2:E65)-3,,3))</f>
        <v>0.28434683333333333</v>
      </c>
      <c r="F65" s="7">
        <f ca="1">AVERAGE(OFFSET(Data_Monthly!F$2,3*ROWS(Data_Monthly!F$2:F65)-3,,3))</f>
        <v>-0.16476316666666668</v>
      </c>
      <c r="G65" s="7"/>
      <c r="H65" s="7">
        <f ca="1">AVERAGE(OFFSET(Data_Monthly!H$2,3*ROWS(Data_Monthly!H$2:H65)-3,,3))</f>
        <v>0.46206950069494601</v>
      </c>
      <c r="I65" s="14">
        <v>5.4</v>
      </c>
      <c r="J65" s="15">
        <v>0.12</v>
      </c>
      <c r="K65" s="16">
        <v>5.4</v>
      </c>
      <c r="M65" s="6">
        <v>28581</v>
      </c>
      <c r="N65" s="7">
        <v>16.9267717275244</v>
      </c>
      <c r="O65">
        <v>-0.28264442087388703</v>
      </c>
      <c r="P65">
        <v>24.606674240154302</v>
      </c>
      <c r="Q65">
        <v>22.338629464751602</v>
      </c>
    </row>
    <row r="66" spans="1:17" x14ac:dyDescent="0.25">
      <c r="A66" s="6">
        <v>32509</v>
      </c>
      <c r="B66" s="7">
        <f ca="1">AVERAGE(OFFSET(Data_Monthly!B$2,3*ROWS(Data_Monthly!B$2:B66)-3,,3))</f>
        <v>5.0300000000000004E-2</v>
      </c>
      <c r="C66" s="7">
        <f ca="1">AVERAGE(OFFSET(Data_Monthly!C$2,3*ROWS(Data_Monthly!C$2:C66)-3,,3))</f>
        <v>0.18275183333333334</v>
      </c>
      <c r="D66" s="7">
        <f ca="1">AVERAGE(OFFSET(Data_Monthly!D$2,3*ROWS(Data_Monthly!D$2:D66)-3,,3))</f>
        <v>0.22536466666666669</v>
      </c>
      <c r="E66" s="7">
        <f ca="1">AVERAGE(OFFSET(Data_Monthly!E$2,3*ROWS(Data_Monthly!E$2:E66)-3,,3))</f>
        <v>0.47845300000000002</v>
      </c>
      <c r="F66" s="7">
        <f ca="1">AVERAGE(OFFSET(Data_Monthly!F$2,3*ROWS(Data_Monthly!F$2:F66)-3,,3))</f>
        <v>-9.2368666666666668E-2</v>
      </c>
      <c r="G66" s="7"/>
      <c r="H66" s="7">
        <f ca="1">AVERAGE(OFFSET(Data_Monthly!H$2,3*ROWS(Data_Monthly!H$2:H66)-3,,3))</f>
        <v>2.6698667410809951E-3</v>
      </c>
      <c r="I66" s="14">
        <v>4.0999999999999996</v>
      </c>
      <c r="J66" s="15">
        <v>0.3</v>
      </c>
      <c r="K66" s="16">
        <v>4.0999999999999996</v>
      </c>
      <c r="M66" s="6">
        <v>28611</v>
      </c>
      <c r="N66" s="7">
        <v>2.99629528983652</v>
      </c>
      <c r="O66">
        <v>-0.24216878132087799</v>
      </c>
      <c r="P66">
        <v>4.4430523355183498</v>
      </c>
      <c r="Q66">
        <v>2.1838395404423299</v>
      </c>
    </row>
    <row r="67" spans="1:17" x14ac:dyDescent="0.25">
      <c r="A67" s="6">
        <v>32599</v>
      </c>
      <c r="B67" s="7">
        <f ca="1">AVERAGE(OFFSET(Data_Monthly!B$2,3*ROWS(Data_Monthly!B$2:B67)-3,,3))</f>
        <v>4.1533333333333332E-2</v>
      </c>
      <c r="C67" s="7">
        <f ca="1">AVERAGE(OFFSET(Data_Monthly!C$2,3*ROWS(Data_Monthly!C$2:C67)-3,,3))</f>
        <v>0.29347816666666665</v>
      </c>
      <c r="D67" s="7">
        <f ca="1">AVERAGE(OFFSET(Data_Monthly!D$2,3*ROWS(Data_Monthly!D$2:D67)-3,,3))</f>
        <v>0.10468500000000001</v>
      </c>
      <c r="E67" s="7">
        <f ca="1">AVERAGE(OFFSET(Data_Monthly!E$2,3*ROWS(Data_Monthly!E$2:E67)-3,,3))</f>
        <v>0.53749949999999991</v>
      </c>
      <c r="F67" s="7">
        <f ca="1">AVERAGE(OFFSET(Data_Monthly!F$2,3*ROWS(Data_Monthly!F$2:F67)-3,,3))</f>
        <v>5.6901833333333339E-2</v>
      </c>
      <c r="G67" s="7"/>
      <c r="H67" s="7">
        <f ca="1">AVERAGE(OFFSET(Data_Monthly!H$2,3*ROWS(Data_Monthly!H$2:H67)-3,,3))</f>
        <v>-0.49301416804647075</v>
      </c>
      <c r="I67" s="14">
        <v>3.2</v>
      </c>
      <c r="J67" s="15">
        <v>0.39</v>
      </c>
      <c r="K67" s="16">
        <v>3.1</v>
      </c>
      <c r="M67" s="6">
        <v>28642</v>
      </c>
      <c r="N67" s="7">
        <v>7.1462671949510703</v>
      </c>
      <c r="O67">
        <v>-0.451576375184778</v>
      </c>
      <c r="P67">
        <v>8.2393199342324195</v>
      </c>
      <c r="Q67">
        <v>5.9889391194831001</v>
      </c>
    </row>
    <row r="68" spans="1:17" x14ac:dyDescent="0.25">
      <c r="A68" s="6">
        <v>32690</v>
      </c>
      <c r="B68" s="7">
        <f ca="1">AVERAGE(OFFSET(Data_Monthly!B$2,3*ROWS(Data_Monthly!B$2:B68)-3,,3))</f>
        <v>2.3099999999999999E-2</v>
      </c>
      <c r="C68" s="7">
        <f ca="1">AVERAGE(OFFSET(Data_Monthly!C$2,3*ROWS(Data_Monthly!C$2:C68)-3,,3))</f>
        <v>0.12343900000000001</v>
      </c>
      <c r="D68" s="7">
        <f ca="1">AVERAGE(OFFSET(Data_Monthly!D$2,3*ROWS(Data_Monthly!D$2:D68)-3,,3))</f>
        <v>0.16228666666666666</v>
      </c>
      <c r="E68" s="7">
        <f ca="1">AVERAGE(OFFSET(Data_Monthly!E$2,3*ROWS(Data_Monthly!E$2:E68)-3,,3))</f>
        <v>0.24586033333333335</v>
      </c>
      <c r="F68" s="7">
        <f ca="1">AVERAGE(OFFSET(Data_Monthly!F$2,3*ROWS(Data_Monthly!F$2:F68)-3,,3))</f>
        <v>0.1495245</v>
      </c>
      <c r="G68" s="7"/>
      <c r="H68" s="7">
        <f ca="1">AVERAGE(OFFSET(Data_Monthly!H$2,3*ROWS(Data_Monthly!H$2:H68)-3,,3))</f>
        <v>-0.27143571695106722</v>
      </c>
      <c r="I68" s="14">
        <v>3</v>
      </c>
      <c r="J68" s="15">
        <v>0.19</v>
      </c>
      <c r="K68" s="16">
        <v>3</v>
      </c>
      <c r="M68" s="6">
        <v>28672</v>
      </c>
      <c r="N68" s="7">
        <v>-6.57923680133415</v>
      </c>
      <c r="O68">
        <v>-0.36179859411304699</v>
      </c>
      <c r="P68">
        <v>-0.55646151513054598</v>
      </c>
      <c r="Q68">
        <v>-2.7988346343115902</v>
      </c>
    </row>
    <row r="69" spans="1:17" x14ac:dyDescent="0.25">
      <c r="A69" s="6">
        <v>32782</v>
      </c>
      <c r="B69" s="7">
        <f ca="1">AVERAGE(OFFSET(Data_Monthly!B$2,3*ROWS(Data_Monthly!B$2:B69)-3,,3))</f>
        <v>4.2066666666666669E-2</v>
      </c>
      <c r="C69" s="7">
        <f ca="1">AVERAGE(OFFSET(Data_Monthly!C$2,3*ROWS(Data_Monthly!C$2:C69)-3,,3))</f>
        <v>7.5958166666666674E-2</v>
      </c>
      <c r="D69" s="7">
        <f ca="1">AVERAGE(OFFSET(Data_Monthly!D$2,3*ROWS(Data_Monthly!D$2:D69)-3,,3))</f>
        <v>0.37595716666666662</v>
      </c>
      <c r="E69" s="7">
        <f ca="1">AVERAGE(OFFSET(Data_Monthly!E$2,3*ROWS(Data_Monthly!E$2:E69)-3,,3))</f>
        <v>8.5769500000000012E-2</v>
      </c>
      <c r="F69" s="7">
        <f ca="1">AVERAGE(OFFSET(Data_Monthly!F$2,3*ROWS(Data_Monthly!F$2:F69)-3,,3))</f>
        <v>0.29195749999999998</v>
      </c>
      <c r="G69" s="7"/>
      <c r="H69" s="7">
        <f ca="1">AVERAGE(OFFSET(Data_Monthly!H$2,3*ROWS(Data_Monthly!H$2:H69)-3,,3))</f>
        <v>-0.14116797242178722</v>
      </c>
      <c r="I69" s="14">
        <v>0.9</v>
      </c>
      <c r="J69" s="15">
        <v>0.08</v>
      </c>
      <c r="K69" s="16">
        <v>0.8</v>
      </c>
      <c r="M69" s="6">
        <v>28703</v>
      </c>
      <c r="N69" s="7">
        <v>23.867320233126101</v>
      </c>
      <c r="O69">
        <v>-0.368383832145246</v>
      </c>
      <c r="P69">
        <v>4.4974047370022898</v>
      </c>
      <c r="Q69">
        <v>2.2630393133895201</v>
      </c>
    </row>
    <row r="70" spans="1:17" x14ac:dyDescent="0.25">
      <c r="A70" s="6">
        <v>32874</v>
      </c>
      <c r="B70" s="7">
        <f ca="1">AVERAGE(OFFSET(Data_Monthly!B$2,3*ROWS(Data_Monthly!B$2:B70)-3,,3))</f>
        <v>5.6666666666666664E-2</v>
      </c>
      <c r="C70" s="7">
        <f ca="1">AVERAGE(OFFSET(Data_Monthly!C$2,3*ROWS(Data_Monthly!C$2:C70)-3,,3))</f>
        <v>-3.2162500000000004E-2</v>
      </c>
      <c r="D70" s="7">
        <f ca="1">AVERAGE(OFFSET(Data_Monthly!D$2,3*ROWS(Data_Monthly!D$2:D70)-3,,3))</f>
        <v>0.53048400000000007</v>
      </c>
      <c r="E70" s="7">
        <f ca="1">AVERAGE(OFFSET(Data_Monthly!E$2,3*ROWS(Data_Monthly!E$2:E70)-3,,3))</f>
        <v>-9.674566666666666E-2</v>
      </c>
      <c r="F70" s="7">
        <f ca="1">AVERAGE(OFFSET(Data_Monthly!F$2,3*ROWS(Data_Monthly!F$2:F70)-3,,3))</f>
        <v>0.33742466666666671</v>
      </c>
      <c r="G70" s="7"/>
      <c r="H70" s="7">
        <f ca="1">AVERAGE(OFFSET(Data_Monthly!H$2,3*ROWS(Data_Monthly!H$2:H70)-3,,3))</f>
        <v>0.19857140664202791</v>
      </c>
      <c r="I70" s="14">
        <v>4.5</v>
      </c>
      <c r="J70" s="15">
        <v>0.02</v>
      </c>
      <c r="K70" s="16">
        <v>4.4000000000000004</v>
      </c>
      <c r="M70" s="6">
        <v>28734</v>
      </c>
      <c r="N70" s="7">
        <v>-6.6744769317308803</v>
      </c>
      <c r="O70">
        <v>-0.30828550255234499</v>
      </c>
      <c r="P70">
        <v>3.0264195673249801</v>
      </c>
      <c r="Q70">
        <v>0.80006183928048602</v>
      </c>
    </row>
    <row r="71" spans="1:17" x14ac:dyDescent="0.25">
      <c r="A71" s="6">
        <v>32964</v>
      </c>
      <c r="B71" s="7">
        <f ca="1">AVERAGE(OFFSET(Data_Monthly!B$2,3*ROWS(Data_Monthly!B$2:B71)-3,,3))</f>
        <v>4.2166666666666665E-2</v>
      </c>
      <c r="C71" s="7">
        <f ca="1">AVERAGE(OFFSET(Data_Monthly!C$2,3*ROWS(Data_Monthly!C$2:C71)-3,,3))</f>
        <v>-9.2144333333333328E-2</v>
      </c>
      <c r="D71" s="7">
        <f ca="1">AVERAGE(OFFSET(Data_Monthly!D$2,3*ROWS(Data_Monthly!D$2:D71)-3,,3))</f>
        <v>0.25368750000000001</v>
      </c>
      <c r="E71" s="7">
        <f ca="1">AVERAGE(OFFSET(Data_Monthly!E$2,3*ROWS(Data_Monthly!E$2:E71)-3,,3))</f>
        <v>-0.192353</v>
      </c>
      <c r="F71" s="7">
        <f ca="1">AVERAGE(OFFSET(Data_Monthly!F$2,3*ROWS(Data_Monthly!F$2:F71)-3,,3))</f>
        <v>0.38249099999999997</v>
      </c>
      <c r="G71" s="7" t="e">
        <f ca="1">AVERAGE(OFFSET(Data_Monthly!G$2,3*ROWS(Data_Monthly!G$2:G71)-3,,3))</f>
        <v>#DIV/0!</v>
      </c>
      <c r="H71" s="7">
        <f ca="1">AVERAGE(OFFSET(Data_Monthly!H$2,3*ROWS(Data_Monthly!H$2:H71)-3,,3))</f>
        <v>-0.2904671250332363</v>
      </c>
      <c r="I71" s="14">
        <v>1.6</v>
      </c>
      <c r="J71" s="15">
        <v>-0.04</v>
      </c>
      <c r="K71" s="16">
        <v>1.5</v>
      </c>
      <c r="M71" s="6">
        <v>28764</v>
      </c>
      <c r="N71" s="7">
        <v>4.4909346812376496</v>
      </c>
      <c r="O71">
        <v>-0.47703957456206297</v>
      </c>
      <c r="P71">
        <v>9.5871219349502592</v>
      </c>
      <c r="Q71">
        <v>7.3679972286263897</v>
      </c>
    </row>
    <row r="72" spans="1:17" x14ac:dyDescent="0.25">
      <c r="A72" s="6">
        <v>33055</v>
      </c>
      <c r="B72" s="7">
        <f ca="1">AVERAGE(OFFSET(Data_Monthly!B$2,3*ROWS(Data_Monthly!B$2:B72)-3,,3))</f>
        <v>9.1033333333333341E-2</v>
      </c>
      <c r="C72" s="7">
        <f ca="1">AVERAGE(OFFSET(Data_Monthly!C$2,3*ROWS(Data_Monthly!C$2:C72)-3,,3))</f>
        <v>-3.6093333333333346E-3</v>
      </c>
      <c r="D72" s="7">
        <f ca="1">AVERAGE(OFFSET(Data_Monthly!D$2,3*ROWS(Data_Monthly!D$2:D72)-3,,3))</f>
        <v>0.69807933333333327</v>
      </c>
      <c r="E72" s="7">
        <f ca="1">AVERAGE(OFFSET(Data_Monthly!E$2,3*ROWS(Data_Monthly!E$2:E72)-3,,3))</f>
        <v>-0.17218466666666668</v>
      </c>
      <c r="F72" s="7">
        <f ca="1">AVERAGE(OFFSET(Data_Monthly!F$2,3*ROWS(Data_Monthly!F$2:F72)-3,,3))</f>
        <v>0.51673283333333331</v>
      </c>
      <c r="G72" s="7" t="e">
        <f ca="1">AVERAGE(OFFSET(Data_Monthly!G$2,3*ROWS(Data_Monthly!G$2:G72)-3,,3))</f>
        <v>#DIV/0!</v>
      </c>
      <c r="H72" s="7">
        <f ca="1">AVERAGE(OFFSET(Data_Monthly!H$2,3*ROWS(Data_Monthly!H$2:H72)-3,,3))</f>
        <v>-0.86080080109605006</v>
      </c>
      <c r="I72" s="14">
        <v>0.1</v>
      </c>
      <c r="J72" s="15">
        <v>0.04</v>
      </c>
      <c r="K72" s="16">
        <v>0.3</v>
      </c>
      <c r="M72" s="6">
        <v>28795</v>
      </c>
      <c r="N72" s="7">
        <v>7.0101826224377497</v>
      </c>
      <c r="O72">
        <v>-0.23924823922269201</v>
      </c>
      <c r="P72">
        <v>9.0570233770178898</v>
      </c>
      <c r="Q72">
        <v>6.8451316924146397</v>
      </c>
    </row>
    <row r="73" spans="1:17" x14ac:dyDescent="0.25">
      <c r="A73" s="6">
        <v>33147</v>
      </c>
      <c r="B73" s="7">
        <f ca="1">AVERAGE(OFFSET(Data_Monthly!B$2,3*ROWS(Data_Monthly!B$2:B73)-3,,3))</f>
        <v>0.15013333333333331</v>
      </c>
      <c r="C73" s="7">
        <f ca="1">AVERAGE(OFFSET(Data_Monthly!C$2,3*ROWS(Data_Monthly!C$2:C73)-3,,3))</f>
        <v>0.37539999999999996</v>
      </c>
      <c r="D73" s="7">
        <f ca="1">AVERAGE(OFFSET(Data_Monthly!D$2,3*ROWS(Data_Monthly!D$2:D73)-3,,3))</f>
        <v>0.40829033333333337</v>
      </c>
      <c r="E73" s="7">
        <f ca="1">AVERAGE(OFFSET(Data_Monthly!E$2,3*ROWS(Data_Monthly!E$2:E73)-3,,3))</f>
        <v>0.12967133333333333</v>
      </c>
      <c r="F73" s="7">
        <f ca="1">AVERAGE(OFFSET(Data_Monthly!F$2,3*ROWS(Data_Monthly!F$2:F73)-3,,3))</f>
        <v>0.96183783333333339</v>
      </c>
      <c r="G73" s="7" t="e">
        <f ca="1">AVERAGE(OFFSET(Data_Monthly!G$2,3*ROWS(Data_Monthly!G$2:G73)-3,,3))</f>
        <v>#DIV/0!</v>
      </c>
      <c r="H73" s="7">
        <f ca="1">AVERAGE(OFFSET(Data_Monthly!H$2,3*ROWS(Data_Monthly!H$2:H73)-3,,3))</f>
        <v>-1.7404982916084435</v>
      </c>
      <c r="I73" s="14">
        <v>-3.4</v>
      </c>
      <c r="J73" s="15">
        <v>0.37</v>
      </c>
      <c r="K73" s="16">
        <v>-3.6</v>
      </c>
      <c r="M73" s="6">
        <v>28825</v>
      </c>
      <c r="N73" s="7">
        <v>9.3571398292938603</v>
      </c>
      <c r="O73">
        <v>-0.37669934932632798</v>
      </c>
      <c r="P73">
        <v>6.3981641488089096</v>
      </c>
      <c r="Q73">
        <v>4.1935054859262797</v>
      </c>
    </row>
    <row r="74" spans="1:17" x14ac:dyDescent="0.25">
      <c r="A74" s="6">
        <v>33239</v>
      </c>
      <c r="B74" s="7">
        <f ca="1">AVERAGE(OFFSET(Data_Monthly!B$2,3*ROWS(Data_Monthly!B$2:B74)-3,,3))</f>
        <v>0.13780000000000001</v>
      </c>
      <c r="C74" s="7">
        <f ca="1">AVERAGE(OFFSET(Data_Monthly!C$2,3*ROWS(Data_Monthly!C$2:C74)-3,,3))</f>
        <v>0.16461666666666666</v>
      </c>
      <c r="D74" s="7">
        <f ca="1">AVERAGE(OFFSET(Data_Monthly!D$2,3*ROWS(Data_Monthly!D$2:D74)-3,,3))</f>
        <v>-0.23712616666666664</v>
      </c>
      <c r="E74" s="7">
        <f ca="1">AVERAGE(OFFSET(Data_Monthly!E$2,3*ROWS(Data_Monthly!E$2:E74)-3,,3))</f>
        <v>-6.6600499999999993E-2</v>
      </c>
      <c r="F74" s="7">
        <f ca="1">AVERAGE(OFFSET(Data_Monthly!F$2,3*ROWS(Data_Monthly!F$2:F74)-3,,3))</f>
        <v>0.82613800000000015</v>
      </c>
      <c r="G74" s="7" t="e">
        <f ca="1">AVERAGE(OFFSET(Data_Monthly!G$2,3*ROWS(Data_Monthly!G$2:G74)-3,,3))</f>
        <v>#DIV/0!</v>
      </c>
      <c r="H74" s="7">
        <f ca="1">AVERAGE(OFFSET(Data_Monthly!H$2,3*ROWS(Data_Monthly!H$2:H74)-3,,3))</f>
        <v>-1.5375945702809533</v>
      </c>
      <c r="I74" s="14">
        <v>-1.9</v>
      </c>
      <c r="J74" s="15">
        <v>0.13</v>
      </c>
      <c r="K74" s="16">
        <v>-1.9</v>
      </c>
      <c r="M74" s="6">
        <v>28856</v>
      </c>
      <c r="N74" s="7">
        <v>-12.101613442125201</v>
      </c>
      <c r="O74">
        <v>-0.243057590787675</v>
      </c>
      <c r="P74">
        <v>-7.7411694703370797</v>
      </c>
      <c r="Q74">
        <v>-9.9393634137910993</v>
      </c>
    </row>
    <row r="75" spans="1:17" x14ac:dyDescent="0.25">
      <c r="A75" s="6">
        <v>33329</v>
      </c>
      <c r="B75" s="7">
        <f ca="1">AVERAGE(OFFSET(Data_Monthly!B$2,3*ROWS(Data_Monthly!B$2:B75)-3,,3))</f>
        <v>7.0266666666666672E-2</v>
      </c>
      <c r="C75" s="7">
        <f ca="1">AVERAGE(OFFSET(Data_Monthly!C$2,3*ROWS(Data_Monthly!C$2:C75)-3,,3))</f>
        <v>-0.26345016666666665</v>
      </c>
      <c r="D75" s="7">
        <f ca="1">AVERAGE(OFFSET(Data_Monthly!D$2,3*ROWS(Data_Monthly!D$2:D75)-3,,3))</f>
        <v>-0.32825716666666671</v>
      </c>
      <c r="E75" s="7">
        <f ca="1">AVERAGE(OFFSET(Data_Monthly!E$2,3*ROWS(Data_Monthly!E$2:E75)-3,,3))</f>
        <v>-0.40960383333333333</v>
      </c>
      <c r="F75" s="7">
        <f ca="1">AVERAGE(OFFSET(Data_Monthly!F$2,3*ROWS(Data_Monthly!F$2:F75)-3,,3))</f>
        <v>0.32281700000000002</v>
      </c>
      <c r="G75" s="7" t="e">
        <f ca="1">AVERAGE(OFFSET(Data_Monthly!G$2,3*ROWS(Data_Monthly!G$2:G75)-3,,3))</f>
        <v>#DIV/0!</v>
      </c>
      <c r="H75" s="7">
        <f ca="1">AVERAGE(OFFSET(Data_Monthly!H$2,3*ROWS(Data_Monthly!H$2:H75)-3,,3))</f>
        <v>-9.6882754479395705E-2</v>
      </c>
      <c r="I75" s="14">
        <v>3.1</v>
      </c>
      <c r="J75" s="15">
        <v>-0.26</v>
      </c>
      <c r="K75" s="16">
        <v>3.2</v>
      </c>
      <c r="M75" s="6">
        <v>28887</v>
      </c>
      <c r="N75" s="7">
        <v>9.5214554248498793</v>
      </c>
      <c r="O75">
        <v>-0.30725434038611699</v>
      </c>
      <c r="P75">
        <v>6.43006137309143</v>
      </c>
      <c r="Q75">
        <v>4.2383321490660197</v>
      </c>
    </row>
    <row r="76" spans="1:17" x14ac:dyDescent="0.25">
      <c r="A76" s="6">
        <v>33420</v>
      </c>
      <c r="B76" s="7">
        <f ca="1">AVERAGE(OFFSET(Data_Monthly!B$2,3*ROWS(Data_Monthly!B$2:B76)-3,,3))</f>
        <v>3.6399999999999995E-2</v>
      </c>
      <c r="C76" s="7">
        <f ca="1">AVERAGE(OFFSET(Data_Monthly!C$2,3*ROWS(Data_Monthly!C$2:C76)-3,,3))</f>
        <v>-0.49421916666666671</v>
      </c>
      <c r="D76" s="7">
        <f ca="1">AVERAGE(OFFSET(Data_Monthly!D$2,3*ROWS(Data_Monthly!D$2:D76)-3,,3))</f>
        <v>-0.15052033333333334</v>
      </c>
      <c r="E76" s="7">
        <f ca="1">AVERAGE(OFFSET(Data_Monthly!E$2,3*ROWS(Data_Monthly!E$2:E76)-3,,3))</f>
        <v>-0.6502283333333333</v>
      </c>
      <c r="F76" s="7">
        <f ca="1">AVERAGE(OFFSET(Data_Monthly!F$2,3*ROWS(Data_Monthly!F$2:F76)-3,,3))</f>
        <v>0.19887233333333332</v>
      </c>
      <c r="G76" s="7" t="e">
        <f ca="1">AVERAGE(OFFSET(Data_Monthly!G$2,3*ROWS(Data_Monthly!G$2:G76)-3,,3))</f>
        <v>#DIV/0!</v>
      </c>
      <c r="H76" s="7">
        <f ca="1">AVERAGE(OFFSET(Data_Monthly!H$2,3*ROWS(Data_Monthly!H$2:H76)-3,,3))</f>
        <v>-0.2040402541470773</v>
      </c>
      <c r="I76" s="14">
        <v>1.9</v>
      </c>
      <c r="J76" s="15">
        <v>-0.47</v>
      </c>
      <c r="K76" s="16">
        <v>2</v>
      </c>
      <c r="M76" s="6">
        <v>28915</v>
      </c>
      <c r="N76" s="7">
        <v>1.9395831533111101</v>
      </c>
      <c r="O76">
        <v>-0.165911391864935</v>
      </c>
      <c r="P76">
        <v>3.75184246854203</v>
      </c>
      <c r="Q76">
        <v>1.56657796394522</v>
      </c>
    </row>
    <row r="77" spans="1:17" x14ac:dyDescent="0.25">
      <c r="A77" s="6">
        <v>33512</v>
      </c>
      <c r="B77" s="7">
        <f ca="1">AVERAGE(OFFSET(Data_Monthly!B$2,3*ROWS(Data_Monthly!B$2:B77)-3,,3))</f>
        <v>6.2933333333333341E-2</v>
      </c>
      <c r="C77" s="7">
        <f ca="1">AVERAGE(OFFSET(Data_Monthly!C$2,3*ROWS(Data_Monthly!C$2:C77)-3,,3))</f>
        <v>-0.59604366666666664</v>
      </c>
      <c r="D77" s="7">
        <f ca="1">AVERAGE(OFFSET(Data_Monthly!D$2,3*ROWS(Data_Monthly!D$2:D77)-3,,3))</f>
        <v>-0.1387195</v>
      </c>
      <c r="E77" s="7">
        <f ca="1">AVERAGE(OFFSET(Data_Monthly!E$2,3*ROWS(Data_Monthly!E$2:E77)-3,,3))</f>
        <v>-0.78419233333333338</v>
      </c>
      <c r="F77" s="7">
        <f ca="1">AVERAGE(OFFSET(Data_Monthly!F$2,3*ROWS(Data_Monthly!F$2:F77)-3,,3))</f>
        <v>0.15280099999999999</v>
      </c>
      <c r="G77" s="7" t="e">
        <f ca="1">AVERAGE(OFFSET(Data_Monthly!G$2,3*ROWS(Data_Monthly!G$2:G77)-3,,3))</f>
        <v>#DIV/0!</v>
      </c>
      <c r="H77" s="7">
        <f ca="1">AVERAGE(OFFSET(Data_Monthly!H$2,3*ROWS(Data_Monthly!H$2:H77)-3,,3))</f>
        <v>-0.64242571456601505</v>
      </c>
      <c r="I77" s="14">
        <v>1.8</v>
      </c>
      <c r="J77" s="15">
        <v>-0.55000000000000004</v>
      </c>
      <c r="K77" s="16">
        <v>1.4</v>
      </c>
      <c r="M77" s="6">
        <v>28946</v>
      </c>
      <c r="N77" s="7">
        <v>-4.4574479980579902</v>
      </c>
      <c r="O77">
        <v>-0.21576737076844801</v>
      </c>
      <c r="P77">
        <v>-13.614066733949601</v>
      </c>
      <c r="Q77">
        <v>-15.7936234145872</v>
      </c>
    </row>
    <row r="78" spans="1:17" x14ac:dyDescent="0.25">
      <c r="A78" s="6">
        <v>33604</v>
      </c>
      <c r="B78" s="7">
        <f ca="1">AVERAGE(OFFSET(Data_Monthly!B$2,3*ROWS(Data_Monthly!B$2:B78)-3,,3))</f>
        <v>3.373333333333333E-2</v>
      </c>
      <c r="C78" s="7">
        <f ca="1">AVERAGE(OFFSET(Data_Monthly!C$2,3*ROWS(Data_Monthly!C$2:C78)-3,,3))</f>
        <v>-0.65870433333333323</v>
      </c>
      <c r="D78" s="7">
        <f ca="1">AVERAGE(OFFSET(Data_Monthly!D$2,3*ROWS(Data_Monthly!D$2:D78)-3,,3))</f>
        <v>-0.33517950000000002</v>
      </c>
      <c r="E78" s="7">
        <f ca="1">AVERAGE(OFFSET(Data_Monthly!E$2,3*ROWS(Data_Monthly!E$2:E78)-3,,3))</f>
        <v>-0.74438283333333333</v>
      </c>
      <c r="F78" s="7">
        <f ca="1">AVERAGE(OFFSET(Data_Monthly!F$2,3*ROWS(Data_Monthly!F$2:F78)-3,,3))</f>
        <v>-8.1698499999999993E-2</v>
      </c>
      <c r="G78" s="7" t="e">
        <f ca="1">AVERAGE(OFFSET(Data_Monthly!G$2,3*ROWS(Data_Monthly!G$2:G78)-3,,3))</f>
        <v>#DIV/0!</v>
      </c>
      <c r="H78" s="7">
        <f ca="1">AVERAGE(OFFSET(Data_Monthly!H$2,3*ROWS(Data_Monthly!H$2:H78)-3,,3))</f>
        <v>-2.859851803095359E-2</v>
      </c>
      <c r="I78" s="14">
        <v>4.8</v>
      </c>
      <c r="J78" s="15">
        <v>-0.61</v>
      </c>
      <c r="K78" s="16">
        <v>4.9000000000000004</v>
      </c>
      <c r="M78" s="6">
        <v>28976</v>
      </c>
      <c r="N78" s="7">
        <v>-1.2753553597276499</v>
      </c>
      <c r="O78">
        <v>-0.247319823427881</v>
      </c>
      <c r="P78">
        <v>9.6011810290921602</v>
      </c>
      <c r="Q78">
        <v>7.4273321724138501</v>
      </c>
    </row>
    <row r="79" spans="1:17" x14ac:dyDescent="0.25">
      <c r="A79" s="6">
        <v>33695</v>
      </c>
      <c r="B79" s="7">
        <f ca="1">AVERAGE(OFFSET(Data_Monthly!B$2,3*ROWS(Data_Monthly!B$2:B79)-3,,3))</f>
        <v>2.5066666666666668E-2</v>
      </c>
      <c r="C79" s="7">
        <f ca="1">AVERAGE(OFFSET(Data_Monthly!C$2,3*ROWS(Data_Monthly!C$2:C79)-3,,3))</f>
        <v>-0.80437149999999991</v>
      </c>
      <c r="D79" s="7">
        <f ca="1">AVERAGE(OFFSET(Data_Monthly!D$2,3*ROWS(Data_Monthly!D$2:D79)-3,,3))</f>
        <v>-0.44150200000000001</v>
      </c>
      <c r="E79" s="7">
        <f ca="1">AVERAGE(OFFSET(Data_Monthly!E$2,3*ROWS(Data_Monthly!E$2:E79)-3,,3))</f>
        <v>-0.88237583333333325</v>
      </c>
      <c r="F79" s="7">
        <f ca="1">AVERAGE(OFFSET(Data_Monthly!F$2,3*ROWS(Data_Monthly!F$2:F79)-3,,3))</f>
        <v>-0.23213166666666671</v>
      </c>
      <c r="G79" s="7" t="e">
        <f ca="1">AVERAGE(OFFSET(Data_Monthly!G$2,3*ROWS(Data_Monthly!G$2:G79)-3,,3))</f>
        <v>#DIV/0!</v>
      </c>
      <c r="H79" s="7">
        <f ca="1">AVERAGE(OFFSET(Data_Monthly!H$2,3*ROWS(Data_Monthly!H$2:H79)-3,,3))</f>
        <v>0.19073974054591838</v>
      </c>
      <c r="I79" s="14">
        <v>4.5</v>
      </c>
      <c r="J79" s="15">
        <v>-0.76</v>
      </c>
      <c r="K79" s="16">
        <v>4.4000000000000004</v>
      </c>
      <c r="M79" s="6">
        <v>29007</v>
      </c>
      <c r="N79" s="7">
        <v>6.48967256783303</v>
      </c>
      <c r="O79">
        <v>-0.16799827708633799</v>
      </c>
      <c r="P79">
        <v>-6.7520424946409793E-2</v>
      </c>
      <c r="Q79">
        <v>-2.2356614576654699</v>
      </c>
    </row>
    <row r="80" spans="1:17" x14ac:dyDescent="0.25">
      <c r="A80" s="6">
        <v>33786</v>
      </c>
      <c r="B80" s="7">
        <f ca="1">AVERAGE(OFFSET(Data_Monthly!B$2,3*ROWS(Data_Monthly!B$2:B80)-3,,3))</f>
        <v>2.0733333333333333E-2</v>
      </c>
      <c r="C80" s="7">
        <f ca="1">AVERAGE(OFFSET(Data_Monthly!C$2,3*ROWS(Data_Monthly!C$2:C80)-3,,3))</f>
        <v>-0.86443283333333332</v>
      </c>
      <c r="D80" s="7">
        <f ca="1">AVERAGE(OFFSET(Data_Monthly!D$2,3*ROWS(Data_Monthly!D$2:D80)-3,,3))</f>
        <v>-0.47635350000000004</v>
      </c>
      <c r="E80" s="7">
        <f ca="1">AVERAGE(OFFSET(Data_Monthly!E$2,3*ROWS(Data_Monthly!E$2:E80)-3,,3))</f>
        <v>-0.98553749999999996</v>
      </c>
      <c r="F80" s="7">
        <f ca="1">AVERAGE(OFFSET(Data_Monthly!F$2,3*ROWS(Data_Monthly!F$2:F80)-3,,3))</f>
        <v>-0.176486</v>
      </c>
      <c r="G80" s="7" t="e">
        <f ca="1">AVERAGE(OFFSET(Data_Monthly!G$2,3*ROWS(Data_Monthly!G$2:G80)-3,,3))</f>
        <v>#DIV/0!</v>
      </c>
      <c r="H80" s="7">
        <f ca="1">AVERAGE(OFFSET(Data_Monthly!H$2,3*ROWS(Data_Monthly!H$2:H80)-3,,3))</f>
        <v>-0.11711620396505266</v>
      </c>
      <c r="I80" s="14">
        <v>3.9</v>
      </c>
      <c r="J80" s="15">
        <v>-0.8</v>
      </c>
      <c r="K80" s="16">
        <v>4</v>
      </c>
      <c r="M80" s="6">
        <v>29037</v>
      </c>
      <c r="N80" s="7">
        <v>24.737341204364601</v>
      </c>
      <c r="O80">
        <v>-0.241200278471459</v>
      </c>
      <c r="P80">
        <v>-1.6306461841590301</v>
      </c>
      <c r="Q80">
        <v>-3.7937038750650398</v>
      </c>
    </row>
    <row r="81" spans="1:17" x14ac:dyDescent="0.25">
      <c r="A81" s="6">
        <v>33878</v>
      </c>
      <c r="B81" s="7">
        <f ca="1">AVERAGE(OFFSET(Data_Monthly!B$2,3*ROWS(Data_Monthly!B$2:B81)-3,,3))</f>
        <v>2.1133333333333334E-2</v>
      </c>
      <c r="C81" s="7">
        <f ca="1">AVERAGE(OFFSET(Data_Monthly!C$2,3*ROWS(Data_Monthly!C$2:C81)-3,,3))</f>
        <v>-0.72582550000000001</v>
      </c>
      <c r="D81" s="7">
        <f ca="1">AVERAGE(OFFSET(Data_Monthly!D$2,3*ROWS(Data_Monthly!D$2:D81)-3,,3))</f>
        <v>-0.60307116666666671</v>
      </c>
      <c r="E81" s="7">
        <f ca="1">AVERAGE(OFFSET(Data_Monthly!E$2,3*ROWS(Data_Monthly!E$2:E81)-3,,3))</f>
        <v>-0.76936250000000006</v>
      </c>
      <c r="F81" s="7">
        <f ca="1">AVERAGE(OFFSET(Data_Monthly!F$2,3*ROWS(Data_Monthly!F$2:F81)-3,,3))</f>
        <v>-0.17611966666666667</v>
      </c>
      <c r="G81" s="7" t="e">
        <f ca="1">AVERAGE(OFFSET(Data_Monthly!G$2,3*ROWS(Data_Monthly!G$2:G81)-3,,3))</f>
        <v>#DIV/0!</v>
      </c>
      <c r="H81" s="7">
        <f ca="1">AVERAGE(OFFSET(Data_Monthly!H$2,3*ROWS(Data_Monthly!H$2:H81)-3,,3))</f>
        <v>0.39937101612023701</v>
      </c>
      <c r="I81" s="14">
        <v>4.0999999999999996</v>
      </c>
      <c r="J81" s="15">
        <v>-0.63</v>
      </c>
      <c r="K81" s="16">
        <v>4.2</v>
      </c>
      <c r="M81" s="6">
        <v>29068</v>
      </c>
      <c r="N81" s="7">
        <v>-21.4782880513797</v>
      </c>
      <c r="O81">
        <v>-0.314897394919184</v>
      </c>
      <c r="P81">
        <v>-7.9914968610837196</v>
      </c>
      <c r="Q81">
        <v>-10.149471210176699</v>
      </c>
    </row>
    <row r="82" spans="1:17" x14ac:dyDescent="0.25">
      <c r="A82" s="6">
        <v>33970</v>
      </c>
      <c r="B82" s="7">
        <f ca="1">AVERAGE(OFFSET(Data_Monthly!B$2,3*ROWS(Data_Monthly!B$2:B82)-3,,3))</f>
        <v>1.9866666666666668E-2</v>
      </c>
      <c r="C82" s="7">
        <f ca="1">AVERAGE(OFFSET(Data_Monthly!C$2,3*ROWS(Data_Monthly!C$2:C82)-3,,3))</f>
        <v>-0.91175833333333334</v>
      </c>
      <c r="D82" s="7">
        <f ca="1">AVERAGE(OFFSET(Data_Monthly!D$2,3*ROWS(Data_Monthly!D$2:D82)-3,,3))</f>
        <v>-0.93623183333333326</v>
      </c>
      <c r="E82" s="7">
        <f ca="1">AVERAGE(OFFSET(Data_Monthly!E$2,3*ROWS(Data_Monthly!E$2:E82)-3,,3))</f>
        <v>-0.99235350000000011</v>
      </c>
      <c r="F82" s="7">
        <f ca="1">AVERAGE(OFFSET(Data_Monthly!F$2,3*ROWS(Data_Monthly!F$2:F82)-3,,3))</f>
        <v>-0.19477566666666668</v>
      </c>
      <c r="G82" s="7" t="e">
        <f ca="1">AVERAGE(OFFSET(Data_Monthly!G$2,3*ROWS(Data_Monthly!G$2:G82)-3,,3))</f>
        <v>#DIV/0!</v>
      </c>
      <c r="H82" s="7">
        <f ca="1">AVERAGE(OFFSET(Data_Monthly!H$2,3*ROWS(Data_Monthly!H$2:H82)-3,,3))</f>
        <v>-0.2314265305671219</v>
      </c>
      <c r="I82" s="14">
        <v>0.8</v>
      </c>
      <c r="J82" s="15">
        <v>-0.83</v>
      </c>
      <c r="K82" s="16">
        <v>0.7</v>
      </c>
      <c r="M82" s="6">
        <v>29099</v>
      </c>
      <c r="N82" s="7">
        <v>-4.2172374079663202</v>
      </c>
      <c r="O82">
        <v>-0.126408078116792</v>
      </c>
      <c r="P82">
        <v>1.3310847606964999</v>
      </c>
      <c r="Q82">
        <v>-0.82180624658341195</v>
      </c>
    </row>
    <row r="83" spans="1:17" x14ac:dyDescent="0.25">
      <c r="A83" s="6">
        <v>34060</v>
      </c>
      <c r="B83" s="7">
        <f ca="1">AVERAGE(OFFSET(Data_Monthly!B$2,3*ROWS(Data_Monthly!B$2:B83)-3,,3))</f>
        <v>2.4999999999999998E-2</v>
      </c>
      <c r="C83" s="7">
        <f ca="1">AVERAGE(OFFSET(Data_Monthly!C$2,3*ROWS(Data_Monthly!C$2:C83)-3,,3))</f>
        <v>-0.95415483333333329</v>
      </c>
      <c r="D83" s="7">
        <f ca="1">AVERAGE(OFFSET(Data_Monthly!D$2,3*ROWS(Data_Monthly!D$2:D83)-3,,3))</f>
        <v>-0.81513566666666659</v>
      </c>
      <c r="E83" s="7">
        <f ca="1">AVERAGE(OFFSET(Data_Monthly!E$2,3*ROWS(Data_Monthly!E$2:E83)-3,,3))</f>
        <v>-1.0418636666666667</v>
      </c>
      <c r="F83" s="7">
        <f ca="1">AVERAGE(OFFSET(Data_Monthly!F$2,3*ROWS(Data_Monthly!F$2:F83)-3,,3))</f>
        <v>-0.27945999999999999</v>
      </c>
      <c r="G83" s="7" t="e">
        <f ca="1">AVERAGE(OFFSET(Data_Monthly!G$2,3*ROWS(Data_Monthly!G$2:G83)-3,,3))</f>
        <v>#DIV/0!</v>
      </c>
      <c r="H83" s="7">
        <f ca="1">AVERAGE(OFFSET(Data_Monthly!H$2,3*ROWS(Data_Monthly!H$2:H83)-3,,3))</f>
        <v>-6.6481044625949101E-2</v>
      </c>
      <c r="I83" s="14">
        <v>2.4</v>
      </c>
      <c r="J83" s="15">
        <v>-0.9</v>
      </c>
      <c r="K83" s="16">
        <v>2.2999999999999998</v>
      </c>
      <c r="M83" s="6">
        <v>29129</v>
      </c>
      <c r="N83" s="7">
        <v>21.012874012478601</v>
      </c>
      <c r="O83">
        <v>-0.69727858780966401</v>
      </c>
      <c r="P83">
        <v>6.5634945844654498</v>
      </c>
      <c r="Q83">
        <v>4.4152107897307298</v>
      </c>
    </row>
    <row r="84" spans="1:17" x14ac:dyDescent="0.25">
      <c r="A84" s="6">
        <v>34151</v>
      </c>
      <c r="B84" s="7">
        <f ca="1">AVERAGE(OFFSET(Data_Monthly!B$2,3*ROWS(Data_Monthly!B$2:B84)-3,,3))</f>
        <v>8.5000000000000006E-3</v>
      </c>
      <c r="C84" s="7">
        <f ca="1">AVERAGE(OFFSET(Data_Monthly!C$2,3*ROWS(Data_Monthly!C$2:C84)-3,,3))</f>
        <v>-1.0503989999999999</v>
      </c>
      <c r="D84" s="7">
        <f ca="1">AVERAGE(OFFSET(Data_Monthly!D$2,3*ROWS(Data_Monthly!D$2:D84)-3,,3))</f>
        <v>-0.92239166666666661</v>
      </c>
      <c r="E84" s="7">
        <f ca="1">AVERAGE(OFFSET(Data_Monthly!E$2,3*ROWS(Data_Monthly!E$2:E84)-3,,3))</f>
        <v>-1.124274</v>
      </c>
      <c r="F84" s="7">
        <f ca="1">AVERAGE(OFFSET(Data_Monthly!F$2,3*ROWS(Data_Monthly!F$2:F84)-3,,3))</f>
        <v>-0.35182700000000006</v>
      </c>
      <c r="G84" s="7" t="e">
        <f ca="1">AVERAGE(OFFSET(Data_Monthly!G$2,3*ROWS(Data_Monthly!G$2:G84)-3,,3))</f>
        <v>#DIV/0!</v>
      </c>
      <c r="H84" s="7">
        <f ca="1">AVERAGE(OFFSET(Data_Monthly!H$2,3*ROWS(Data_Monthly!H$2:H84)-3,,3))</f>
        <v>1.5104393545881866E-2</v>
      </c>
      <c r="I84" s="14">
        <v>2</v>
      </c>
      <c r="J84" s="15">
        <v>-1</v>
      </c>
      <c r="K84" s="16">
        <v>1.9</v>
      </c>
      <c r="M84" s="6">
        <v>29160</v>
      </c>
      <c r="N84" s="7">
        <v>-8.1080150512867792</v>
      </c>
      <c r="O84">
        <v>-0.105458987025932</v>
      </c>
      <c r="P84">
        <v>-1.06435362156864</v>
      </c>
      <c r="Q84">
        <v>-3.2080302037581698</v>
      </c>
    </row>
    <row r="85" spans="1:17" x14ac:dyDescent="0.25">
      <c r="A85" s="6">
        <v>34243</v>
      </c>
      <c r="B85" s="7">
        <f ca="1">AVERAGE(OFFSET(Data_Monthly!B$2,3*ROWS(Data_Monthly!B$2:B85)-3,,3))</f>
        <v>1.3566666666666666E-2</v>
      </c>
      <c r="C85" s="7">
        <f ca="1">AVERAGE(OFFSET(Data_Monthly!C$2,3*ROWS(Data_Monthly!C$2:C85)-3,,3))</f>
        <v>-0.97047583333333343</v>
      </c>
      <c r="D85" s="7">
        <f ca="1">AVERAGE(OFFSET(Data_Monthly!D$2,3*ROWS(Data_Monthly!D$2:D85)-3,,3))</f>
        <v>-0.42674149999999994</v>
      </c>
      <c r="E85" s="7">
        <f ca="1">AVERAGE(OFFSET(Data_Monthly!E$2,3*ROWS(Data_Monthly!E$2:E85)-3,,3))</f>
        <v>-1.0585743333333335</v>
      </c>
      <c r="F85" s="7">
        <f ca="1">AVERAGE(OFFSET(Data_Monthly!F$2,3*ROWS(Data_Monthly!F$2:F85)-3,,3))</f>
        <v>-0.41306066666666669</v>
      </c>
      <c r="G85" s="7" t="e">
        <f ca="1">AVERAGE(OFFSET(Data_Monthly!G$2,3*ROWS(Data_Monthly!G$2:G85)-3,,3))</f>
        <v>#DIV/0!</v>
      </c>
      <c r="H85" s="7">
        <f ca="1">AVERAGE(OFFSET(Data_Monthly!H$2,3*ROWS(Data_Monthly!H$2:H85)-3,,3))</f>
        <v>0.62782827096186467</v>
      </c>
      <c r="I85" s="14">
        <v>5.4</v>
      </c>
      <c r="J85" s="15">
        <v>-0.91</v>
      </c>
      <c r="K85" s="16">
        <v>5.6</v>
      </c>
      <c r="M85" s="6">
        <v>29190</v>
      </c>
      <c r="N85" s="7">
        <v>2.5255334568497401</v>
      </c>
      <c r="O85">
        <v>0.153262698759281</v>
      </c>
      <c r="P85">
        <v>1.54435678291922</v>
      </c>
      <c r="Q85">
        <v>-0.59471258672511595</v>
      </c>
    </row>
    <row r="86" spans="1:17" x14ac:dyDescent="0.25">
      <c r="A86" s="6">
        <v>34335</v>
      </c>
      <c r="B86" s="7">
        <f ca="1">AVERAGE(OFFSET(Data_Monthly!B$2,3*ROWS(Data_Monthly!B$2:B86)-3,,3))</f>
        <v>3.3533333333333332E-2</v>
      </c>
      <c r="C86" s="7">
        <f ca="1">AVERAGE(OFFSET(Data_Monthly!C$2,3*ROWS(Data_Monthly!C$2:C86)-3,,3))</f>
        <v>-0.94558666666666669</v>
      </c>
      <c r="D86" s="7">
        <f ca="1">AVERAGE(OFFSET(Data_Monthly!D$2,3*ROWS(Data_Monthly!D$2:D86)-3,,3))</f>
        <v>-6.8635000000000002E-2</v>
      </c>
      <c r="E86" s="7">
        <f ca="1">AVERAGE(OFFSET(Data_Monthly!E$2,3*ROWS(Data_Monthly!E$2:E86)-3,,3))</f>
        <v>-0.9853708333333332</v>
      </c>
      <c r="F86" s="7">
        <f ca="1">AVERAGE(OFFSET(Data_Monthly!F$2,3*ROWS(Data_Monthly!F$2:F86)-3,,3))</f>
        <v>-0.57335666666666663</v>
      </c>
      <c r="G86" s="7" t="e">
        <f ca="1">AVERAGE(OFFSET(Data_Monthly!G$2,3*ROWS(Data_Monthly!G$2:G86)-3,,3))</f>
        <v>#DIV/0!</v>
      </c>
      <c r="H86" s="7">
        <f ca="1">AVERAGE(OFFSET(Data_Monthly!H$2,3*ROWS(Data_Monthly!H$2:H86)-3,,3))</f>
        <v>0.42659854539808967</v>
      </c>
      <c r="I86" s="14">
        <v>4</v>
      </c>
      <c r="J86" s="15">
        <v>-0.89</v>
      </c>
      <c r="K86" s="16">
        <v>3.9</v>
      </c>
      <c r="M86" s="6">
        <v>29221</v>
      </c>
      <c r="N86" s="7">
        <v>29.755423972175102</v>
      </c>
      <c r="O86">
        <v>-3.09248195514975E-2</v>
      </c>
      <c r="P86">
        <v>5.4715167289847404</v>
      </c>
      <c r="Q86">
        <v>3.3366025772116399</v>
      </c>
    </row>
    <row r="87" spans="1:17" x14ac:dyDescent="0.25">
      <c r="A87" s="6">
        <v>34425</v>
      </c>
      <c r="B87" s="7">
        <f ca="1">AVERAGE(OFFSET(Data_Monthly!B$2,3*ROWS(Data_Monthly!B$2:B87)-3,,3))</f>
        <v>6.0400000000000002E-2</v>
      </c>
      <c r="C87" s="7">
        <f ca="1">AVERAGE(OFFSET(Data_Monthly!C$2,3*ROWS(Data_Monthly!C$2:C87)-3,,3))</f>
        <v>-0.77644299999999999</v>
      </c>
      <c r="D87" s="7">
        <f ca="1">AVERAGE(OFFSET(Data_Monthly!D$2,3*ROWS(Data_Monthly!D$2:D87)-3,,3))</f>
        <v>-0.23037649999999998</v>
      </c>
      <c r="E87" s="7">
        <f ca="1">AVERAGE(OFFSET(Data_Monthly!E$2,3*ROWS(Data_Monthly!E$2:E87)-3,,3))</f>
        <v>-0.72467499999999996</v>
      </c>
      <c r="F87" s="7">
        <f ca="1">AVERAGE(OFFSET(Data_Monthly!F$2,3*ROWS(Data_Monthly!F$2:F87)-3,,3))</f>
        <v>-0.50255816666666664</v>
      </c>
      <c r="G87" s="7" t="e">
        <f ca="1">AVERAGE(OFFSET(Data_Monthly!G$2,3*ROWS(Data_Monthly!G$2:G87)-3,,3))</f>
        <v>#DIV/0!</v>
      </c>
      <c r="H87" s="7">
        <f ca="1">AVERAGE(OFFSET(Data_Monthly!H$2,3*ROWS(Data_Monthly!H$2:H87)-3,,3))</f>
        <v>0.63515420234093134</v>
      </c>
      <c r="I87" s="14">
        <v>5.6</v>
      </c>
      <c r="J87" s="15">
        <v>-0.68</v>
      </c>
      <c r="K87" s="16">
        <v>5.5</v>
      </c>
      <c r="M87" s="6">
        <v>29252</v>
      </c>
      <c r="N87" s="7">
        <v>-27.027292399482299</v>
      </c>
      <c r="O87">
        <v>-0.39436813354508499</v>
      </c>
      <c r="P87">
        <v>3.5884832119431803E-2</v>
      </c>
      <c r="Q87">
        <v>-2.0948741017824299</v>
      </c>
    </row>
    <row r="88" spans="1:17" x14ac:dyDescent="0.25">
      <c r="A88" s="6">
        <v>34516</v>
      </c>
      <c r="B88" s="7">
        <f ca="1">AVERAGE(OFFSET(Data_Monthly!B$2,3*ROWS(Data_Monthly!B$2:B88)-3,,3))</f>
        <v>4.1066666666666668E-2</v>
      </c>
      <c r="C88" s="7">
        <f ca="1">AVERAGE(OFFSET(Data_Monthly!C$2,3*ROWS(Data_Monthly!C$2:C88)-3,,3))</f>
        <v>-0.79013616666666664</v>
      </c>
      <c r="D88" s="7">
        <f ca="1">AVERAGE(OFFSET(Data_Monthly!D$2,3*ROWS(Data_Monthly!D$2:D88)-3,,3))</f>
        <v>-0.11703216666666667</v>
      </c>
      <c r="E88" s="7">
        <f ca="1">AVERAGE(OFFSET(Data_Monthly!E$2,3*ROWS(Data_Monthly!E$2:E88)-3,,3))</f>
        <v>-0.80214183333333333</v>
      </c>
      <c r="F88" s="7">
        <f ca="1">AVERAGE(OFFSET(Data_Monthly!F$2,3*ROWS(Data_Monthly!F$2:F88)-3,,3))</f>
        <v>-0.43603400000000003</v>
      </c>
      <c r="G88" s="7" t="e">
        <f ca="1">AVERAGE(OFFSET(Data_Monthly!G$2,3*ROWS(Data_Monthly!G$2:G88)-3,,3))</f>
        <v>#DIV/0!</v>
      </c>
      <c r="H88" s="7">
        <f ca="1">AVERAGE(OFFSET(Data_Monthly!H$2,3*ROWS(Data_Monthly!H$2:H88)-3,,3))</f>
        <v>0.44115541409222131</v>
      </c>
      <c r="I88" s="14">
        <v>2.4</v>
      </c>
      <c r="J88" s="15">
        <v>-0.72</v>
      </c>
      <c r="K88" s="16">
        <v>2.4</v>
      </c>
      <c r="M88" s="6">
        <v>29281</v>
      </c>
      <c r="N88" s="7">
        <v>0.88275701927849304</v>
      </c>
      <c r="O88">
        <v>0.30953308806989799</v>
      </c>
      <c r="P88">
        <v>-3.9515286837774899</v>
      </c>
      <c r="Q88">
        <v>-6.07813239980812</v>
      </c>
    </row>
    <row r="89" spans="1:17" x14ac:dyDescent="0.25">
      <c r="A89" s="6">
        <v>34608</v>
      </c>
      <c r="B89" s="7">
        <f ca="1">AVERAGE(OFFSET(Data_Monthly!B$2,3*ROWS(Data_Monthly!B$2:B89)-3,,3))</f>
        <v>4.1200000000000001E-2</v>
      </c>
      <c r="C89" s="7">
        <f ca="1">AVERAGE(OFFSET(Data_Monthly!C$2,3*ROWS(Data_Monthly!C$2:C89)-3,,3))</f>
        <v>-0.58526016666666669</v>
      </c>
      <c r="D89" s="7">
        <f ca="1">AVERAGE(OFFSET(Data_Monthly!D$2,3*ROWS(Data_Monthly!D$2:D89)-3,,3))</f>
        <v>0.3694851666666667</v>
      </c>
      <c r="E89" s="7">
        <f ca="1">AVERAGE(OFFSET(Data_Monthly!E$2,3*ROWS(Data_Monthly!E$2:E89)-3,,3))</f>
        <v>-0.57376950000000004</v>
      </c>
      <c r="F89" s="7">
        <f ca="1">AVERAGE(OFFSET(Data_Monthly!F$2,3*ROWS(Data_Monthly!F$2:F89)-3,,3))</f>
        <v>-0.42022883333333333</v>
      </c>
      <c r="G89" s="7" t="e">
        <f ca="1">AVERAGE(OFFSET(Data_Monthly!G$2,3*ROWS(Data_Monthly!G$2:G89)-3,,3))</f>
        <v>#DIV/0!</v>
      </c>
      <c r="H89" s="7">
        <f ca="1">AVERAGE(OFFSET(Data_Monthly!H$2,3*ROWS(Data_Monthly!H$2:H89)-3,,3))</f>
        <v>0.71139065445642868</v>
      </c>
      <c r="I89" s="14">
        <v>4.5999999999999996</v>
      </c>
      <c r="J89" s="15">
        <v>-0.5</v>
      </c>
      <c r="K89" s="16">
        <v>4.7</v>
      </c>
      <c r="M89" s="6">
        <v>29312</v>
      </c>
      <c r="N89" s="7">
        <v>19.016080890946899</v>
      </c>
      <c r="O89">
        <v>-0.46569874359595398</v>
      </c>
      <c r="P89">
        <v>-24.914169442167999</v>
      </c>
      <c r="Q89">
        <v>-27.037138729980601</v>
      </c>
    </row>
    <row r="90" spans="1:17" x14ac:dyDescent="0.25">
      <c r="A90" s="6">
        <v>34700</v>
      </c>
      <c r="B90" s="7">
        <f ca="1">AVERAGE(OFFSET(Data_Monthly!B$2,3*ROWS(Data_Monthly!B$2:B90)-3,,3))</f>
        <v>4.243333333333333E-2</v>
      </c>
      <c r="C90" s="7">
        <f ca="1">AVERAGE(OFFSET(Data_Monthly!C$2,3*ROWS(Data_Monthly!C$2:C90)-3,,3))</f>
        <v>-0.60299150000000001</v>
      </c>
      <c r="D90" s="7">
        <f ca="1">AVERAGE(OFFSET(Data_Monthly!D$2,3*ROWS(Data_Monthly!D$2:D90)-3,,3))</f>
        <v>0.26494516666666668</v>
      </c>
      <c r="E90" s="7">
        <f ca="1">AVERAGE(OFFSET(Data_Monthly!E$2,3*ROWS(Data_Monthly!E$2:E90)-3,,3))</f>
        <v>-0.63314333333333339</v>
      </c>
      <c r="F90" s="7">
        <f ca="1">AVERAGE(OFFSET(Data_Monthly!F$2,3*ROWS(Data_Monthly!F$2:F90)-3,,3))</f>
        <v>-0.29401366666666667</v>
      </c>
      <c r="G90" s="7" t="e">
        <f ca="1">AVERAGE(OFFSET(Data_Monthly!G$2,3*ROWS(Data_Monthly!G$2:G90)-3,,3))</f>
        <v>#DIV/0!</v>
      </c>
      <c r="H90" s="7">
        <f ca="1">AVERAGE(OFFSET(Data_Monthly!H$2,3*ROWS(Data_Monthly!H$2:H90)-3,,3))</f>
        <v>-7.2597900813642327E-2</v>
      </c>
      <c r="I90" s="14">
        <v>1.4</v>
      </c>
      <c r="J90" s="15">
        <v>-0.55000000000000004</v>
      </c>
      <c r="K90" s="16">
        <v>1.4</v>
      </c>
      <c r="M90" s="6">
        <v>29342</v>
      </c>
      <c r="N90" s="7">
        <v>-35.729487523700499</v>
      </c>
      <c r="O90">
        <v>-3.0484092666433101E-2</v>
      </c>
      <c r="P90">
        <v>-29.532467045872401</v>
      </c>
      <c r="Q90">
        <v>-31.6518019054669</v>
      </c>
    </row>
    <row r="91" spans="1:17" x14ac:dyDescent="0.25">
      <c r="A91" s="6">
        <v>34790</v>
      </c>
      <c r="B91" s="7">
        <f ca="1">AVERAGE(OFFSET(Data_Monthly!B$2,3*ROWS(Data_Monthly!B$2:B91)-3,,3))</f>
        <v>2.0866666666666662E-2</v>
      </c>
      <c r="C91" s="7">
        <f ca="1">AVERAGE(OFFSET(Data_Monthly!C$2,3*ROWS(Data_Monthly!C$2:C91)-3,,3))</f>
        <v>-0.73408549999999995</v>
      </c>
      <c r="D91" s="7">
        <f ca="1">AVERAGE(OFFSET(Data_Monthly!D$2,3*ROWS(Data_Monthly!D$2:D91)-3,,3))</f>
        <v>7.9207833333333325E-2</v>
      </c>
      <c r="E91" s="7">
        <f ca="1">AVERAGE(OFFSET(Data_Monthly!E$2,3*ROWS(Data_Monthly!E$2:E91)-3,,3))</f>
        <v>-0.79937599999999998</v>
      </c>
      <c r="F91" s="7">
        <f ca="1">AVERAGE(OFFSET(Data_Monthly!F$2,3*ROWS(Data_Monthly!F$2:F91)-3,,3))</f>
        <v>-0.31135816666666666</v>
      </c>
      <c r="G91" s="7" t="e">
        <f ca="1">AVERAGE(OFFSET(Data_Monthly!G$2,3*ROWS(Data_Monthly!G$2:G91)-3,,3))</f>
        <v>#DIV/0!</v>
      </c>
      <c r="H91" s="7">
        <f ca="1">AVERAGE(OFFSET(Data_Monthly!H$2,3*ROWS(Data_Monthly!H$2:H91)-3,,3))</f>
        <v>-0.23786528547222438</v>
      </c>
      <c r="I91" s="14">
        <v>1.4</v>
      </c>
      <c r="J91" s="15">
        <v>-0.65</v>
      </c>
      <c r="K91" s="16">
        <v>1.2</v>
      </c>
      <c r="M91" s="6">
        <v>29373</v>
      </c>
      <c r="N91" s="7">
        <v>1.61926551516576</v>
      </c>
      <c r="O91">
        <v>-0.119696417255735</v>
      </c>
      <c r="P91">
        <v>-14.902667973068899</v>
      </c>
      <c r="Q91">
        <v>-17.0183684044454</v>
      </c>
    </row>
    <row r="92" spans="1:17" x14ac:dyDescent="0.25">
      <c r="A92" s="6">
        <v>34881</v>
      </c>
      <c r="B92" s="7">
        <f ca="1">AVERAGE(OFFSET(Data_Monthly!B$2,3*ROWS(Data_Monthly!B$2:B92)-3,,3))</f>
        <v>2.0133333333333336E-2</v>
      </c>
      <c r="C92" s="7">
        <f ca="1">AVERAGE(OFFSET(Data_Monthly!C$2,3*ROWS(Data_Monthly!C$2:C92)-3,,3))</f>
        <v>-0.73131199999999996</v>
      </c>
      <c r="D92" s="7">
        <f ca="1">AVERAGE(OFFSET(Data_Monthly!D$2,3*ROWS(Data_Monthly!D$2:D92)-3,,3))</f>
        <v>-6.1525666666666666E-2</v>
      </c>
      <c r="E92" s="7">
        <f ca="1">AVERAGE(OFFSET(Data_Monthly!E$2,3*ROWS(Data_Monthly!E$2:E92)-3,,3))</f>
        <v>-0.77754833333333329</v>
      </c>
      <c r="F92" s="7">
        <f ca="1">AVERAGE(OFFSET(Data_Monthly!F$2,3*ROWS(Data_Monthly!F$2:F92)-3,,3))</f>
        <v>-0.3270245</v>
      </c>
      <c r="G92" s="7" t="e">
        <f ca="1">AVERAGE(OFFSET(Data_Monthly!G$2,3*ROWS(Data_Monthly!G$2:G92)-3,,3))</f>
        <v>#DIV/0!</v>
      </c>
      <c r="H92" s="7">
        <f ca="1">AVERAGE(OFFSET(Data_Monthly!H$2,3*ROWS(Data_Monthly!H$2:H92)-3,,3))</f>
        <v>0.21334539917911566</v>
      </c>
      <c r="I92" s="14">
        <v>3.5</v>
      </c>
      <c r="J92" s="15">
        <v>-0.64</v>
      </c>
      <c r="K92" s="16">
        <v>3.5</v>
      </c>
      <c r="M92" s="6">
        <v>29403</v>
      </c>
      <c r="N92" s="7">
        <v>16.3155595185927</v>
      </c>
      <c r="O92">
        <v>6.1165275614880603E-2</v>
      </c>
      <c r="P92">
        <v>-9.3003128046874401</v>
      </c>
      <c r="Q92">
        <v>-11.4130522314977</v>
      </c>
    </row>
    <row r="93" spans="1:17" x14ac:dyDescent="0.25">
      <c r="A93" s="6">
        <v>34973</v>
      </c>
      <c r="B93" s="7">
        <f ca="1">AVERAGE(OFFSET(Data_Monthly!B$2,3*ROWS(Data_Monthly!B$2:B93)-3,,3))</f>
        <v>2.29E-2</v>
      </c>
      <c r="C93" s="7">
        <f ca="1">AVERAGE(OFFSET(Data_Monthly!C$2,3*ROWS(Data_Monthly!C$2:C93)-3,,3))</f>
        <v>-0.76456766666666665</v>
      </c>
      <c r="D93" s="7">
        <f ca="1">AVERAGE(OFFSET(Data_Monthly!D$2,3*ROWS(Data_Monthly!D$2:D93)-3,,3))</f>
        <v>-0.32109399999999999</v>
      </c>
      <c r="E93" s="7">
        <f ca="1">AVERAGE(OFFSET(Data_Monthly!E$2,3*ROWS(Data_Monthly!E$2:E93)-3,,3))</f>
        <v>-0.80888816666666674</v>
      </c>
      <c r="F93" s="7">
        <f ca="1">AVERAGE(OFFSET(Data_Monthly!F$2,3*ROWS(Data_Monthly!F$2:F93)-3,,3))</f>
        <v>-0.28355516666666669</v>
      </c>
      <c r="G93" s="7" t="e">
        <f ca="1">AVERAGE(OFFSET(Data_Monthly!G$2,3*ROWS(Data_Monthly!G$2:G93)-3,,3))</f>
        <v>#DIV/0!</v>
      </c>
      <c r="H93" s="7">
        <f ca="1">AVERAGE(OFFSET(Data_Monthly!H$2,3*ROWS(Data_Monthly!H$2:H93)-3,,3))</f>
        <v>-6.736194727544946E-2</v>
      </c>
      <c r="I93" s="14">
        <v>2.9</v>
      </c>
      <c r="J93" s="15">
        <v>-0.68</v>
      </c>
      <c r="K93" s="16">
        <v>2.7</v>
      </c>
      <c r="M93" s="6">
        <v>29434</v>
      </c>
      <c r="N93" s="7">
        <v>-8.0989534677143702</v>
      </c>
      <c r="O93" s="17">
        <v>-3.7070173069841901E-4</v>
      </c>
      <c r="P93">
        <v>4.3025154064205502</v>
      </c>
      <c r="Q93">
        <v>2.1927369841765998</v>
      </c>
    </row>
    <row r="94" spans="1:17" x14ac:dyDescent="0.25">
      <c r="A94" s="6">
        <v>35065</v>
      </c>
      <c r="B94" s="7">
        <f ca="1">AVERAGE(OFFSET(Data_Monthly!B$2,3*ROWS(Data_Monthly!B$2:B94)-3,,3))</f>
        <v>4.8599999999999997E-2</v>
      </c>
      <c r="C94" s="7">
        <f ca="1">AVERAGE(OFFSET(Data_Monthly!C$2,3*ROWS(Data_Monthly!C$2:C94)-3,,3))</f>
        <v>-0.79892883333333342</v>
      </c>
      <c r="D94" s="7">
        <f ca="1">AVERAGE(OFFSET(Data_Monthly!D$2,3*ROWS(Data_Monthly!D$2:D94)-3,,3))</f>
        <v>-0.453822</v>
      </c>
      <c r="E94" s="7">
        <f ca="1">AVERAGE(OFFSET(Data_Monthly!E$2,3*ROWS(Data_Monthly!E$2:E94)-3,,3))</f>
        <v>-0.83325583333333331</v>
      </c>
      <c r="F94" s="7">
        <f ca="1">AVERAGE(OFFSET(Data_Monthly!F$2,3*ROWS(Data_Monthly!F$2:F94)-3,,3))</f>
        <v>-0.30579183333333332</v>
      </c>
      <c r="G94" s="7" t="e">
        <f ca="1">AVERAGE(OFFSET(Data_Monthly!G$2,3*ROWS(Data_Monthly!G$2:G94)-3,,3))</f>
        <v>#DIV/0!</v>
      </c>
      <c r="H94" s="7">
        <f ca="1">AVERAGE(OFFSET(Data_Monthly!H$2,3*ROWS(Data_Monthly!H$2:H94)-3,,3))</f>
        <v>0.19787185403102367</v>
      </c>
      <c r="I94" s="14">
        <v>2.7</v>
      </c>
      <c r="J94" s="15">
        <v>-0.7</v>
      </c>
      <c r="K94" s="16">
        <v>3</v>
      </c>
      <c r="M94" s="6">
        <v>29465</v>
      </c>
      <c r="N94" s="7">
        <v>8.8037433883425305</v>
      </c>
      <c r="O94">
        <v>-3.0291846109361E-2</v>
      </c>
      <c r="P94">
        <v>19.3069562760361</v>
      </c>
      <c r="Q94">
        <v>17.2001388583584</v>
      </c>
    </row>
    <row r="95" spans="1:17" x14ac:dyDescent="0.25">
      <c r="A95" s="6">
        <v>35156</v>
      </c>
      <c r="B95" s="7">
        <f ca="1">AVERAGE(OFFSET(Data_Monthly!B$2,3*ROWS(Data_Monthly!B$2:B95)-3,,3))</f>
        <v>4.7533333333333337E-2</v>
      </c>
      <c r="C95" s="7">
        <f ca="1">AVERAGE(OFFSET(Data_Monthly!C$2,3*ROWS(Data_Monthly!C$2:C95)-3,,3))</f>
        <v>-0.73774516666666667</v>
      </c>
      <c r="D95" s="7">
        <f ca="1">AVERAGE(OFFSET(Data_Monthly!D$2,3*ROWS(Data_Monthly!D$2:D95)-3,,3))</f>
        <v>-0.25312266666666666</v>
      </c>
      <c r="E95" s="7">
        <f ca="1">AVERAGE(OFFSET(Data_Monthly!E$2,3*ROWS(Data_Monthly!E$2:E95)-3,,3))</f>
        <v>-0.74221649999999995</v>
      </c>
      <c r="F95" s="7">
        <f ca="1">AVERAGE(OFFSET(Data_Monthly!F$2,3*ROWS(Data_Monthly!F$2:F95)-3,,3))</f>
        <v>-0.37915033333333331</v>
      </c>
      <c r="G95" s="7" t="e">
        <f ca="1">AVERAGE(OFFSET(Data_Monthly!G$2,3*ROWS(Data_Monthly!G$2:G95)-3,,3))</f>
        <v>#DIV/0!</v>
      </c>
      <c r="H95" s="7">
        <f ca="1">AVERAGE(OFFSET(Data_Monthly!H$2,3*ROWS(Data_Monthly!H$2:H95)-3,,3))</f>
        <v>0.68028230461582995</v>
      </c>
      <c r="I95" s="14">
        <v>7.2</v>
      </c>
      <c r="J95" s="15">
        <v>-0.64</v>
      </c>
      <c r="K95" s="16">
        <v>6.8</v>
      </c>
      <c r="M95" s="6">
        <v>29495</v>
      </c>
      <c r="N95" s="7">
        <v>13.589803078512301</v>
      </c>
      <c r="O95">
        <v>-0.106372760227242</v>
      </c>
      <c r="P95">
        <v>15.0458614115194</v>
      </c>
      <c r="Q95">
        <v>12.9411076106151</v>
      </c>
    </row>
    <row r="96" spans="1:17" x14ac:dyDescent="0.25">
      <c r="A96" s="6">
        <v>35247</v>
      </c>
      <c r="B96" s="7">
        <f ca="1">AVERAGE(OFFSET(Data_Monthly!B$2,3*ROWS(Data_Monthly!B$2:B96)-3,,3))</f>
        <v>7.7166666666666661E-2</v>
      </c>
      <c r="C96" s="7">
        <f ca="1">AVERAGE(OFFSET(Data_Monthly!C$2,3*ROWS(Data_Monthly!C$2:C96)-3,,3))</f>
        <v>-0.75734383333333322</v>
      </c>
      <c r="D96" s="7">
        <f ca="1">AVERAGE(OFFSET(Data_Monthly!D$2,3*ROWS(Data_Monthly!D$2:D96)-3,,3))</f>
        <v>-0.32942016666666668</v>
      </c>
      <c r="E96" s="7">
        <f ca="1">AVERAGE(OFFSET(Data_Monthly!E$2,3*ROWS(Data_Monthly!E$2:E96)-3,,3))</f>
        <v>-0.74652849999999982</v>
      </c>
      <c r="F96" s="7">
        <f ca="1">AVERAGE(OFFSET(Data_Monthly!F$2,3*ROWS(Data_Monthly!F$2:F96)-3,,3))</f>
        <v>-0.408445</v>
      </c>
      <c r="G96" s="7" t="e">
        <f ca="1">AVERAGE(OFFSET(Data_Monthly!G$2,3*ROWS(Data_Monthly!G$2:G96)-3,,3))</f>
        <v>#DIV/0!</v>
      </c>
      <c r="H96" s="7">
        <f ca="1">AVERAGE(OFFSET(Data_Monthly!H$2,3*ROWS(Data_Monthly!H$2:H96)-3,,3))</f>
        <v>0.27347431131164829</v>
      </c>
      <c r="I96" s="14">
        <v>3.7</v>
      </c>
      <c r="J96" s="15">
        <v>-0.66</v>
      </c>
      <c r="K96" s="16">
        <v>3.6</v>
      </c>
      <c r="M96" s="6">
        <v>29526</v>
      </c>
      <c r="N96" s="7">
        <v>-1.85385442941709</v>
      </c>
      <c r="O96">
        <v>0.32239256799849397</v>
      </c>
      <c r="P96">
        <v>20.537727524714899</v>
      </c>
      <c r="Q96">
        <v>18.435037340584</v>
      </c>
    </row>
    <row r="97" spans="1:17" x14ac:dyDescent="0.25">
      <c r="A97" s="6">
        <v>35339</v>
      </c>
      <c r="B97" s="7">
        <f ca="1">AVERAGE(OFFSET(Data_Monthly!B$2,3*ROWS(Data_Monthly!B$2:B97)-3,,3))</f>
        <v>6.1933333333333333E-2</v>
      </c>
      <c r="C97" s="7">
        <f ca="1">AVERAGE(OFFSET(Data_Monthly!C$2,3*ROWS(Data_Monthly!C$2:C97)-3,,3))</f>
        <v>-0.77094549999999995</v>
      </c>
      <c r="D97" s="7">
        <f ca="1">AVERAGE(OFFSET(Data_Monthly!D$2,3*ROWS(Data_Monthly!D$2:D97)-3,,3))</f>
        <v>-0.62324416666666671</v>
      </c>
      <c r="E97" s="7">
        <f ca="1">AVERAGE(OFFSET(Data_Monthly!E$2,3*ROWS(Data_Monthly!E$2:E97)-3,,3))</f>
        <v>-0.72334649999999989</v>
      </c>
      <c r="F97" s="7">
        <f ca="1">AVERAGE(OFFSET(Data_Monthly!F$2,3*ROWS(Data_Monthly!F$2:F97)-3,,3))</f>
        <v>-0.40755249999999998</v>
      </c>
      <c r="G97" s="7" t="e">
        <f ca="1">AVERAGE(OFFSET(Data_Monthly!G$2,3*ROWS(Data_Monthly!G$2:G97)-3,,3))</f>
        <v>#DIV/0!</v>
      </c>
      <c r="H97" s="7">
        <f ca="1">AVERAGE(OFFSET(Data_Monthly!H$2,3*ROWS(Data_Monthly!H$2:H97)-3,,3))</f>
        <v>0.62171260604906564</v>
      </c>
      <c r="I97" s="14">
        <v>4.3</v>
      </c>
      <c r="J97" s="15">
        <v>-0.68</v>
      </c>
      <c r="K97" s="16">
        <v>4.2</v>
      </c>
      <c r="M97" s="6">
        <v>29556</v>
      </c>
      <c r="N97" s="7">
        <v>18.906516001307299</v>
      </c>
      <c r="O97">
        <v>0.114813782920357</v>
      </c>
      <c r="P97">
        <v>6.7685341581916898</v>
      </c>
      <c r="Q97">
        <v>4.6679075908341696</v>
      </c>
    </row>
    <row r="98" spans="1:17" x14ac:dyDescent="0.25">
      <c r="A98" s="6">
        <v>35431</v>
      </c>
      <c r="B98" s="7">
        <f ca="1">AVERAGE(OFFSET(Data_Monthly!B$2,3*ROWS(Data_Monthly!B$2:B98)-3,,3))</f>
        <v>6.3099999999999989E-2</v>
      </c>
      <c r="C98" s="7">
        <f ca="1">AVERAGE(OFFSET(Data_Monthly!C$2,3*ROWS(Data_Monthly!C$2:C98)-3,,3))</f>
        <v>-0.73070383333333344</v>
      </c>
      <c r="D98" s="7">
        <f ca="1">AVERAGE(OFFSET(Data_Monthly!D$2,3*ROWS(Data_Monthly!D$2:D98)-3,,3))</f>
        <v>-0.80218500000000004</v>
      </c>
      <c r="E98" s="7">
        <f ca="1">AVERAGE(OFFSET(Data_Monthly!E$2,3*ROWS(Data_Monthly!E$2:E98)-3,,3))</f>
        <v>-0.66951433333333332</v>
      </c>
      <c r="F98" s="7">
        <f ca="1">AVERAGE(OFFSET(Data_Monthly!F$2,3*ROWS(Data_Monthly!F$2:F98)-3,,3))</f>
        <v>-0.335845</v>
      </c>
      <c r="G98" s="7" t="e">
        <f ca="1">AVERAGE(OFFSET(Data_Monthly!G$2,3*ROWS(Data_Monthly!G$2:G98)-3,,3))</f>
        <v>#DIV/0!</v>
      </c>
      <c r="H98" s="7">
        <f ca="1">AVERAGE(OFFSET(Data_Monthly!H$2,3*ROWS(Data_Monthly!H$2:H98)-3,,3))</f>
        <v>1.7594249857010695</v>
      </c>
      <c r="I98" s="14">
        <v>3.1</v>
      </c>
      <c r="J98" s="15">
        <v>-0.64</v>
      </c>
      <c r="K98" s="16">
        <v>2.6</v>
      </c>
      <c r="M98" s="6">
        <v>29587</v>
      </c>
      <c r="N98" s="7">
        <v>0.87622787145245495</v>
      </c>
      <c r="O98">
        <v>0.40110210753008302</v>
      </c>
      <c r="P98">
        <v>-6.8805997967185002</v>
      </c>
      <c r="Q98">
        <v>-8.9800288167424505</v>
      </c>
    </row>
    <row r="99" spans="1:17" x14ac:dyDescent="0.25">
      <c r="A99" s="6">
        <v>35521</v>
      </c>
      <c r="B99" s="7">
        <f ca="1">AVERAGE(OFFSET(Data_Monthly!B$2,3*ROWS(Data_Monthly!B$2:B99)-3,,3))</f>
        <v>5.9366666666666658E-2</v>
      </c>
      <c r="C99" s="7">
        <f ca="1">AVERAGE(OFFSET(Data_Monthly!C$2,3*ROWS(Data_Monthly!C$2:C99)-3,,3))</f>
        <v>-0.68235516666666662</v>
      </c>
      <c r="D99" s="7">
        <f ca="1">AVERAGE(OFFSET(Data_Monthly!D$2,3*ROWS(Data_Monthly!D$2:D99)-3,,3))</f>
        <v>-0.77271583333333338</v>
      </c>
      <c r="E99" s="7">
        <f ca="1">AVERAGE(OFFSET(Data_Monthly!E$2,3*ROWS(Data_Monthly!E$2:E99)-3,,3))</f>
        <v>-0.60996249999999996</v>
      </c>
      <c r="F99" s="7">
        <f ca="1">AVERAGE(OFFSET(Data_Monthly!F$2,3*ROWS(Data_Monthly!F$2:F99)-3,,3))</f>
        <v>-0.32112383333333328</v>
      </c>
      <c r="G99" s="7" t="e">
        <f ca="1">AVERAGE(OFFSET(Data_Monthly!G$2,3*ROWS(Data_Monthly!G$2:G99)-3,,3))</f>
        <v>#DIV/0!</v>
      </c>
      <c r="H99" s="7">
        <f ca="1">AVERAGE(OFFSET(Data_Monthly!H$2,3*ROWS(Data_Monthly!H$2:H99)-3,,3))</f>
        <v>0.50727400137959766</v>
      </c>
      <c r="I99" s="14">
        <v>6.2</v>
      </c>
      <c r="J99" s="15">
        <v>-0.61</v>
      </c>
      <c r="K99" s="16">
        <v>6.8</v>
      </c>
      <c r="M99" s="6">
        <v>29618</v>
      </c>
      <c r="N99" s="7">
        <v>12.9136573392316</v>
      </c>
      <c r="O99">
        <v>0.13540204934449299</v>
      </c>
      <c r="P99">
        <v>-5.5201601172607901</v>
      </c>
      <c r="Q99">
        <v>-7.6183915899511696</v>
      </c>
    </row>
    <row r="100" spans="1:17" x14ac:dyDescent="0.25">
      <c r="A100" s="6">
        <v>35612</v>
      </c>
      <c r="B100" s="7">
        <f ca="1">AVERAGE(OFFSET(Data_Monthly!B$2,3*ROWS(Data_Monthly!B$2:B100)-3,,3))</f>
        <v>4.0033333333333337E-2</v>
      </c>
      <c r="C100" s="7">
        <f ca="1">AVERAGE(OFFSET(Data_Monthly!C$2,3*ROWS(Data_Monthly!C$2:C100)-3,,3))</f>
        <v>-0.68854300000000002</v>
      </c>
      <c r="D100" s="7">
        <f ca="1">AVERAGE(OFFSET(Data_Monthly!D$2,3*ROWS(Data_Monthly!D$2:D100)-3,,3))</f>
        <v>-0.71653066666666654</v>
      </c>
      <c r="E100" s="7">
        <f ca="1">AVERAGE(OFFSET(Data_Monthly!E$2,3*ROWS(Data_Monthly!E$2:E100)-3,,3))</f>
        <v>-0.60666600000000004</v>
      </c>
      <c r="F100" s="7">
        <f ca="1">AVERAGE(OFFSET(Data_Monthly!F$2,3*ROWS(Data_Monthly!F$2:F100)-3,,3))</f>
        <v>-0.35024999999999995</v>
      </c>
      <c r="G100" s="7" t="e">
        <f ca="1">AVERAGE(OFFSET(Data_Monthly!G$2,3*ROWS(Data_Monthly!G$2:G100)-3,,3))</f>
        <v>#DIV/0!</v>
      </c>
      <c r="H100" s="7">
        <f ca="1">AVERAGE(OFFSET(Data_Monthly!H$2,3*ROWS(Data_Monthly!H$2:H100)-3,,3))</f>
        <v>0.75801308108019505</v>
      </c>
      <c r="I100" s="14">
        <v>5.2</v>
      </c>
      <c r="J100" s="15">
        <v>-0.61</v>
      </c>
      <c r="K100" s="16">
        <v>5.0999999999999996</v>
      </c>
      <c r="M100" s="6">
        <v>29646</v>
      </c>
      <c r="N100" s="7">
        <v>7.9492308741533</v>
      </c>
      <c r="O100">
        <v>-6.3111584301430703E-3</v>
      </c>
      <c r="P100">
        <v>6.3363988013662196</v>
      </c>
      <c r="Q100">
        <v>4.2393648760094003</v>
      </c>
    </row>
    <row r="101" spans="1:17" x14ac:dyDescent="0.25">
      <c r="A101" s="6">
        <v>35704</v>
      </c>
      <c r="B101" s="7">
        <f ca="1">AVERAGE(OFFSET(Data_Monthly!B$2,3*ROWS(Data_Monthly!B$2:B101)-3,,3))</f>
        <v>3.9433333333333327E-2</v>
      </c>
      <c r="C101" s="7">
        <f ca="1">AVERAGE(OFFSET(Data_Monthly!C$2,3*ROWS(Data_Monthly!C$2:C101)-3,,3))</f>
        <v>-0.56011049999999996</v>
      </c>
      <c r="D101" s="7">
        <f ca="1">AVERAGE(OFFSET(Data_Monthly!D$2,3*ROWS(Data_Monthly!D$2:D101)-3,,3))</f>
        <v>-0.76860333333333342</v>
      </c>
      <c r="E101" s="7">
        <f ca="1">AVERAGE(OFFSET(Data_Monthly!E$2,3*ROWS(Data_Monthly!E$2:E101)-3,,3))</f>
        <v>-0.42412233333333332</v>
      </c>
      <c r="F101" s="7">
        <f ca="1">AVERAGE(OFFSET(Data_Monthly!F$2,3*ROWS(Data_Monthly!F$2:F101)-3,,3))</f>
        <v>-0.30155633333333332</v>
      </c>
      <c r="G101" s="7" t="e">
        <f ca="1">AVERAGE(OFFSET(Data_Monthly!G$2,3*ROWS(Data_Monthly!G$2:G101)-3,,3))</f>
        <v>#DIV/0!</v>
      </c>
      <c r="H101" s="7">
        <f ca="1">AVERAGE(OFFSET(Data_Monthly!H$2,3*ROWS(Data_Monthly!H$2:H101)-3,,3))</f>
        <v>0.67747138146086028</v>
      </c>
      <c r="I101" s="14">
        <v>3.1</v>
      </c>
      <c r="J101" s="15">
        <v>-0.47</v>
      </c>
      <c r="K101" s="16">
        <v>3.5</v>
      </c>
      <c r="M101" s="6">
        <v>29677</v>
      </c>
      <c r="N101" s="7">
        <v>-21.886732918493099</v>
      </c>
      <c r="O101">
        <v>0.53629910721638496</v>
      </c>
      <c r="P101">
        <v>-5.3464958694024602</v>
      </c>
      <c r="Q101">
        <v>-7.4429675663218102</v>
      </c>
    </row>
    <row r="102" spans="1:17" x14ac:dyDescent="0.25">
      <c r="A102" s="6">
        <v>35796</v>
      </c>
      <c r="B102" s="7">
        <f ca="1">AVERAGE(OFFSET(Data_Monthly!B$2,3*ROWS(Data_Monthly!B$2:B102)-3,,3))</f>
        <v>2.9833333333333333E-2</v>
      </c>
      <c r="C102" s="7">
        <f ca="1">AVERAGE(OFFSET(Data_Monthly!C$2,3*ROWS(Data_Monthly!C$2:C102)-3,,3))</f>
        <v>-0.64675266666666664</v>
      </c>
      <c r="D102" s="7">
        <f ca="1">AVERAGE(OFFSET(Data_Monthly!D$2,3*ROWS(Data_Monthly!D$2:D102)-3,,3))</f>
        <v>-0.71774383333333336</v>
      </c>
      <c r="E102" s="7">
        <f ca="1">AVERAGE(OFFSET(Data_Monthly!E$2,3*ROWS(Data_Monthly!E$2:E102)-3,,3))</f>
        <v>-0.58311183333333327</v>
      </c>
      <c r="F102" s="7">
        <f ca="1">AVERAGE(OFFSET(Data_Monthly!F$2,3*ROWS(Data_Monthly!F$2:F102)-3,,3))</f>
        <v>-0.32256766666666664</v>
      </c>
      <c r="G102" s="7" t="e">
        <f ca="1">AVERAGE(OFFSET(Data_Monthly!G$2,3*ROWS(Data_Monthly!G$2:G102)-3,,3))</f>
        <v>#DIV/0!</v>
      </c>
      <c r="H102" s="7">
        <f ca="1">AVERAGE(OFFSET(Data_Monthly!H$2,3*ROWS(Data_Monthly!H$2:H102)-3,,3))</f>
        <v>0.31031559333311803</v>
      </c>
      <c r="I102" s="14">
        <v>4</v>
      </c>
      <c r="J102" s="15">
        <v>-0.59</v>
      </c>
      <c r="K102" s="16">
        <v>4.0999999999999996</v>
      </c>
      <c r="M102" s="6">
        <v>29707</v>
      </c>
      <c r="N102" s="7">
        <v>9.3133212023599601</v>
      </c>
      <c r="O102">
        <v>0.37731165951284601</v>
      </c>
      <c r="P102">
        <v>7.1233807079924798</v>
      </c>
      <c r="Q102">
        <v>5.0274712395106</v>
      </c>
    </row>
    <row r="103" spans="1:17" x14ac:dyDescent="0.25">
      <c r="A103" s="6">
        <v>35886</v>
      </c>
      <c r="B103" s="7">
        <f ca="1">AVERAGE(OFFSET(Data_Monthly!B$2,3*ROWS(Data_Monthly!B$2:B103)-3,,3))</f>
        <v>3.6400000000000002E-2</v>
      </c>
      <c r="C103" s="7">
        <f ca="1">AVERAGE(OFFSET(Data_Monthly!C$2,3*ROWS(Data_Monthly!C$2:C103)-3,,3))</f>
        <v>-0.63222049999999996</v>
      </c>
      <c r="D103" s="7">
        <f ca="1">AVERAGE(OFFSET(Data_Monthly!D$2,3*ROWS(Data_Monthly!D$2:D103)-3,,3))</f>
        <v>-0.64985099999999996</v>
      </c>
      <c r="E103" s="7">
        <f ca="1">AVERAGE(OFFSET(Data_Monthly!E$2,3*ROWS(Data_Monthly!E$2:E103)-3,,3))</f>
        <v>-0.58449166666666674</v>
      </c>
      <c r="F103" s="7">
        <f ca="1">AVERAGE(OFFSET(Data_Monthly!F$2,3*ROWS(Data_Monthly!F$2:F103)-3,,3))</f>
        <v>-0.29093783333333334</v>
      </c>
      <c r="G103" s="7" t="e">
        <f ca="1">AVERAGE(OFFSET(Data_Monthly!G$2,3*ROWS(Data_Monthly!G$2:G103)-3,,3))</f>
        <v>#DIV/0!</v>
      </c>
      <c r="H103" s="7">
        <f ca="1">AVERAGE(OFFSET(Data_Monthly!H$2,3*ROWS(Data_Monthly!H$2:H103)-3,,3))</f>
        <v>0.15347409594013464</v>
      </c>
      <c r="I103" s="14">
        <v>3.9</v>
      </c>
      <c r="J103" s="15">
        <v>-0.59</v>
      </c>
      <c r="K103" s="16">
        <v>3.8</v>
      </c>
      <c r="M103" s="6">
        <v>29738</v>
      </c>
      <c r="N103" s="7">
        <v>4.1427292918229996</v>
      </c>
      <c r="O103">
        <v>0.44347310307820997</v>
      </c>
      <c r="P103">
        <v>5.6488800218548398</v>
      </c>
      <c r="Q103">
        <v>3.5535327818104299</v>
      </c>
    </row>
    <row r="104" spans="1:17" x14ac:dyDescent="0.25">
      <c r="A104" s="6">
        <v>35977</v>
      </c>
      <c r="B104" s="7">
        <f ca="1">AVERAGE(OFFSET(Data_Monthly!B$2,3*ROWS(Data_Monthly!B$2:B104)-3,,3))</f>
        <v>7.3766666666666661E-2</v>
      </c>
      <c r="C104" s="7">
        <f ca="1">AVERAGE(OFFSET(Data_Monthly!C$2,3*ROWS(Data_Monthly!C$2:C104)-3,,3))</f>
        <v>-0.42110716666666664</v>
      </c>
      <c r="D104" s="7">
        <f ca="1">AVERAGE(OFFSET(Data_Monthly!D$2,3*ROWS(Data_Monthly!D$2:D104)-3,,3))</f>
        <v>4.2483333333333324E-2</v>
      </c>
      <c r="E104" s="7">
        <f ca="1">AVERAGE(OFFSET(Data_Monthly!E$2,3*ROWS(Data_Monthly!E$2:E104)-3,,3))</f>
        <v>-0.38550650000000003</v>
      </c>
      <c r="F104" s="7">
        <f ca="1">AVERAGE(OFFSET(Data_Monthly!F$2,3*ROWS(Data_Monthly!F$2:F104)-3,,3))</f>
        <v>-0.14564050000000001</v>
      </c>
      <c r="G104" s="7" t="e">
        <f ca="1">AVERAGE(OFFSET(Data_Monthly!G$2,3*ROWS(Data_Monthly!G$2:G104)-3,,3))</f>
        <v>#DIV/0!</v>
      </c>
      <c r="H104" s="7">
        <f ca="1">AVERAGE(OFFSET(Data_Monthly!H$2,3*ROWS(Data_Monthly!H$2:H104)-3,,3))</f>
        <v>0.42355962878917097</v>
      </c>
      <c r="I104" s="14">
        <v>5.3</v>
      </c>
      <c r="J104" s="15">
        <v>-0.39</v>
      </c>
      <c r="K104" s="16">
        <v>5.0999999999999996</v>
      </c>
      <c r="M104" s="6">
        <v>29768</v>
      </c>
      <c r="N104" s="7">
        <v>12.8617179235757</v>
      </c>
      <c r="O104">
        <v>0.43241403110940302</v>
      </c>
      <c r="P104">
        <v>7.8495801268356402</v>
      </c>
      <c r="Q104">
        <v>5.7541456630499903</v>
      </c>
    </row>
    <row r="105" spans="1:17" x14ac:dyDescent="0.25">
      <c r="A105" s="6">
        <v>36069</v>
      </c>
      <c r="B105" s="7">
        <f ca="1">AVERAGE(OFFSET(Data_Monthly!B$2,3*ROWS(Data_Monthly!B$2:B105)-3,,3))</f>
        <v>0.17436666666666667</v>
      </c>
      <c r="C105" s="7">
        <f ca="1">AVERAGE(OFFSET(Data_Monthly!C$2,3*ROWS(Data_Monthly!C$2:C105)-3,,3))</f>
        <v>-0.10846433333333334</v>
      </c>
      <c r="D105" s="7">
        <f ca="1">AVERAGE(OFFSET(Data_Monthly!D$2,3*ROWS(Data_Monthly!D$2:D105)-3,,3))</f>
        <v>0.54739783333333336</v>
      </c>
      <c r="E105" s="7">
        <f ca="1">AVERAGE(OFFSET(Data_Monthly!E$2,3*ROWS(Data_Monthly!E$2:E105)-3,,3))</f>
        <v>-0.10111949999999999</v>
      </c>
      <c r="F105" s="7">
        <f ca="1">AVERAGE(OFFSET(Data_Monthly!F$2,3*ROWS(Data_Monthly!F$2:F105)-3,,3))</f>
        <v>0.129581</v>
      </c>
      <c r="G105" s="7" t="e">
        <f ca="1">AVERAGE(OFFSET(Data_Monthly!G$2,3*ROWS(Data_Monthly!G$2:G105)-3,,3))</f>
        <v>#DIV/0!</v>
      </c>
      <c r="H105" s="7">
        <f ca="1">AVERAGE(OFFSET(Data_Monthly!H$2,3*ROWS(Data_Monthly!H$2:H105)-3,,3))</f>
        <v>0.41819030901596238</v>
      </c>
      <c r="I105" s="14">
        <v>6.7</v>
      </c>
      <c r="J105" s="15">
        <v>-0.02</v>
      </c>
      <c r="K105" s="16">
        <v>6.6</v>
      </c>
      <c r="M105" s="6">
        <v>29799</v>
      </c>
      <c r="N105" s="7">
        <v>-13.492604048907101</v>
      </c>
      <c r="O105">
        <v>0.316535528532084</v>
      </c>
      <c r="P105">
        <v>-0.16249306514206099</v>
      </c>
      <c r="Q105">
        <v>-2.25801475266895</v>
      </c>
    </row>
    <row r="106" spans="1:17" x14ac:dyDescent="0.25">
      <c r="A106" s="6">
        <v>36161</v>
      </c>
      <c r="B106" s="7">
        <f ca="1">AVERAGE(OFFSET(Data_Monthly!B$2,3*ROWS(Data_Monthly!B$2:B106)-3,,3))</f>
        <v>0.10146666666666666</v>
      </c>
      <c r="C106" s="7">
        <f ca="1">AVERAGE(OFFSET(Data_Monthly!C$2,3*ROWS(Data_Monthly!C$2:C106)-3,,3))</f>
        <v>-0.35807866666666666</v>
      </c>
      <c r="D106" s="7">
        <f ca="1">AVERAGE(OFFSET(Data_Monthly!D$2,3*ROWS(Data_Monthly!D$2:D106)-3,,3))</f>
        <v>0.73969183333333322</v>
      </c>
      <c r="E106" s="7">
        <f ca="1">AVERAGE(OFFSET(Data_Monthly!E$2,3*ROWS(Data_Monthly!E$2:E106)-3,,3))</f>
        <v>-0.36788899999999997</v>
      </c>
      <c r="F106" s="7">
        <f ca="1">AVERAGE(OFFSET(Data_Monthly!F$2,3*ROWS(Data_Monthly!F$2:F106)-3,,3))</f>
        <v>-0.10661016666666667</v>
      </c>
      <c r="G106" s="7" t="e">
        <f ca="1">AVERAGE(OFFSET(Data_Monthly!G$2,3*ROWS(Data_Monthly!G$2:G106)-3,,3))</f>
        <v>#DIV/0!</v>
      </c>
      <c r="H106" s="7">
        <f ca="1">AVERAGE(OFFSET(Data_Monthly!H$2,3*ROWS(Data_Monthly!H$2:H106)-3,,3))</f>
        <v>0.29005258081689533</v>
      </c>
      <c r="I106" s="14">
        <v>3.2</v>
      </c>
      <c r="J106" s="15">
        <v>-0.3</v>
      </c>
      <c r="K106" s="16">
        <v>3.8</v>
      </c>
      <c r="M106" s="6">
        <v>29830</v>
      </c>
      <c r="N106" s="7">
        <v>17.039678521862999</v>
      </c>
      <c r="O106">
        <v>0.41470888337412998</v>
      </c>
      <c r="P106">
        <v>-7.1647544979346396</v>
      </c>
      <c r="Q106">
        <v>-9.2603634092027693</v>
      </c>
    </row>
    <row r="107" spans="1:17" x14ac:dyDescent="0.25">
      <c r="A107" s="6">
        <v>36251</v>
      </c>
      <c r="B107" s="7">
        <f ca="1">AVERAGE(OFFSET(Data_Monthly!B$2,3*ROWS(Data_Monthly!B$2:B107)-3,,3))</f>
        <v>6.7699999999999996E-2</v>
      </c>
      <c r="C107" s="7">
        <f ca="1">AVERAGE(OFFSET(Data_Monthly!C$2,3*ROWS(Data_Monthly!C$2:C107)-3,,3))</f>
        <v>-0.4429785</v>
      </c>
      <c r="D107" s="7">
        <f ca="1">AVERAGE(OFFSET(Data_Monthly!D$2,3*ROWS(Data_Monthly!D$2:D107)-3,,3))</f>
        <v>0.50849149999999999</v>
      </c>
      <c r="E107" s="7">
        <f ca="1">AVERAGE(OFFSET(Data_Monthly!E$2,3*ROWS(Data_Monthly!E$2:E107)-3,,3))</f>
        <v>-0.4344696666666667</v>
      </c>
      <c r="F107" s="7">
        <f ca="1">AVERAGE(OFFSET(Data_Monthly!F$2,3*ROWS(Data_Monthly!F$2:F107)-3,,3))</f>
        <v>-0.17767116666666669</v>
      </c>
      <c r="G107" s="7" t="e">
        <f ca="1">AVERAGE(OFFSET(Data_Monthly!G$2,3*ROWS(Data_Monthly!G$2:G107)-3,,3))</f>
        <v>#DIV/0!</v>
      </c>
      <c r="H107" s="7">
        <f ca="1">AVERAGE(OFFSET(Data_Monthly!H$2,3*ROWS(Data_Monthly!H$2:H107)-3,,3))</f>
        <v>0.22729446081990701</v>
      </c>
      <c r="I107" s="14">
        <v>3.3</v>
      </c>
      <c r="J107" s="15">
        <v>-0.41</v>
      </c>
      <c r="K107" s="16">
        <v>3.1</v>
      </c>
      <c r="M107" s="6">
        <v>29860</v>
      </c>
      <c r="N107" s="7">
        <v>-23.1706008573098</v>
      </c>
      <c r="O107">
        <v>0.63865666766956097</v>
      </c>
      <c r="P107">
        <v>-8.1218160118246292</v>
      </c>
      <c r="Q107">
        <v>-10.218354568905999</v>
      </c>
    </row>
    <row r="108" spans="1:17" x14ac:dyDescent="0.25">
      <c r="A108" s="6">
        <v>36342</v>
      </c>
      <c r="B108" s="7">
        <f ca="1">AVERAGE(OFFSET(Data_Monthly!B$2,3*ROWS(Data_Monthly!B$2:B108)-3,,3))</f>
        <v>0.10006666666666668</v>
      </c>
      <c r="C108" s="7">
        <f ca="1">AVERAGE(OFFSET(Data_Monthly!C$2,3*ROWS(Data_Monthly!C$2:C108)-3,,3))</f>
        <v>-0.23345366666666667</v>
      </c>
      <c r="D108" s="7">
        <f ca="1">AVERAGE(OFFSET(Data_Monthly!D$2,3*ROWS(Data_Monthly!D$2:D108)-3,,3))</f>
        <v>0.93936049999999993</v>
      </c>
      <c r="E108" s="7">
        <f ca="1">AVERAGE(OFFSET(Data_Monthly!E$2,3*ROWS(Data_Monthly!E$2:E108)-3,,3))</f>
        <v>-0.19540883333333334</v>
      </c>
      <c r="F108" s="7">
        <f ca="1">AVERAGE(OFFSET(Data_Monthly!F$2,3*ROWS(Data_Monthly!F$2:F108)-3,,3))</f>
        <v>-9.4135666666666673E-2</v>
      </c>
      <c r="G108" s="7" t="e">
        <f ca="1">AVERAGE(OFFSET(Data_Monthly!G$2,3*ROWS(Data_Monthly!G$2:G108)-3,,3))</f>
        <v>#DIV/0!</v>
      </c>
      <c r="H108" s="7">
        <f ca="1">AVERAGE(OFFSET(Data_Monthly!H$2,3*ROWS(Data_Monthly!H$2:H108)-3,,3))</f>
        <v>0.24742063384267232</v>
      </c>
      <c r="I108" s="14">
        <v>5.0999999999999996</v>
      </c>
      <c r="J108" s="15">
        <v>-0.18</v>
      </c>
      <c r="K108" s="16">
        <v>5.3</v>
      </c>
      <c r="M108" s="6">
        <v>29891</v>
      </c>
      <c r="N108" s="7">
        <v>18.781411155738699</v>
      </c>
      <c r="O108">
        <v>0.24593501756668701</v>
      </c>
      <c r="P108">
        <v>-13.815414563199001</v>
      </c>
      <c r="Q108">
        <v>-15.912882766093601</v>
      </c>
    </row>
    <row r="109" spans="1:17" x14ac:dyDescent="0.25">
      <c r="A109" s="6">
        <v>36434</v>
      </c>
      <c r="B109" s="7">
        <f ca="1">AVERAGE(OFFSET(Data_Monthly!B$2,3*ROWS(Data_Monthly!B$2:B109)-3,,3))</f>
        <v>8.5533333333333336E-2</v>
      </c>
      <c r="C109" s="7">
        <f ca="1">AVERAGE(OFFSET(Data_Monthly!C$2,3*ROWS(Data_Monthly!C$2:C109)-3,,3))</f>
        <v>-0.21225899999999998</v>
      </c>
      <c r="D109" s="7">
        <f ca="1">AVERAGE(OFFSET(Data_Monthly!D$2,3*ROWS(Data_Monthly!D$2:D109)-3,,3))</f>
        <v>1.0746776666666669</v>
      </c>
      <c r="E109" s="7">
        <f ca="1">AVERAGE(OFFSET(Data_Monthly!E$2,3*ROWS(Data_Monthly!E$2:E109)-3,,3))</f>
        <v>-0.17981716666666667</v>
      </c>
      <c r="F109" s="7">
        <f ca="1">AVERAGE(OFFSET(Data_Monthly!F$2,3*ROWS(Data_Monthly!F$2:F109)-3,,3))</f>
        <v>-7.0918999999999996E-2</v>
      </c>
      <c r="G109" s="7" t="e">
        <f ca="1">AVERAGE(OFFSET(Data_Monthly!G$2,3*ROWS(Data_Monthly!G$2:G109)-3,,3))</f>
        <v>#DIV/0!</v>
      </c>
      <c r="H109" s="7">
        <f ca="1">AVERAGE(OFFSET(Data_Monthly!H$2,3*ROWS(Data_Monthly!H$2:H109)-3,,3))</f>
        <v>0.79866282299364799</v>
      </c>
      <c r="I109" s="14">
        <v>7.1</v>
      </c>
      <c r="J109" s="15">
        <v>-0.14000000000000001</v>
      </c>
      <c r="K109" s="16">
        <v>7</v>
      </c>
      <c r="M109" s="6">
        <v>29921</v>
      </c>
      <c r="N109" s="7">
        <v>-10.506253492081701</v>
      </c>
      <c r="O109">
        <v>0.60697355856439195</v>
      </c>
      <c r="P109">
        <v>-13.1741446834657</v>
      </c>
      <c r="Q109">
        <v>-15.2725425321735</v>
      </c>
    </row>
    <row r="110" spans="1:17" x14ac:dyDescent="0.25">
      <c r="A110" s="6">
        <v>36526</v>
      </c>
      <c r="B110" s="7">
        <f ca="1">AVERAGE(OFFSET(Data_Monthly!B$2,3*ROWS(Data_Monthly!B$2:B110)-3,,3))</f>
        <v>7.0099999999999996E-2</v>
      </c>
      <c r="C110" s="7">
        <f ca="1">AVERAGE(OFFSET(Data_Monthly!C$2,3*ROWS(Data_Monthly!C$2:C110)-3,,3))</f>
        <v>-0.24196966666666672</v>
      </c>
      <c r="D110" s="7">
        <f ca="1">AVERAGE(OFFSET(Data_Monthly!D$2,3*ROWS(Data_Monthly!D$2:D110)-3,,3))</f>
        <v>1.3017913333333333</v>
      </c>
      <c r="E110" s="7">
        <f ca="1">AVERAGE(OFFSET(Data_Monthly!E$2,3*ROWS(Data_Monthly!E$2:E110)-3,,3))</f>
        <v>-0.23998566666666668</v>
      </c>
      <c r="F110" s="7">
        <f ca="1">AVERAGE(OFFSET(Data_Monthly!F$2,3*ROWS(Data_Monthly!F$2:F110)-3,,3))</f>
        <v>-8.7623999999999994E-2</v>
      </c>
      <c r="G110" s="7" t="e">
        <f ca="1">AVERAGE(OFFSET(Data_Monthly!G$2,3*ROWS(Data_Monthly!G$2:G110)-3,,3))</f>
        <v>#DIV/0!</v>
      </c>
      <c r="H110" s="7">
        <f ca="1">AVERAGE(OFFSET(Data_Monthly!H$2,3*ROWS(Data_Monthly!H$2:H110)-3,,3))</f>
        <v>0.22899851113191846</v>
      </c>
      <c r="I110" s="14">
        <v>1.2</v>
      </c>
      <c r="J110" s="15">
        <v>-0.21</v>
      </c>
      <c r="K110" s="16">
        <v>1.5</v>
      </c>
      <c r="M110" s="6">
        <v>29952</v>
      </c>
      <c r="N110" s="7">
        <v>-27.279873396885201</v>
      </c>
      <c r="O110">
        <v>0.78400454042914103</v>
      </c>
      <c r="P110">
        <v>-24.160994544150501</v>
      </c>
      <c r="Q110">
        <v>-26.261064564213601</v>
      </c>
    </row>
    <row r="111" spans="1:17" x14ac:dyDescent="0.25">
      <c r="A111" s="6">
        <v>36617</v>
      </c>
      <c r="B111" s="7">
        <f ca="1">AVERAGE(OFFSET(Data_Monthly!B$2,3*ROWS(Data_Monthly!B$2:B111)-3,,3))</f>
        <v>0.11220000000000001</v>
      </c>
      <c r="C111" s="7">
        <f ca="1">AVERAGE(OFFSET(Data_Monthly!C$2,3*ROWS(Data_Monthly!C$2:C111)-3,,3))</f>
        <v>-8.2557666666666668E-2</v>
      </c>
      <c r="D111" s="7">
        <f ca="1">AVERAGE(OFFSET(Data_Monthly!D$2,3*ROWS(Data_Monthly!D$2:D111)-3,,3))</f>
        <v>0.73351366666666662</v>
      </c>
      <c r="E111" s="7">
        <f ca="1">AVERAGE(OFFSET(Data_Monthly!E$2,3*ROWS(Data_Monthly!E$2:E111)-3,,3))</f>
        <v>-3.9249666666666669E-2</v>
      </c>
      <c r="F111" s="7">
        <f ca="1">AVERAGE(OFFSET(Data_Monthly!F$2,3*ROWS(Data_Monthly!F$2:F111)-3,,3))</f>
        <v>6.8745666666666663E-2</v>
      </c>
      <c r="G111" s="7" t="e">
        <f ca="1">AVERAGE(OFFSET(Data_Monthly!G$2,3*ROWS(Data_Monthly!G$2:G111)-3,,3))</f>
        <v>#DIV/0!</v>
      </c>
      <c r="H111" s="7">
        <f ca="1">AVERAGE(OFFSET(Data_Monthly!H$2,3*ROWS(Data_Monthly!H$2:H111)-3,,3))</f>
        <v>0.19931383701475633</v>
      </c>
      <c r="I111" s="14">
        <v>7.8</v>
      </c>
      <c r="J111" s="15">
        <v>-0.04</v>
      </c>
      <c r="K111" s="16">
        <v>7.5</v>
      </c>
      <c r="M111" s="6">
        <v>29983</v>
      </c>
      <c r="N111" s="7">
        <v>20.0392450569821</v>
      </c>
      <c r="O111">
        <v>0.54238208794130804</v>
      </c>
      <c r="P111">
        <v>23.5576562937106</v>
      </c>
      <c r="Q111">
        <v>21.455914102292201</v>
      </c>
    </row>
    <row r="112" spans="1:17" x14ac:dyDescent="0.25">
      <c r="A112" s="6">
        <v>36708</v>
      </c>
      <c r="B112" s="7">
        <f ca="1">AVERAGE(OFFSET(Data_Monthly!B$2,3*ROWS(Data_Monthly!B$2:B112)-3,,3))</f>
        <v>8.3633333333333337E-2</v>
      </c>
      <c r="C112" s="7">
        <f ca="1">AVERAGE(OFFSET(Data_Monthly!C$2,3*ROWS(Data_Monthly!C$2:C112)-3,,3))</f>
        <v>-0.19043633333333332</v>
      </c>
      <c r="D112" s="7">
        <f ca="1">AVERAGE(OFFSET(Data_Monthly!D$2,3*ROWS(Data_Monthly!D$2:D112)-3,,3))</f>
        <v>-5.5338166666666667E-2</v>
      </c>
      <c r="E112" s="7">
        <f ca="1">AVERAGE(OFFSET(Data_Monthly!E$2,3*ROWS(Data_Monthly!E$2:E112)-3,,3))</f>
        <v>-0.17683916666666666</v>
      </c>
      <c r="F112" s="7">
        <f ca="1">AVERAGE(OFFSET(Data_Monthly!F$2,3*ROWS(Data_Monthly!F$2:F112)-3,,3))</f>
        <v>0.12391433333333333</v>
      </c>
      <c r="G112" s="7" t="e">
        <f ca="1">AVERAGE(OFFSET(Data_Monthly!G$2,3*ROWS(Data_Monthly!G$2:G112)-3,,3))</f>
        <v>#DIV/0!</v>
      </c>
      <c r="H112" s="7">
        <f ca="1">AVERAGE(OFFSET(Data_Monthly!H$2,3*ROWS(Data_Monthly!H$2:H112)-3,,3))</f>
        <v>-0.39471814920974896</v>
      </c>
      <c r="I112" s="14">
        <v>0.5</v>
      </c>
      <c r="J112" s="15">
        <v>-0.19</v>
      </c>
      <c r="K112" s="16">
        <v>0.5</v>
      </c>
      <c r="M112" s="6">
        <v>30011</v>
      </c>
      <c r="N112" s="7">
        <v>12.948973275461199</v>
      </c>
      <c r="O112">
        <v>0.94668815364335901</v>
      </c>
      <c r="P112">
        <v>-9.1856590658915795</v>
      </c>
      <c r="Q112">
        <v>-11.289073428665301</v>
      </c>
    </row>
    <row r="113" spans="1:17" x14ac:dyDescent="0.25">
      <c r="A113" s="6">
        <v>36800</v>
      </c>
      <c r="B113" s="7">
        <f ca="1">AVERAGE(OFFSET(Data_Monthly!B$2,3*ROWS(Data_Monthly!B$2:B113)-3,,3))</f>
        <v>6.9966666666666663E-2</v>
      </c>
      <c r="C113" s="7">
        <f ca="1">AVERAGE(OFFSET(Data_Monthly!C$2,3*ROWS(Data_Monthly!C$2:C113)-3,,3))</f>
        <v>-0.16643116666666669</v>
      </c>
      <c r="D113" s="7">
        <f ca="1">AVERAGE(OFFSET(Data_Monthly!D$2,3*ROWS(Data_Monthly!D$2:D113)-3,,3))</f>
        <v>-0.78383499999999995</v>
      </c>
      <c r="E113" s="7">
        <f ca="1">AVERAGE(OFFSET(Data_Monthly!E$2,3*ROWS(Data_Monthly!E$2:E113)-3,,3))</f>
        <v>-0.20044333333333333</v>
      </c>
      <c r="F113" s="7">
        <f ca="1">AVERAGE(OFFSET(Data_Monthly!F$2,3*ROWS(Data_Monthly!F$2:F113)-3,,3))</f>
        <v>0.30950416666666669</v>
      </c>
      <c r="G113" s="7" t="e">
        <f ca="1">AVERAGE(OFFSET(Data_Monthly!G$2,3*ROWS(Data_Monthly!G$2:G113)-3,,3))</f>
        <v>#DIV/0!</v>
      </c>
      <c r="H113" s="7">
        <f ca="1">AVERAGE(OFFSET(Data_Monthly!H$2,3*ROWS(Data_Monthly!H$2:H113)-3,,3))</f>
        <v>-0.52754424315693493</v>
      </c>
      <c r="I113" s="14">
        <v>2.2999999999999998</v>
      </c>
      <c r="J113" s="15">
        <v>-0.15</v>
      </c>
      <c r="K113" s="16">
        <v>2.5</v>
      </c>
      <c r="M113" s="6">
        <v>30042</v>
      </c>
      <c r="N113" s="7">
        <v>11.6980210215336</v>
      </c>
      <c r="O113">
        <v>0.84993563816818896</v>
      </c>
      <c r="P113">
        <v>-10.599330450736501</v>
      </c>
      <c r="Q113">
        <v>-12.7047820520804</v>
      </c>
    </row>
    <row r="114" spans="1:17" x14ac:dyDescent="0.25">
      <c r="A114" s="6">
        <v>36892</v>
      </c>
      <c r="B114" s="7">
        <f ca="1">AVERAGE(OFFSET(Data_Monthly!B$2,3*ROWS(Data_Monthly!B$2:B114)-3,,3))</f>
        <v>0.10583333333333333</v>
      </c>
      <c r="C114" s="7">
        <f ca="1">AVERAGE(OFFSET(Data_Monthly!C$2,3*ROWS(Data_Monthly!C$2:C114)-3,,3))</f>
        <v>-0.24401183333333334</v>
      </c>
      <c r="D114" s="7">
        <f ca="1">AVERAGE(OFFSET(Data_Monthly!D$2,3*ROWS(Data_Monthly!D$2:D114)-3,,3))</f>
        <v>-1.5184093333333333</v>
      </c>
      <c r="E114" s="7">
        <f ca="1">AVERAGE(OFFSET(Data_Monthly!E$2,3*ROWS(Data_Monthly!E$2:E114)-3,,3))</f>
        <v>-0.30386766666666665</v>
      </c>
      <c r="F114" s="7">
        <f ca="1">AVERAGE(OFFSET(Data_Monthly!F$2,3*ROWS(Data_Monthly!F$2:F114)-3,,3))</f>
        <v>0.38579816666666661</v>
      </c>
      <c r="G114" s="7" t="e">
        <f ca="1">AVERAGE(OFFSET(Data_Monthly!G$2,3*ROWS(Data_Monthly!G$2:G114)-3,,3))</f>
        <v>#DIV/0!</v>
      </c>
      <c r="H114" s="7">
        <f ca="1">AVERAGE(OFFSET(Data_Monthly!H$2,3*ROWS(Data_Monthly!H$2:H114)-3,,3))</f>
        <v>-1.0437333237523894</v>
      </c>
      <c r="I114" s="14">
        <v>-1.1000000000000001</v>
      </c>
      <c r="J114" s="15">
        <v>-0.23</v>
      </c>
      <c r="K114" s="16">
        <v>-1.1000000000000001</v>
      </c>
      <c r="M114" s="6">
        <v>30072</v>
      </c>
      <c r="N114" s="7">
        <v>-32.644809381141499</v>
      </c>
      <c r="O114">
        <v>0.77525466412277</v>
      </c>
      <c r="P114">
        <v>-7.7462950661464296</v>
      </c>
      <c r="Q114">
        <v>-9.8537839060605599</v>
      </c>
    </row>
    <row r="115" spans="1:17" x14ac:dyDescent="0.25">
      <c r="A115" s="6">
        <v>36982</v>
      </c>
      <c r="B115" s="7">
        <f ca="1">AVERAGE(OFFSET(Data_Monthly!B$2,3*ROWS(Data_Monthly!B$2:B115)-3,,3))</f>
        <v>0.14246666666666666</v>
      </c>
      <c r="C115" s="7">
        <f ca="1">AVERAGE(OFFSET(Data_Monthly!C$2,3*ROWS(Data_Monthly!C$2:C115)-3,,3))</f>
        <v>-0.38492733333333334</v>
      </c>
      <c r="D115" s="7">
        <f ca="1">AVERAGE(OFFSET(Data_Monthly!D$2,3*ROWS(Data_Monthly!D$2:D115)-3,,3))</f>
        <v>-1.5540456666666669</v>
      </c>
      <c r="E115" s="7">
        <f ca="1">AVERAGE(OFFSET(Data_Monthly!E$2,3*ROWS(Data_Monthly!E$2:E115)-3,,3))</f>
        <v>-0.41056166666666671</v>
      </c>
      <c r="F115" s="7">
        <f ca="1">AVERAGE(OFFSET(Data_Monthly!F$2,3*ROWS(Data_Monthly!F$2:F115)-3,,3))</f>
        <v>0.19310566666666665</v>
      </c>
      <c r="G115" s="7" t="e">
        <f ca="1">AVERAGE(OFFSET(Data_Monthly!G$2,3*ROWS(Data_Monthly!G$2:G115)-3,,3))</f>
        <v>#DIV/0!</v>
      </c>
      <c r="H115" s="7">
        <f ca="1">AVERAGE(OFFSET(Data_Monthly!H$2,3*ROWS(Data_Monthly!H$2:H115)-3,,3))</f>
        <v>-1.190991468152707</v>
      </c>
      <c r="I115" s="14">
        <v>2.1</v>
      </c>
      <c r="J115" s="15">
        <v>-0.37</v>
      </c>
      <c r="K115" s="16">
        <v>2.4</v>
      </c>
      <c r="M115" s="6">
        <v>30103</v>
      </c>
      <c r="N115" s="7">
        <v>26.736466365969498</v>
      </c>
      <c r="O115">
        <v>0.74974910988505905</v>
      </c>
      <c r="P115">
        <v>-4.0468655996015199</v>
      </c>
      <c r="Q115">
        <v>-6.1563916780858401</v>
      </c>
    </row>
    <row r="116" spans="1:17" x14ac:dyDescent="0.25">
      <c r="A116" s="6">
        <v>37073</v>
      </c>
      <c r="B116" s="7">
        <f ca="1">AVERAGE(OFFSET(Data_Monthly!B$2,3*ROWS(Data_Monthly!B$2:B116)-3,,3))</f>
        <v>9.9633333333333338E-2</v>
      </c>
      <c r="C116" s="7">
        <f ca="1">AVERAGE(OFFSET(Data_Monthly!C$2,3*ROWS(Data_Monthly!C$2:C116)-3,,3))</f>
        <v>-0.42111066666666669</v>
      </c>
      <c r="D116" s="7">
        <f ca="1">AVERAGE(OFFSET(Data_Monthly!D$2,3*ROWS(Data_Monthly!D$2:D116)-3,,3))</f>
        <v>-1.4618346666666666</v>
      </c>
      <c r="E116" s="7">
        <f ca="1">AVERAGE(OFFSET(Data_Monthly!E$2,3*ROWS(Data_Monthly!E$2:E116)-3,,3))</f>
        <v>-0.47077849999999993</v>
      </c>
      <c r="F116" s="7">
        <f ca="1">AVERAGE(OFFSET(Data_Monthly!F$2,3*ROWS(Data_Monthly!F$2:F116)-3,,3))</f>
        <v>0.18283950000000002</v>
      </c>
      <c r="G116" s="7" t="e">
        <f ca="1">AVERAGE(OFFSET(Data_Monthly!G$2,3*ROWS(Data_Monthly!G$2:G116)-3,,3))</f>
        <v>#DIV/0!</v>
      </c>
      <c r="H116" s="7">
        <f ca="1">AVERAGE(OFFSET(Data_Monthly!H$2,3*ROWS(Data_Monthly!H$2:H116)-3,,3))</f>
        <v>-1.2508369741891132</v>
      </c>
      <c r="I116" s="14">
        <v>-1.3</v>
      </c>
      <c r="J116" s="15">
        <v>-0.44</v>
      </c>
      <c r="K116" s="16">
        <v>-1.7</v>
      </c>
      <c r="M116" s="6">
        <v>30133</v>
      </c>
      <c r="N116" s="7">
        <v>5.3464589699901097</v>
      </c>
      <c r="O116">
        <v>0.68977232433942504</v>
      </c>
      <c r="P116">
        <v>-3.73771385436411</v>
      </c>
      <c r="Q116">
        <v>-5.8494511112628196</v>
      </c>
    </row>
    <row r="117" spans="1:17" x14ac:dyDescent="0.25">
      <c r="A117" s="6">
        <v>37165</v>
      </c>
      <c r="B117" s="7">
        <f ca="1">AVERAGE(OFFSET(Data_Monthly!B$2,3*ROWS(Data_Monthly!B$2:B117)-3,,3))</f>
        <v>0.13570000000000002</v>
      </c>
      <c r="C117" s="7">
        <f ca="1">AVERAGE(OFFSET(Data_Monthly!C$2,3*ROWS(Data_Monthly!C$2:C117)-3,,3))</f>
        <v>-0.34445166666666666</v>
      </c>
      <c r="D117" s="7">
        <f ca="1">AVERAGE(OFFSET(Data_Monthly!D$2,3*ROWS(Data_Monthly!D$2:D117)-3,,3))</f>
        <v>-1.2205098333333331</v>
      </c>
      <c r="E117" s="7">
        <f ca="1">AVERAGE(OFFSET(Data_Monthly!E$2,3*ROWS(Data_Monthly!E$2:E117)-3,,3))</f>
        <v>-0.42899433333333331</v>
      </c>
      <c r="F117" s="7">
        <f ca="1">AVERAGE(OFFSET(Data_Monthly!F$2,3*ROWS(Data_Monthly!F$2:F117)-3,,3))</f>
        <v>0.28342266666666666</v>
      </c>
      <c r="G117" s="7" t="e">
        <f ca="1">AVERAGE(OFFSET(Data_Monthly!G$2,3*ROWS(Data_Monthly!G$2:G117)-3,,3))</f>
        <v>#DIV/0!</v>
      </c>
      <c r="H117" s="7">
        <f ca="1">AVERAGE(OFFSET(Data_Monthly!H$2,3*ROWS(Data_Monthly!H$2:H117)-3,,3))</f>
        <v>-1.0084833426687787</v>
      </c>
      <c r="I117" s="14">
        <v>1.1000000000000001</v>
      </c>
      <c r="J117" s="15">
        <v>-0.32</v>
      </c>
      <c r="K117" s="16">
        <v>1.1000000000000001</v>
      </c>
      <c r="M117" s="6">
        <v>30164</v>
      </c>
      <c r="N117" s="7">
        <v>-24.515299791314298</v>
      </c>
      <c r="O117">
        <v>1.22466064378332E-2</v>
      </c>
      <c r="P117">
        <v>-10.561499594454499</v>
      </c>
      <c r="Q117">
        <v>-12.675448029767599</v>
      </c>
    </row>
    <row r="118" spans="1:17" x14ac:dyDescent="0.25">
      <c r="A118" s="6">
        <v>37257</v>
      </c>
      <c r="B118" s="7">
        <f ca="1">AVERAGE(OFFSET(Data_Monthly!B$2,3*ROWS(Data_Monthly!B$2:B118)-3,,3))</f>
        <v>0.1346</v>
      </c>
      <c r="C118" s="7">
        <f ca="1">AVERAGE(OFFSET(Data_Monthly!C$2,3*ROWS(Data_Monthly!C$2:C118)-3,,3))</f>
        <v>-0.44425983333333335</v>
      </c>
      <c r="D118" s="7">
        <f ca="1">AVERAGE(OFFSET(Data_Monthly!D$2,3*ROWS(Data_Monthly!D$2:D118)-3,,3))</f>
        <v>-0.87635099999999999</v>
      </c>
      <c r="E118" s="7">
        <f ca="1">AVERAGE(OFFSET(Data_Monthly!E$2,3*ROWS(Data_Monthly!E$2:E118)-3,,3))</f>
        <v>-0.5194308333333334</v>
      </c>
      <c r="F118" s="7">
        <f ca="1">AVERAGE(OFFSET(Data_Monthly!F$2,3*ROWS(Data_Monthly!F$2:F118)-3,,3))</f>
        <v>0.11862549999999999</v>
      </c>
      <c r="G118" s="7" t="e">
        <f ca="1">AVERAGE(OFFSET(Data_Monthly!G$2,3*ROWS(Data_Monthly!G$2:G118)-3,,3))</f>
        <v>#DIV/0!</v>
      </c>
      <c r="H118" s="7">
        <f ca="1">AVERAGE(OFFSET(Data_Monthly!H$2,3*ROWS(Data_Monthly!H$2:H118)-3,,3))</f>
        <v>-0.34674975162882066</v>
      </c>
      <c r="I118" s="14">
        <v>3.7</v>
      </c>
      <c r="J118" s="15">
        <v>-0.44</v>
      </c>
      <c r="K118" s="16">
        <v>3.5</v>
      </c>
      <c r="M118" s="6">
        <v>30195</v>
      </c>
      <c r="N118" s="7">
        <v>25.794322011214</v>
      </c>
      <c r="O118">
        <v>0.48042831609075098</v>
      </c>
      <c r="P118">
        <v>-3.6826382584216799</v>
      </c>
      <c r="Q118">
        <v>-5.79879787214918</v>
      </c>
    </row>
    <row r="119" spans="1:17" x14ac:dyDescent="0.25">
      <c r="A119" s="6">
        <v>37347</v>
      </c>
      <c r="B119" s="7">
        <f ca="1">AVERAGE(OFFSET(Data_Monthly!B$2,3*ROWS(Data_Monthly!B$2:B119)-3,,3))</f>
        <v>0.15726666666666667</v>
      </c>
      <c r="C119" s="7">
        <f ca="1">AVERAGE(OFFSET(Data_Monthly!C$2,3*ROWS(Data_Monthly!C$2:C119)-3,,3))</f>
        <v>-0.57749683333333335</v>
      </c>
      <c r="D119" s="7">
        <f ca="1">AVERAGE(OFFSET(Data_Monthly!D$2,3*ROWS(Data_Monthly!D$2:D119)-3,,3))</f>
        <v>-0.96147916666666677</v>
      </c>
      <c r="E119" s="7">
        <f ca="1">AVERAGE(OFFSET(Data_Monthly!E$2,3*ROWS(Data_Monthly!E$2:E119)-3,,3))</f>
        <v>-0.62349850000000007</v>
      </c>
      <c r="F119" s="7">
        <f ca="1">AVERAGE(OFFSET(Data_Monthly!F$2,3*ROWS(Data_Monthly!F$2:F119)-3,,3))</f>
        <v>-3.3327166666666665E-2</v>
      </c>
      <c r="G119" s="7" t="e">
        <f ca="1">AVERAGE(OFFSET(Data_Monthly!G$2,3*ROWS(Data_Monthly!G$2:G119)-3,,3))</f>
        <v>#DIV/0!</v>
      </c>
      <c r="H119" s="7">
        <f ca="1">AVERAGE(OFFSET(Data_Monthly!H$2,3*ROWS(Data_Monthly!H$2:H119)-3,,3))</f>
        <v>-5.4655425604307133E-2</v>
      </c>
      <c r="I119" s="14">
        <v>2.2000000000000002</v>
      </c>
      <c r="J119" s="15">
        <v>-0.59</v>
      </c>
      <c r="K119" s="16">
        <v>2.4</v>
      </c>
      <c r="M119" s="6">
        <v>30225</v>
      </c>
      <c r="N119" s="7">
        <v>-8.0779812705872995</v>
      </c>
      <c r="O119">
        <v>0.24229092646435699</v>
      </c>
      <c r="P119">
        <v>-10.7398276802605</v>
      </c>
      <c r="Q119">
        <v>-12.8582891777589</v>
      </c>
    </row>
    <row r="120" spans="1:17" x14ac:dyDescent="0.25">
      <c r="A120" s="6">
        <v>37438</v>
      </c>
      <c r="B120" s="7">
        <f ca="1">AVERAGE(OFFSET(Data_Monthly!B$2,3*ROWS(Data_Monthly!B$2:B120)-3,,3))</f>
        <v>0.27060000000000001</v>
      </c>
      <c r="C120" s="7">
        <f ca="1">AVERAGE(OFFSET(Data_Monthly!C$2,3*ROWS(Data_Monthly!C$2:C120)-3,,3))</f>
        <v>-0.39990383333333329</v>
      </c>
      <c r="D120" s="7">
        <f ca="1">AVERAGE(OFFSET(Data_Monthly!D$2,3*ROWS(Data_Monthly!D$2:D120)-3,,3))</f>
        <v>-0.91866683333333343</v>
      </c>
      <c r="E120" s="7">
        <f ca="1">AVERAGE(OFFSET(Data_Monthly!E$2,3*ROWS(Data_Monthly!E$2:E120)-3,,3))</f>
        <v>-0.46734483333333338</v>
      </c>
      <c r="F120" s="7">
        <f ca="1">AVERAGE(OFFSET(Data_Monthly!F$2,3*ROWS(Data_Monthly!F$2:F120)-3,,3))</f>
        <v>0.15140283333333335</v>
      </c>
      <c r="G120" s="7" t="e">
        <f ca="1">AVERAGE(OFFSET(Data_Monthly!G$2,3*ROWS(Data_Monthly!G$2:G120)-3,,3))</f>
        <v>#DIV/0!</v>
      </c>
      <c r="H120" s="7">
        <f ca="1">AVERAGE(OFFSET(Data_Monthly!H$2,3*ROWS(Data_Monthly!H$2:H120)-3,,3))</f>
        <v>-0.58212673226587264</v>
      </c>
      <c r="I120" s="14">
        <v>2</v>
      </c>
      <c r="J120" s="15">
        <v>-0.37</v>
      </c>
      <c r="K120" s="16">
        <v>1.8</v>
      </c>
      <c r="M120" s="6">
        <v>30256</v>
      </c>
      <c r="N120" s="7">
        <v>1.3954370443120201</v>
      </c>
      <c r="O120">
        <v>0.51047174201393997</v>
      </c>
      <c r="P120">
        <v>-4.8158093950618603</v>
      </c>
      <c r="Q120">
        <v>-6.9365727763311096</v>
      </c>
    </row>
    <row r="121" spans="1:17" x14ac:dyDescent="0.25">
      <c r="A121" s="6">
        <v>37530</v>
      </c>
      <c r="B121" s="7">
        <f ca="1">AVERAGE(OFFSET(Data_Monthly!B$2,3*ROWS(Data_Monthly!B$2:B121)-3,,3))</f>
        <v>0.23419999999999999</v>
      </c>
      <c r="C121" s="7">
        <f ca="1">AVERAGE(OFFSET(Data_Monthly!C$2,3*ROWS(Data_Monthly!C$2:C121)-3,,3))</f>
        <v>-0.39495683333333331</v>
      </c>
      <c r="D121" s="7">
        <f ca="1">AVERAGE(OFFSET(Data_Monthly!D$2,3*ROWS(Data_Monthly!D$2:D121)-3,,3))</f>
        <v>-0.56038683333333339</v>
      </c>
      <c r="E121" s="7">
        <f ca="1">AVERAGE(OFFSET(Data_Monthly!E$2,3*ROWS(Data_Monthly!E$2:E121)-3,,3))</f>
        <v>-0.49605950000000004</v>
      </c>
      <c r="F121" s="7">
        <f ca="1">AVERAGE(OFFSET(Data_Monthly!F$2,3*ROWS(Data_Monthly!F$2:F121)-3,,3))</f>
        <v>0.16870666666666667</v>
      </c>
      <c r="G121" s="7" t="e">
        <f ca="1">AVERAGE(OFFSET(Data_Monthly!G$2,3*ROWS(Data_Monthly!G$2:G121)-3,,3))</f>
        <v>#DIV/0!</v>
      </c>
      <c r="H121" s="7">
        <f ca="1">AVERAGE(OFFSET(Data_Monthly!H$2,3*ROWS(Data_Monthly!H$2:H121)-3,,3))</f>
        <v>-0.55766041712408299</v>
      </c>
      <c r="I121" s="14">
        <v>0.3</v>
      </c>
      <c r="J121" s="15">
        <v>-0.37</v>
      </c>
      <c r="K121" s="16">
        <v>0.6</v>
      </c>
      <c r="M121" s="6">
        <v>30286</v>
      </c>
      <c r="N121" s="7">
        <v>8.9098565053925896</v>
      </c>
      <c r="O121">
        <v>0.70856227577346498</v>
      </c>
      <c r="P121">
        <v>-8.6647270538805508</v>
      </c>
      <c r="Q121">
        <v>-10.787792318920699</v>
      </c>
    </row>
    <row r="122" spans="1:17" x14ac:dyDescent="0.25">
      <c r="A122" s="6">
        <v>37622</v>
      </c>
      <c r="B122" s="7">
        <f ca="1">AVERAGE(OFFSET(Data_Monthly!B$2,3*ROWS(Data_Monthly!B$2:B122)-3,,3))</f>
        <v>0.25109999999999999</v>
      </c>
      <c r="C122" s="7">
        <f ca="1">AVERAGE(OFFSET(Data_Monthly!C$2,3*ROWS(Data_Monthly!C$2:C122)-3,,3))</f>
        <v>-0.47923316666666665</v>
      </c>
      <c r="D122" s="7">
        <f ca="1">AVERAGE(OFFSET(Data_Monthly!D$2,3*ROWS(Data_Monthly!D$2:D122)-3,,3))</f>
        <v>-0.29868016666666669</v>
      </c>
      <c r="E122" s="7">
        <f ca="1">AVERAGE(OFFSET(Data_Monthly!E$2,3*ROWS(Data_Monthly!E$2:E122)-3,,3))</f>
        <v>-0.5614905</v>
      </c>
      <c r="F122" s="7">
        <f ca="1">AVERAGE(OFFSET(Data_Monthly!F$2,3*ROWS(Data_Monthly!F$2:F122)-3,,3))</f>
        <v>2.7127666666666665E-2</v>
      </c>
      <c r="G122" s="7" t="e">
        <f ca="1">AVERAGE(OFFSET(Data_Monthly!G$2,3*ROWS(Data_Monthly!G$2:G122)-3,,3))</f>
        <v>#DIV/0!</v>
      </c>
      <c r="H122" s="7">
        <f ca="1">AVERAGE(OFFSET(Data_Monthly!H$2,3*ROWS(Data_Monthly!H$2:H122)-3,,3))</f>
        <v>-0.62107727055671769</v>
      </c>
      <c r="I122" s="14">
        <v>2.1</v>
      </c>
      <c r="J122" s="15">
        <v>-0.45</v>
      </c>
      <c r="K122" s="16">
        <v>2.2000000000000002</v>
      </c>
      <c r="M122" s="6">
        <v>30317</v>
      </c>
      <c r="N122" s="7">
        <v>7.3917934948383603</v>
      </c>
      <c r="O122">
        <v>0.32975095370819302</v>
      </c>
      <c r="P122">
        <v>23.0057570350125</v>
      </c>
      <c r="Q122">
        <v>20.880576388700799</v>
      </c>
    </row>
    <row r="123" spans="1:17" x14ac:dyDescent="0.25">
      <c r="A123" s="6">
        <v>37712</v>
      </c>
      <c r="B123" s="7">
        <f ca="1">AVERAGE(OFFSET(Data_Monthly!B$2,3*ROWS(Data_Monthly!B$2:B123)-3,,3))</f>
        <v>0.21333333333333335</v>
      </c>
      <c r="C123" s="7">
        <f ca="1">AVERAGE(OFFSET(Data_Monthly!C$2,3*ROWS(Data_Monthly!C$2:C123)-3,,3))</f>
        <v>-0.66823883333333323</v>
      </c>
      <c r="D123" s="7">
        <f ca="1">AVERAGE(OFFSET(Data_Monthly!D$2,3*ROWS(Data_Monthly!D$2:D123)-3,,3))</f>
        <v>-0.55911566666666668</v>
      </c>
      <c r="E123" s="7">
        <f ca="1">AVERAGE(OFFSET(Data_Monthly!E$2,3*ROWS(Data_Monthly!E$2:E123)-3,,3))</f>
        <v>-0.77280666666666675</v>
      </c>
      <c r="F123" s="7">
        <f ca="1">AVERAGE(OFFSET(Data_Monthly!F$2,3*ROWS(Data_Monthly!F$2:F123)-3,,3))</f>
        <v>-7.0837499999999998E-2</v>
      </c>
      <c r="G123" s="7" t="e">
        <f ca="1">AVERAGE(OFFSET(Data_Monthly!G$2,3*ROWS(Data_Monthly!G$2:G123)-3,,3))</f>
        <v>#DIV/0!</v>
      </c>
      <c r="H123" s="7">
        <f ca="1">AVERAGE(OFFSET(Data_Monthly!H$2,3*ROWS(Data_Monthly!H$2:H123)-3,,3))</f>
        <v>-0.40259681904643413</v>
      </c>
      <c r="I123" s="14">
        <v>3.8</v>
      </c>
      <c r="J123" s="15">
        <v>-0.69</v>
      </c>
      <c r="K123" s="16">
        <v>3.5</v>
      </c>
      <c r="M123" s="6">
        <v>30348</v>
      </c>
      <c r="N123" s="7">
        <v>-0.24656166637121099</v>
      </c>
      <c r="O123">
        <v>0.27186811944200001</v>
      </c>
      <c r="P123">
        <v>-7.5247326985187399</v>
      </c>
      <c r="Q123">
        <v>-9.6520287261019995</v>
      </c>
    </row>
    <row r="124" spans="1:17" x14ac:dyDescent="0.25">
      <c r="A124" s="6">
        <v>37803</v>
      </c>
      <c r="B124" s="7">
        <f ca="1">AVERAGE(OFFSET(Data_Monthly!B$2,3*ROWS(Data_Monthly!B$2:B124)-3,,3))</f>
        <v>0.17376666666666665</v>
      </c>
      <c r="C124" s="7">
        <f ca="1">AVERAGE(OFFSET(Data_Monthly!C$2,3*ROWS(Data_Monthly!C$2:C124)-3,,3))</f>
        <v>-0.66864766666666675</v>
      </c>
      <c r="D124" s="7">
        <f ca="1">AVERAGE(OFFSET(Data_Monthly!D$2,3*ROWS(Data_Monthly!D$2:D124)-3,,3))</f>
        <v>-0.44267283333333335</v>
      </c>
      <c r="E124" s="7">
        <f ca="1">AVERAGE(OFFSET(Data_Monthly!E$2,3*ROWS(Data_Monthly!E$2:E124)-3,,3))</f>
        <v>-0.71335783333333325</v>
      </c>
      <c r="F124" s="7">
        <f ca="1">AVERAGE(OFFSET(Data_Monthly!F$2,3*ROWS(Data_Monthly!F$2:F124)-3,,3))</f>
        <v>-0.18720266666666666</v>
      </c>
      <c r="G124" s="7" t="e">
        <f ca="1">AVERAGE(OFFSET(Data_Monthly!G$2,3*ROWS(Data_Monthly!G$2:G124)-3,,3))</f>
        <v>#DIV/0!</v>
      </c>
      <c r="H124" s="7">
        <f ca="1">AVERAGE(OFFSET(Data_Monthly!H$2,3*ROWS(Data_Monthly!H$2:H124)-3,,3))</f>
        <v>6.4209024516842517E-5</v>
      </c>
      <c r="I124" s="14">
        <v>6.9</v>
      </c>
      <c r="J124" s="15">
        <v>-0.65</v>
      </c>
      <c r="K124" s="16">
        <v>7</v>
      </c>
      <c r="M124" s="6">
        <v>30376</v>
      </c>
      <c r="N124" s="7">
        <v>1.1646169091798</v>
      </c>
      <c r="O124">
        <v>0.167142580374016</v>
      </c>
      <c r="P124">
        <v>9.6994236685001294</v>
      </c>
      <c r="Q124">
        <v>7.5700122596453001</v>
      </c>
    </row>
    <row r="125" spans="1:17" x14ac:dyDescent="0.25">
      <c r="A125" s="6">
        <v>37895</v>
      </c>
      <c r="B125" s="7">
        <f ca="1">AVERAGE(OFFSET(Data_Monthly!B$2,3*ROWS(Data_Monthly!B$2:B125)-3,,3))</f>
        <v>9.2133333333333345E-2</v>
      </c>
      <c r="C125" s="7">
        <f ca="1">AVERAGE(OFFSET(Data_Monthly!C$2,3*ROWS(Data_Monthly!C$2:C125)-3,,3))</f>
        <v>-0.70182116666666661</v>
      </c>
      <c r="D125" s="7">
        <f ca="1">AVERAGE(OFFSET(Data_Monthly!D$2,3*ROWS(Data_Monthly!D$2:D125)-3,,3))</f>
        <v>-0.2199835</v>
      </c>
      <c r="E125" s="7">
        <f ca="1">AVERAGE(OFFSET(Data_Monthly!E$2,3*ROWS(Data_Monthly!E$2:E125)-3,,3))</f>
        <v>-0.72317066666666674</v>
      </c>
      <c r="F125" s="7">
        <f ca="1">AVERAGE(OFFSET(Data_Monthly!F$2,3*ROWS(Data_Monthly!F$2:F125)-3,,3))</f>
        <v>-0.2762371666666667</v>
      </c>
      <c r="G125" s="7" t="e">
        <f ca="1">AVERAGE(OFFSET(Data_Monthly!G$2,3*ROWS(Data_Monthly!G$2:G125)-3,,3))</f>
        <v>#DIV/0!</v>
      </c>
      <c r="H125" s="7">
        <f ca="1">AVERAGE(OFFSET(Data_Monthly!H$2,3*ROWS(Data_Monthly!H$2:H125)-3,,3))</f>
        <v>9.2207169396826993E-2</v>
      </c>
      <c r="I125" s="14">
        <v>4.8</v>
      </c>
      <c r="J125" s="15">
        <v>-0.69</v>
      </c>
      <c r="K125" s="16">
        <v>4.7</v>
      </c>
      <c r="M125" s="6">
        <v>30407</v>
      </c>
      <c r="N125" s="7">
        <v>18.8798193147205</v>
      </c>
      <c r="O125">
        <v>8.16994520690114E-2</v>
      </c>
      <c r="P125">
        <v>14.5769746399144</v>
      </c>
      <c r="Q125">
        <v>12.4459514226747</v>
      </c>
    </row>
    <row r="126" spans="1:17" x14ac:dyDescent="0.25">
      <c r="A126" s="6">
        <v>37987</v>
      </c>
      <c r="B126" s="7">
        <f ca="1">AVERAGE(OFFSET(Data_Monthly!B$2,3*ROWS(Data_Monthly!B$2:B126)-3,,3))</f>
        <v>6.9800000000000001E-2</v>
      </c>
      <c r="C126" s="7">
        <f ca="1">AVERAGE(OFFSET(Data_Monthly!C$2,3*ROWS(Data_Monthly!C$2:C126)-3,,3))</f>
        <v>-0.7876563333333334</v>
      </c>
      <c r="D126" s="7">
        <f ca="1">AVERAGE(OFFSET(Data_Monthly!D$2,3*ROWS(Data_Monthly!D$2:D126)-3,,3))</f>
        <v>-0.32323299999999999</v>
      </c>
      <c r="E126" s="7">
        <f ca="1">AVERAGE(OFFSET(Data_Monthly!E$2,3*ROWS(Data_Monthly!E$2:E126)-3,,3))</f>
        <v>-0.79773016666666674</v>
      </c>
      <c r="F126" s="7">
        <f ca="1">AVERAGE(OFFSET(Data_Monthly!F$2,3*ROWS(Data_Monthly!F$2:F126)-3,,3))</f>
        <v>-0.35694016666666667</v>
      </c>
      <c r="G126" s="7" t="e">
        <f ca="1">AVERAGE(OFFSET(Data_Monthly!G$2,3*ROWS(Data_Monthly!G$2:G126)-3,,3))</f>
        <v>#DIV/0!</v>
      </c>
      <c r="H126" s="7">
        <f ca="1">AVERAGE(OFFSET(Data_Monthly!H$2,3*ROWS(Data_Monthly!H$2:H126)-3,,3))</f>
        <v>-4.80624237399008E-2</v>
      </c>
      <c r="I126" s="14">
        <v>2.2999999999999998</v>
      </c>
      <c r="J126" s="15">
        <v>-0.79</v>
      </c>
      <c r="K126" s="16">
        <v>2.2000000000000002</v>
      </c>
      <c r="M126" s="6">
        <v>30437</v>
      </c>
      <c r="N126" s="7">
        <v>-1.90755715027777</v>
      </c>
      <c r="O126">
        <v>-0.11219827262309801</v>
      </c>
      <c r="P126">
        <v>8.1754264970105606</v>
      </c>
      <c r="Q126">
        <v>6.0427914713859101</v>
      </c>
    </row>
    <row r="127" spans="1:17" x14ac:dyDescent="0.25">
      <c r="A127" s="6">
        <v>38078</v>
      </c>
      <c r="B127" s="7">
        <f ca="1">AVERAGE(OFFSET(Data_Monthly!B$2,3*ROWS(Data_Monthly!B$2:B127)-3,,3))</f>
        <v>4.7366666666666668E-2</v>
      </c>
      <c r="C127" s="7">
        <f ca="1">AVERAGE(OFFSET(Data_Monthly!C$2,3*ROWS(Data_Monthly!C$2:C127)-3,,3))</f>
        <v>-0.74478</v>
      </c>
      <c r="D127" s="7">
        <f ca="1">AVERAGE(OFFSET(Data_Monthly!D$2,3*ROWS(Data_Monthly!D$2:D127)-3,,3))</f>
        <v>-0.11406233333333334</v>
      </c>
      <c r="E127" s="7">
        <f ca="1">AVERAGE(OFFSET(Data_Monthly!E$2,3*ROWS(Data_Monthly!E$2:E127)-3,,3))</f>
        <v>-0.72801633333333327</v>
      </c>
      <c r="F127" s="7">
        <f ca="1">AVERAGE(OFFSET(Data_Monthly!F$2,3*ROWS(Data_Monthly!F$2:F127)-3,,3))</f>
        <v>-0.39523616666666667</v>
      </c>
      <c r="G127" s="7" t="e">
        <f ca="1">AVERAGE(OFFSET(Data_Monthly!G$2,3*ROWS(Data_Monthly!G$2:G127)-3,,3))</f>
        <v>#DIV/0!</v>
      </c>
      <c r="H127" s="7">
        <f ca="1">AVERAGE(OFFSET(Data_Monthly!H$2,3*ROWS(Data_Monthly!H$2:H127)-3,,3))</f>
        <v>2.6067002844496847E-3</v>
      </c>
      <c r="I127" s="14">
        <v>3</v>
      </c>
      <c r="J127" s="15">
        <v>-0.74</v>
      </c>
      <c r="K127" s="16">
        <v>3.1</v>
      </c>
      <c r="M127" s="6">
        <v>30468</v>
      </c>
      <c r="N127" s="7">
        <v>25.579601091688399</v>
      </c>
      <c r="O127">
        <v>3.9617258795985502E-2</v>
      </c>
      <c r="P127">
        <v>7.1606580003514004</v>
      </c>
      <c r="Q127">
        <v>5.02641116634185</v>
      </c>
    </row>
    <row r="128" spans="1:17" x14ac:dyDescent="0.25">
      <c r="A128" s="6">
        <v>38169</v>
      </c>
      <c r="B128" s="7">
        <f ca="1">AVERAGE(OFFSET(Data_Monthly!B$2,3*ROWS(Data_Monthly!B$2:B128)-3,,3))</f>
        <v>3.4666666666666672E-2</v>
      </c>
      <c r="C128" s="7">
        <f ca="1">AVERAGE(OFFSET(Data_Monthly!C$2,3*ROWS(Data_Monthly!C$2:C128)-3,,3))</f>
        <v>-0.70895233333333341</v>
      </c>
      <c r="D128" s="7">
        <f ca="1">AVERAGE(OFFSET(Data_Monthly!D$2,3*ROWS(Data_Monthly!D$2:D128)-3,,3))</f>
        <v>-5.6706666666666662E-2</v>
      </c>
      <c r="E128" s="7">
        <f ca="1">AVERAGE(OFFSET(Data_Monthly!E$2,3*ROWS(Data_Monthly!E$2:E128)-3,,3))</f>
        <v>-0.72075016666666658</v>
      </c>
      <c r="F128" s="7">
        <f ca="1">AVERAGE(OFFSET(Data_Monthly!F$2,3*ROWS(Data_Monthly!F$2:F128)-3,,3))</f>
        <v>-0.31537383333333335</v>
      </c>
      <c r="G128" s="7" t="e">
        <f ca="1">AVERAGE(OFFSET(Data_Monthly!G$2,3*ROWS(Data_Monthly!G$2:G128)-3,,3))</f>
        <v>#DIV/0!</v>
      </c>
      <c r="H128" s="7">
        <f ca="1">AVERAGE(OFFSET(Data_Monthly!H$2,3*ROWS(Data_Monthly!H$2:H128)-3,,3))</f>
        <v>3.2077692344322458E-3</v>
      </c>
      <c r="I128" s="14">
        <v>3.7</v>
      </c>
      <c r="J128" s="15">
        <v>-0.71</v>
      </c>
      <c r="K128" s="16">
        <v>3.8</v>
      </c>
      <c r="M128" s="6">
        <v>30498</v>
      </c>
      <c r="N128" s="7">
        <v>-2.9806239532630601</v>
      </c>
      <c r="O128">
        <v>-0.13389471354601601</v>
      </c>
      <c r="P128">
        <v>18.024708567620401</v>
      </c>
      <c r="Q128">
        <v>15.8895384274267</v>
      </c>
    </row>
    <row r="129" spans="1:17" x14ac:dyDescent="0.25">
      <c r="A129" s="6">
        <v>38261</v>
      </c>
      <c r="B129" s="7">
        <f ca="1">AVERAGE(OFFSET(Data_Monthly!B$2,3*ROWS(Data_Monthly!B$2:B129)-3,,3))</f>
        <v>2.5866666666666666E-2</v>
      </c>
      <c r="C129" s="7">
        <f ca="1">AVERAGE(OFFSET(Data_Monthly!C$2,3*ROWS(Data_Monthly!C$2:C129)-3,,3))</f>
        <v>-0.72931883333333325</v>
      </c>
      <c r="D129" s="7">
        <f ca="1">AVERAGE(OFFSET(Data_Monthly!D$2,3*ROWS(Data_Monthly!D$2:D129)-3,,3))</f>
        <v>6.9886999999999991E-2</v>
      </c>
      <c r="E129" s="7">
        <f ca="1">AVERAGE(OFFSET(Data_Monthly!E$2,3*ROWS(Data_Monthly!E$2:E129)-3,,3))</f>
        <v>-0.75489066666666671</v>
      </c>
      <c r="F129" s="7">
        <f ca="1">AVERAGE(OFFSET(Data_Monthly!F$2,3*ROWS(Data_Monthly!F$2:F129)-3,,3))</f>
        <v>-0.33068083333333331</v>
      </c>
      <c r="G129" s="7" t="e">
        <f ca="1">AVERAGE(OFFSET(Data_Monthly!G$2,3*ROWS(Data_Monthly!G$2:G129)-3,,3))</f>
        <v>#DIV/0!</v>
      </c>
      <c r="H129" s="7">
        <f ca="1">AVERAGE(OFFSET(Data_Monthly!H$2,3*ROWS(Data_Monthly!H$2:H129)-3,,3))</f>
        <v>0.39081629973241966</v>
      </c>
      <c r="I129" s="14">
        <v>3.5</v>
      </c>
      <c r="J129" s="15">
        <v>-0.73</v>
      </c>
      <c r="K129" s="16">
        <v>4.0999999999999996</v>
      </c>
      <c r="M129" s="6">
        <v>30529</v>
      </c>
      <c r="N129" s="7">
        <v>12.517162160761201</v>
      </c>
      <c r="O129">
        <v>-0.19122658136871101</v>
      </c>
      <c r="P129">
        <v>13.315277322777</v>
      </c>
      <c r="Q129">
        <v>11.179183876399099</v>
      </c>
    </row>
    <row r="130" spans="1:17" x14ac:dyDescent="0.25">
      <c r="A130" s="6">
        <v>38353</v>
      </c>
      <c r="B130" s="7">
        <f ca="1">AVERAGE(OFFSET(Data_Monthly!B$2,3*ROWS(Data_Monthly!B$2:B130)-3,,3))</f>
        <v>2.6833333333333334E-2</v>
      </c>
      <c r="C130" s="7">
        <f ca="1">AVERAGE(OFFSET(Data_Monthly!C$2,3*ROWS(Data_Monthly!C$2:C130)-3,,3))</f>
        <v>-0.72444583333333334</v>
      </c>
      <c r="D130" s="7">
        <f ca="1">AVERAGE(OFFSET(Data_Monthly!D$2,3*ROWS(Data_Monthly!D$2:D130)-3,,3))</f>
        <v>6.6123333333333326E-2</v>
      </c>
      <c r="E130" s="7">
        <f ca="1">AVERAGE(OFFSET(Data_Monthly!E$2,3*ROWS(Data_Monthly!E$2:E130)-3,,3))</f>
        <v>-0.74559333333333333</v>
      </c>
      <c r="F130" s="7">
        <f ca="1">AVERAGE(OFFSET(Data_Monthly!F$2,3*ROWS(Data_Monthly!F$2:F130)-3,,3))</f>
        <v>-0.33116916666666663</v>
      </c>
      <c r="G130" s="7" t="e">
        <f ca="1">AVERAGE(OFFSET(Data_Monthly!G$2,3*ROWS(Data_Monthly!G$2:G130)-3,,3))</f>
        <v>#DIV/0!</v>
      </c>
      <c r="H130" s="7">
        <f ca="1">AVERAGE(OFFSET(Data_Monthly!H$2,3*ROWS(Data_Monthly!H$2:H130)-3,,3))</f>
        <v>2.5781872496154032E-2</v>
      </c>
      <c r="I130" s="14">
        <v>4.3</v>
      </c>
      <c r="J130" s="15">
        <v>-0.73</v>
      </c>
      <c r="K130" s="16">
        <v>4.5</v>
      </c>
      <c r="M130" s="6">
        <v>30560</v>
      </c>
      <c r="N130" s="7">
        <v>6.4626984725638597</v>
      </c>
      <c r="O130">
        <v>-0.104663835866045</v>
      </c>
      <c r="P130">
        <v>18.0309434816776</v>
      </c>
      <c r="Q130">
        <v>15.893926729115501</v>
      </c>
    </row>
    <row r="131" spans="1:17" x14ac:dyDescent="0.25">
      <c r="A131" s="6">
        <v>38443</v>
      </c>
      <c r="B131" s="7">
        <f ca="1">AVERAGE(OFFSET(Data_Monthly!B$2,3*ROWS(Data_Monthly!B$2:B131)-3,,3))</f>
        <v>3.0966666666666667E-2</v>
      </c>
      <c r="C131" s="7">
        <f ca="1">AVERAGE(OFFSET(Data_Monthly!C$2,3*ROWS(Data_Monthly!C$2:C131)-3,,3))</f>
        <v>-0.65760816666666655</v>
      </c>
      <c r="D131" s="7">
        <f ca="1">AVERAGE(OFFSET(Data_Monthly!D$2,3*ROWS(Data_Monthly!D$2:D131)-3,,3))</f>
        <v>0.19483166666666665</v>
      </c>
      <c r="E131" s="7">
        <f ca="1">AVERAGE(OFFSET(Data_Monthly!E$2,3*ROWS(Data_Monthly!E$2:E131)-3,,3))</f>
        <v>-0.70799799999999991</v>
      </c>
      <c r="F131" s="7">
        <f ca="1">AVERAGE(OFFSET(Data_Monthly!F$2,3*ROWS(Data_Monthly!F$2:F131)-3,,3))</f>
        <v>-0.23851783333333332</v>
      </c>
      <c r="G131" s="7" t="e">
        <f ca="1">AVERAGE(OFFSET(Data_Monthly!G$2,3*ROWS(Data_Monthly!G$2:G131)-3,,3))</f>
        <v>#DIV/0!</v>
      </c>
      <c r="H131" s="7">
        <f ca="1">AVERAGE(OFFSET(Data_Monthly!H$2,3*ROWS(Data_Monthly!H$2:H131)-3,,3))</f>
        <v>6.4274407472869832E-2</v>
      </c>
      <c r="I131" s="14">
        <v>2.1</v>
      </c>
      <c r="J131" s="15">
        <v>-0.63</v>
      </c>
      <c r="K131" s="16">
        <v>1.9</v>
      </c>
      <c r="M131" s="6">
        <v>30590</v>
      </c>
      <c r="N131" s="7">
        <v>-0.36659868134707502</v>
      </c>
      <c r="O131">
        <v>-8.8969320292685894E-2</v>
      </c>
      <c r="P131">
        <v>9.9362713892203907</v>
      </c>
      <c r="Q131">
        <v>7.7991325327643501</v>
      </c>
    </row>
    <row r="132" spans="1:17" x14ac:dyDescent="0.25">
      <c r="A132" s="6">
        <v>38534</v>
      </c>
      <c r="B132" s="7">
        <f ca="1">AVERAGE(OFFSET(Data_Monthly!B$2,3*ROWS(Data_Monthly!B$2:B132)-3,,3))</f>
        <v>2.4033333333333334E-2</v>
      </c>
      <c r="C132" s="7">
        <f ca="1">AVERAGE(OFFSET(Data_Monthly!C$2,3*ROWS(Data_Monthly!C$2:C132)-3,,3))</f>
        <v>-0.64043683333333334</v>
      </c>
      <c r="D132" s="7">
        <f ca="1">AVERAGE(OFFSET(Data_Monthly!D$2,3*ROWS(Data_Monthly!D$2:D132)-3,,3))</f>
        <v>0.289213</v>
      </c>
      <c r="E132" s="7">
        <f ca="1">AVERAGE(OFFSET(Data_Monthly!E$2,3*ROWS(Data_Monthly!E$2:E132)-3,,3))</f>
        <v>-0.69546666666666657</v>
      </c>
      <c r="F132" s="7">
        <f ca="1">AVERAGE(OFFSET(Data_Monthly!F$2,3*ROWS(Data_Monthly!F$2:F132)-3,,3))</f>
        <v>-0.22960899999999998</v>
      </c>
      <c r="G132" s="7" t="e">
        <f ca="1">AVERAGE(OFFSET(Data_Monthly!G$2,3*ROWS(Data_Monthly!G$2:G132)-3,,3))</f>
        <v>#DIV/0!</v>
      </c>
      <c r="H132" s="7">
        <f ca="1">AVERAGE(OFFSET(Data_Monthly!H$2,3*ROWS(Data_Monthly!H$2:H132)-3,,3))</f>
        <v>-0.45505180813878338</v>
      </c>
      <c r="I132" s="14">
        <v>3.4</v>
      </c>
      <c r="J132" s="15">
        <v>-0.63</v>
      </c>
      <c r="K132" s="16">
        <v>3.6</v>
      </c>
      <c r="M132" s="6">
        <v>30621</v>
      </c>
      <c r="N132" s="7">
        <v>19.247893283592301</v>
      </c>
      <c r="O132">
        <v>9.4665687526312992E-3</v>
      </c>
      <c r="P132">
        <v>4.1873119660231701</v>
      </c>
      <c r="Q132">
        <v>2.0500510056731498</v>
      </c>
    </row>
    <row r="133" spans="1:17" x14ac:dyDescent="0.25">
      <c r="A133" s="6">
        <v>38626</v>
      </c>
      <c r="B133" s="7">
        <f ca="1">AVERAGE(OFFSET(Data_Monthly!B$2,3*ROWS(Data_Monthly!B$2:B133)-3,,3))</f>
        <v>3.2633333333333327E-2</v>
      </c>
      <c r="C133" s="7">
        <f ca="1">AVERAGE(OFFSET(Data_Monthly!C$2,3*ROWS(Data_Monthly!C$2:C133)-3,,3))</f>
        <v>-0.62308283333333325</v>
      </c>
      <c r="D133" s="7">
        <f ca="1">AVERAGE(OFFSET(Data_Monthly!D$2,3*ROWS(Data_Monthly!D$2:D133)-3,,3))</f>
        <v>-6.7098500000000005E-2</v>
      </c>
      <c r="E133" s="7">
        <f ca="1">AVERAGE(OFFSET(Data_Monthly!E$2,3*ROWS(Data_Monthly!E$2:E133)-3,,3))</f>
        <v>-0.62455766666666668</v>
      </c>
      <c r="F133" s="7">
        <f ca="1">AVERAGE(OFFSET(Data_Monthly!F$2,3*ROWS(Data_Monthly!F$2:F133)-3,,3))</f>
        <v>-0.24897766666666668</v>
      </c>
      <c r="G133" s="7" t="e">
        <f ca="1">AVERAGE(OFFSET(Data_Monthly!G$2,3*ROWS(Data_Monthly!G$2:G133)-3,,3))</f>
        <v>#DIV/0!</v>
      </c>
      <c r="H133" s="7">
        <f ca="1">AVERAGE(OFFSET(Data_Monthly!H$2,3*ROWS(Data_Monthly!H$2:H133)-3,,3))</f>
        <v>0.47394904568984081</v>
      </c>
      <c r="I133" s="14">
        <v>2.2999999999999998</v>
      </c>
      <c r="J133" s="15">
        <v>-0.61</v>
      </c>
      <c r="K133" s="16">
        <v>2.6</v>
      </c>
      <c r="M133" s="6">
        <v>30651</v>
      </c>
      <c r="N133" s="7">
        <v>9.0162746123567796</v>
      </c>
      <c r="O133">
        <v>7.7335750703550296E-2</v>
      </c>
      <c r="P133">
        <v>6.3131011802619597</v>
      </c>
      <c r="Q133">
        <v>4.1757181160179497</v>
      </c>
    </row>
    <row r="134" spans="1:17" x14ac:dyDescent="0.25">
      <c r="A134" s="6">
        <v>38718</v>
      </c>
      <c r="B134" s="7">
        <f ca="1">AVERAGE(OFFSET(Data_Monthly!B$2,3*ROWS(Data_Monthly!B$2:B134)-3,,3))</f>
        <v>2.6499999999999999E-2</v>
      </c>
      <c r="C134" s="7">
        <f ca="1">AVERAGE(OFFSET(Data_Monthly!C$2,3*ROWS(Data_Monthly!C$2:C134)-3,,3))</f>
        <v>-0.64508166666666666</v>
      </c>
      <c r="D134" s="7">
        <f ca="1">AVERAGE(OFFSET(Data_Monthly!D$2,3*ROWS(Data_Monthly!D$2:D134)-3,,3))</f>
        <v>-0.11551166666666668</v>
      </c>
      <c r="E134" s="7">
        <f ca="1">AVERAGE(OFFSET(Data_Monthly!E$2,3*ROWS(Data_Monthly!E$2:E134)-3,,3))</f>
        <v>-0.66877933333333328</v>
      </c>
      <c r="F134" s="7">
        <f ca="1">AVERAGE(OFFSET(Data_Monthly!F$2,3*ROWS(Data_Monthly!F$2:F134)-3,,3))</f>
        <v>-0.236182</v>
      </c>
      <c r="G134" s="7" t="e">
        <f ca="1">AVERAGE(OFFSET(Data_Monthly!G$2,3*ROWS(Data_Monthly!G$2:G134)-3,,3))</f>
        <v>#DIV/0!</v>
      </c>
      <c r="H134" s="7">
        <f ca="1">AVERAGE(OFFSET(Data_Monthly!H$2,3*ROWS(Data_Monthly!H$2:H134)-3,,3))</f>
        <v>0.26049539263598692</v>
      </c>
      <c r="I134" s="14">
        <v>4.9000000000000004</v>
      </c>
      <c r="J134" s="15">
        <v>-0.66</v>
      </c>
      <c r="K134" s="16">
        <v>5.4</v>
      </c>
      <c r="M134" s="6">
        <v>30682</v>
      </c>
      <c r="N134" s="7">
        <v>1.4314800098923699</v>
      </c>
      <c r="O134">
        <v>-5.0498868622341703E-3</v>
      </c>
      <c r="P134">
        <v>23.671157629764298</v>
      </c>
      <c r="Q134">
        <v>21.534485027580399</v>
      </c>
    </row>
    <row r="135" spans="1:17" x14ac:dyDescent="0.25">
      <c r="A135" s="6">
        <v>38808</v>
      </c>
      <c r="B135" s="7">
        <f ca="1">AVERAGE(OFFSET(Data_Monthly!B$2,3*ROWS(Data_Monthly!B$2:B135)-3,,3))</f>
        <v>5.6133333333333334E-2</v>
      </c>
      <c r="C135" s="7">
        <f ca="1">AVERAGE(OFFSET(Data_Monthly!C$2,3*ROWS(Data_Monthly!C$2:C135)-3,,3))</f>
        <v>-0.65165483333333329</v>
      </c>
      <c r="D135" s="7">
        <f ca="1">AVERAGE(OFFSET(Data_Monthly!D$2,3*ROWS(Data_Monthly!D$2:D135)-3,,3))</f>
        <v>-0.25833849999999997</v>
      </c>
      <c r="E135" s="7">
        <f ca="1">AVERAGE(OFFSET(Data_Monthly!E$2,3*ROWS(Data_Monthly!E$2:E135)-3,,3))</f>
        <v>-0.63607883333333337</v>
      </c>
      <c r="F135" s="7">
        <f ca="1">AVERAGE(OFFSET(Data_Monthly!F$2,3*ROWS(Data_Monthly!F$2:F135)-3,,3))</f>
        <v>-0.28217066666666663</v>
      </c>
      <c r="G135" s="7" t="e">
        <f ca="1">AVERAGE(OFFSET(Data_Monthly!G$2,3*ROWS(Data_Monthly!G$2:G135)-3,,3))</f>
        <v>#DIV/0!</v>
      </c>
      <c r="H135" s="7">
        <f ca="1">AVERAGE(OFFSET(Data_Monthly!H$2,3*ROWS(Data_Monthly!H$2:H135)-3,,3))</f>
        <v>-0.30527676479449001</v>
      </c>
      <c r="I135" s="14">
        <v>1.2</v>
      </c>
      <c r="J135" s="15">
        <v>-0.66</v>
      </c>
      <c r="K135" s="16">
        <v>0.9</v>
      </c>
      <c r="M135" s="6">
        <v>30713</v>
      </c>
      <c r="N135" s="7">
        <v>8.5069796277164595</v>
      </c>
      <c r="O135">
        <v>-9.5068765612536396E-2</v>
      </c>
      <c r="P135">
        <v>5.1361698648007499</v>
      </c>
      <c r="Q135">
        <v>3.0002077246768799</v>
      </c>
    </row>
    <row r="136" spans="1:17" x14ac:dyDescent="0.25">
      <c r="A136" s="6">
        <v>38899</v>
      </c>
      <c r="B136" s="7">
        <f ca="1">AVERAGE(OFFSET(Data_Monthly!B$2,3*ROWS(Data_Monthly!B$2:B136)-3,,3))</f>
        <v>4.253333333333334E-2</v>
      </c>
      <c r="C136" s="7">
        <f ca="1">AVERAGE(OFFSET(Data_Monthly!C$2,3*ROWS(Data_Monthly!C$2:C136)-3,,3))</f>
        <v>-0.62398350000000002</v>
      </c>
      <c r="D136" s="7">
        <f ca="1">AVERAGE(OFFSET(Data_Monthly!D$2,3*ROWS(Data_Monthly!D$2:D136)-3,,3))</f>
        <v>-0.23059850000000001</v>
      </c>
      <c r="E136" s="7">
        <f ca="1">AVERAGE(OFFSET(Data_Monthly!E$2,3*ROWS(Data_Monthly!E$2:E136)-3,,3))</f>
        <v>-0.62976483333333333</v>
      </c>
      <c r="F136" s="7">
        <f ca="1">AVERAGE(OFFSET(Data_Monthly!F$2,3*ROWS(Data_Monthly!F$2:F136)-3,,3))</f>
        <v>-0.22714199999999998</v>
      </c>
      <c r="G136" s="7" t="e">
        <f ca="1">AVERAGE(OFFSET(Data_Monthly!G$2,3*ROWS(Data_Monthly!G$2:G136)-3,,3))</f>
        <v>#DIV/0!</v>
      </c>
      <c r="H136" s="7">
        <f ca="1">AVERAGE(OFFSET(Data_Monthly!H$2,3*ROWS(Data_Monthly!H$2:H136)-3,,3))</f>
        <v>-0.28945542933361801</v>
      </c>
      <c r="I136" s="14">
        <v>0.4</v>
      </c>
      <c r="J136" s="15">
        <v>-0.63</v>
      </c>
      <c r="K136" s="16">
        <v>0.6</v>
      </c>
      <c r="M136" s="6">
        <v>30742</v>
      </c>
      <c r="N136" s="7">
        <v>7.8937666250456804</v>
      </c>
      <c r="O136">
        <v>-4.1173068151558702E-3</v>
      </c>
      <c r="P136">
        <v>5.8984912313547602</v>
      </c>
      <c r="Q136">
        <v>3.7632395532909602</v>
      </c>
    </row>
    <row r="137" spans="1:17" x14ac:dyDescent="0.25">
      <c r="A137" s="6">
        <v>38991</v>
      </c>
      <c r="B137" s="7">
        <f ca="1">AVERAGE(OFFSET(Data_Monthly!B$2,3*ROWS(Data_Monthly!B$2:B137)-3,,3))</f>
        <v>3.61E-2</v>
      </c>
      <c r="C137" s="7">
        <f ca="1">AVERAGE(OFFSET(Data_Monthly!C$2,3*ROWS(Data_Monthly!C$2:C137)-3,,3))</f>
        <v>-0.6665228333333334</v>
      </c>
      <c r="D137" s="7">
        <f ca="1">AVERAGE(OFFSET(Data_Monthly!D$2,3*ROWS(Data_Monthly!D$2:D137)-3,,3))</f>
        <v>-0.19508566666666663</v>
      </c>
      <c r="E137" s="7">
        <f ca="1">AVERAGE(OFFSET(Data_Monthly!E$2,3*ROWS(Data_Monthly!E$2:E137)-3,,3))</f>
        <v>-0.72985100000000003</v>
      </c>
      <c r="F137" s="7">
        <f ca="1">AVERAGE(OFFSET(Data_Monthly!F$2,3*ROWS(Data_Monthly!F$2:F137)-3,,3))</f>
        <v>-0.18009350000000002</v>
      </c>
      <c r="G137" s="7" t="e">
        <f ca="1">AVERAGE(OFFSET(Data_Monthly!G$2,3*ROWS(Data_Monthly!G$2:G137)-3,,3))</f>
        <v>#DIV/0!</v>
      </c>
      <c r="H137" s="7">
        <f ca="1">AVERAGE(OFFSET(Data_Monthly!H$2,3*ROWS(Data_Monthly!H$2:H137)-3,,3))</f>
        <v>-2.5551264304149408E-2</v>
      </c>
      <c r="I137" s="14">
        <v>3.2</v>
      </c>
      <c r="J137" s="15">
        <v>-0.68</v>
      </c>
      <c r="K137" s="16">
        <v>3.5</v>
      </c>
      <c r="M137" s="6">
        <v>30773</v>
      </c>
      <c r="N137" s="7">
        <v>-1.03044907930732</v>
      </c>
      <c r="O137">
        <v>6.5341415006480205E-2</v>
      </c>
      <c r="P137">
        <v>7.51545105259446</v>
      </c>
      <c r="Q137">
        <v>5.3815653290794998</v>
      </c>
    </row>
    <row r="138" spans="1:17" x14ac:dyDescent="0.25">
      <c r="A138" s="6">
        <v>39083</v>
      </c>
      <c r="B138" s="7">
        <f ca="1">AVERAGE(OFFSET(Data_Monthly!B$2,3*ROWS(Data_Monthly!B$2:B138)-3,,3))</f>
        <v>6.5833333333333341E-2</v>
      </c>
      <c r="C138" s="7">
        <f ca="1">AVERAGE(OFFSET(Data_Monthly!C$2,3*ROWS(Data_Monthly!C$2:C138)-3,,3))</f>
        <v>-0.70042366666666667</v>
      </c>
      <c r="D138" s="7">
        <f ca="1">AVERAGE(OFFSET(Data_Monthly!D$2,3*ROWS(Data_Monthly!D$2:D138)-3,,3))</f>
        <v>-0.108429</v>
      </c>
      <c r="E138" s="7">
        <f ca="1">AVERAGE(OFFSET(Data_Monthly!E$2,3*ROWS(Data_Monthly!E$2:E138)-3,,3))</f>
        <v>-0.75690583333333328</v>
      </c>
      <c r="F138" s="7">
        <f ca="1">AVERAGE(OFFSET(Data_Monthly!F$2,3*ROWS(Data_Monthly!F$2:F138)-3,,3))</f>
        <v>-0.22798133333333334</v>
      </c>
      <c r="G138" s="7" t="e">
        <f ca="1">AVERAGE(OFFSET(Data_Monthly!G$2,3*ROWS(Data_Monthly!G$2:G138)-3,,3))</f>
        <v>#DIV/0!</v>
      </c>
      <c r="H138" s="7">
        <f ca="1">AVERAGE(OFFSET(Data_Monthly!H$2,3*ROWS(Data_Monthly!H$2:H138)-3,,3))</f>
        <v>-7.8733260348697043E-4</v>
      </c>
      <c r="I138" s="14">
        <v>0.2</v>
      </c>
      <c r="J138" s="15">
        <v>-0.72</v>
      </c>
      <c r="K138" s="16">
        <v>0.9</v>
      </c>
      <c r="M138" s="6">
        <v>30803</v>
      </c>
      <c r="N138" s="7">
        <v>24.482745603528699</v>
      </c>
      <c r="O138">
        <v>-0.34655722341058098</v>
      </c>
      <c r="P138">
        <v>5.67155433683208</v>
      </c>
      <c r="Q138">
        <v>3.53903456786596</v>
      </c>
    </row>
    <row r="139" spans="1:17" x14ac:dyDescent="0.25">
      <c r="A139" s="6">
        <v>39173</v>
      </c>
      <c r="B139" s="7">
        <f ca="1">AVERAGE(OFFSET(Data_Monthly!B$2,3*ROWS(Data_Monthly!B$2:B139)-3,,3))</f>
        <v>7.7866666666666667E-2</v>
      </c>
      <c r="C139" s="7">
        <f ca="1">AVERAGE(OFFSET(Data_Monthly!C$2,3*ROWS(Data_Monthly!C$2:C139)-3,,3))</f>
        <v>-0.62987283333333333</v>
      </c>
      <c r="D139" s="7">
        <f ca="1">AVERAGE(OFFSET(Data_Monthly!D$2,3*ROWS(Data_Monthly!D$2:D139)-3,,3))</f>
        <v>7.906616666666666E-2</v>
      </c>
      <c r="E139" s="7">
        <f ca="1">AVERAGE(OFFSET(Data_Monthly!E$2,3*ROWS(Data_Monthly!E$2:E139)-3,,3))</f>
        <v>-0.65047699999999997</v>
      </c>
      <c r="F139" s="7">
        <f ca="1">AVERAGE(OFFSET(Data_Monthly!F$2,3*ROWS(Data_Monthly!F$2:F139)-3,,3))</f>
        <v>-0.24807216666666668</v>
      </c>
      <c r="G139" s="7" t="e">
        <f ca="1">AVERAGE(OFFSET(Data_Monthly!G$2,3*ROWS(Data_Monthly!G$2:G139)-3,,3))</f>
        <v>#DIV/0!</v>
      </c>
      <c r="H139" s="7">
        <f ca="1">AVERAGE(OFFSET(Data_Monthly!H$2,3*ROWS(Data_Monthly!H$2:H139)-3,,3))</f>
        <v>-0.2072086135888144</v>
      </c>
      <c r="I139" s="14">
        <v>3.1</v>
      </c>
      <c r="J139" s="15">
        <v>-0.64</v>
      </c>
      <c r="K139" s="16">
        <v>2.2999999999999998</v>
      </c>
      <c r="M139" s="6">
        <v>30834</v>
      </c>
      <c r="N139" s="7">
        <v>-7.3134997193004203</v>
      </c>
      <c r="O139">
        <v>-8.5712983967763806E-2</v>
      </c>
      <c r="P139">
        <v>4.1798029405353203</v>
      </c>
      <c r="Q139">
        <v>2.0486491261180402</v>
      </c>
    </row>
    <row r="140" spans="1:17" x14ac:dyDescent="0.25">
      <c r="A140" s="6">
        <v>39264</v>
      </c>
      <c r="B140" s="7">
        <f ca="1">AVERAGE(OFFSET(Data_Monthly!B$2,3*ROWS(Data_Monthly!B$2:B140)-3,,3))</f>
        <v>0.18659999999999999</v>
      </c>
      <c r="C140" s="7">
        <f ca="1">AVERAGE(OFFSET(Data_Monthly!C$2,3*ROWS(Data_Monthly!C$2:C140)-3,,3))</f>
        <v>-9.8098333333333329E-2</v>
      </c>
      <c r="D140" s="7">
        <f ca="1">AVERAGE(OFFSET(Data_Monthly!D$2,3*ROWS(Data_Monthly!D$2:D140)-3,,3))</f>
        <v>0.88053466666666669</v>
      </c>
      <c r="E140" s="7">
        <f ca="1">AVERAGE(OFFSET(Data_Monthly!E$2,3*ROWS(Data_Monthly!E$2:E140)-3,,3))</f>
        <v>-0.111182</v>
      </c>
      <c r="F140" s="7">
        <f ca="1">AVERAGE(OFFSET(Data_Monthly!F$2,3*ROWS(Data_Monthly!F$2:F140)-3,,3))</f>
        <v>0.12442933333333334</v>
      </c>
      <c r="G140" s="7" t="e">
        <f ca="1">AVERAGE(OFFSET(Data_Monthly!G$2,3*ROWS(Data_Monthly!G$2:G140)-3,,3))</f>
        <v>#DIV/0!</v>
      </c>
      <c r="H140" s="7">
        <f ca="1">AVERAGE(OFFSET(Data_Monthly!H$2,3*ROWS(Data_Monthly!H$2:H140)-3,,3))</f>
        <v>-0.36272689243710432</v>
      </c>
      <c r="I140" s="14">
        <v>2.7</v>
      </c>
      <c r="J140" s="15">
        <v>-0.05</v>
      </c>
      <c r="K140" s="16">
        <v>2.2000000000000002</v>
      </c>
      <c r="M140" s="6">
        <v>30864</v>
      </c>
      <c r="N140" s="7">
        <v>-0.933117562608622</v>
      </c>
      <c r="O140">
        <v>-0.16548694981109199</v>
      </c>
      <c r="P140">
        <v>3.76524850245131</v>
      </c>
      <c r="Q140">
        <v>1.6358918604572401</v>
      </c>
    </row>
    <row r="141" spans="1:17" x14ac:dyDescent="0.25">
      <c r="A141" s="6">
        <v>39356</v>
      </c>
      <c r="B141" s="7">
        <f ca="1">AVERAGE(OFFSET(Data_Monthly!B$2,3*ROWS(Data_Monthly!B$2:B141)-3,,3))</f>
        <v>0.23483333333333334</v>
      </c>
      <c r="C141" s="7">
        <f ca="1">AVERAGE(OFFSET(Data_Monthly!C$2,3*ROWS(Data_Monthly!C$2:C141)-3,,3))</f>
        <v>0.25773116666666668</v>
      </c>
      <c r="D141" s="7">
        <f ca="1">AVERAGE(OFFSET(Data_Monthly!D$2,3*ROWS(Data_Monthly!D$2:D141)-3,,3))</f>
        <v>1.7855505</v>
      </c>
      <c r="E141" s="7">
        <f ca="1">AVERAGE(OFFSET(Data_Monthly!E$2,3*ROWS(Data_Monthly!E$2:E141)-3,,3))</f>
        <v>0.24948066666666668</v>
      </c>
      <c r="F141" s="7">
        <f ca="1">AVERAGE(OFFSET(Data_Monthly!F$2,3*ROWS(Data_Monthly!F$2:F141)-3,,3))</f>
        <v>0.38361166666666663</v>
      </c>
      <c r="G141" s="7" t="e">
        <f ca="1">AVERAGE(OFFSET(Data_Monthly!G$2,3*ROWS(Data_Monthly!G$2:G141)-3,,3))</f>
        <v>#DIV/0!</v>
      </c>
      <c r="H141" s="7">
        <f ca="1">AVERAGE(OFFSET(Data_Monthly!H$2,3*ROWS(Data_Monthly!H$2:H141)-3,,3))</f>
        <v>-0.38144237807538367</v>
      </c>
      <c r="I141" s="14">
        <v>1.4</v>
      </c>
      <c r="J141" s="15">
        <v>0.32</v>
      </c>
      <c r="K141" s="16">
        <v>2.5</v>
      </c>
      <c r="M141" s="6">
        <v>30895</v>
      </c>
      <c r="N141" s="7">
        <v>26.320864041572499</v>
      </c>
      <c r="O141">
        <v>0.18550048475564301</v>
      </c>
      <c r="P141">
        <v>1.1420241848994901</v>
      </c>
      <c r="Q141">
        <v>-0.98553528467137597</v>
      </c>
    </row>
    <row r="142" spans="1:17" x14ac:dyDescent="0.25">
      <c r="A142" s="6">
        <v>39448</v>
      </c>
      <c r="B142" s="7">
        <f ca="1">AVERAGE(OFFSET(Data_Monthly!B$2,3*ROWS(Data_Monthly!B$2:B142)-3,,3))</f>
        <v>0.38636666666666669</v>
      </c>
      <c r="C142" s="7">
        <f ca="1">AVERAGE(OFFSET(Data_Monthly!C$2,3*ROWS(Data_Monthly!C$2:C142)-3,,3))</f>
        <v>0.59781066666666671</v>
      </c>
      <c r="D142" s="7">
        <f ca="1">AVERAGE(OFFSET(Data_Monthly!D$2,3*ROWS(Data_Monthly!D$2:D142)-3,,3))</f>
        <v>1.5634936666666668</v>
      </c>
      <c r="E142" s="7">
        <f ca="1">AVERAGE(OFFSET(Data_Monthly!E$2,3*ROWS(Data_Monthly!E$2:E142)-3,,3))</f>
        <v>0.45412400000000003</v>
      </c>
      <c r="F142" s="7">
        <f ca="1">AVERAGE(OFFSET(Data_Monthly!F$2,3*ROWS(Data_Monthly!F$2:F142)-3,,3))</f>
        <v>0.81220233333333336</v>
      </c>
      <c r="G142" s="7" t="e">
        <f ca="1">AVERAGE(OFFSET(Data_Monthly!G$2,3*ROWS(Data_Monthly!G$2:G142)-3,,3))</f>
        <v>#DIV/0!</v>
      </c>
      <c r="H142" s="7">
        <f ca="1">AVERAGE(OFFSET(Data_Monthly!H$2,3*ROWS(Data_Monthly!H$2:H142)-3,,3))</f>
        <v>-1.0613804362497257</v>
      </c>
      <c r="I142" s="14">
        <v>-2.7</v>
      </c>
      <c r="J142" s="15">
        <v>0.6</v>
      </c>
      <c r="K142" s="16">
        <v>-2.2999999999999998</v>
      </c>
      <c r="M142" s="6">
        <v>30926</v>
      </c>
      <c r="N142" s="7">
        <v>-16.635871884237101</v>
      </c>
      <c r="O142">
        <v>-4.9041063496318503E-2</v>
      </c>
      <c r="P142">
        <v>-2.1266624569495902</v>
      </c>
      <c r="Q142">
        <v>-4.25242475409725</v>
      </c>
    </row>
    <row r="143" spans="1:17" x14ac:dyDescent="0.25">
      <c r="A143" s="6">
        <v>39539</v>
      </c>
      <c r="B143" s="7">
        <f ca="1">AVERAGE(OFFSET(Data_Monthly!B$2,3*ROWS(Data_Monthly!B$2:B143)-3,,3))</f>
        <v>0.35733333333333334</v>
      </c>
      <c r="C143" s="7">
        <f ca="1">AVERAGE(OFFSET(Data_Monthly!C$2,3*ROWS(Data_Monthly!C$2:C143)-3,,3))</f>
        <v>0.57220516666666665</v>
      </c>
      <c r="D143" s="7">
        <f ca="1">AVERAGE(OFFSET(Data_Monthly!D$2,3*ROWS(Data_Monthly!D$2:D143)-3,,3))</f>
        <v>1.6004886666666669</v>
      </c>
      <c r="E143" s="7">
        <f ca="1">AVERAGE(OFFSET(Data_Monthly!E$2,3*ROWS(Data_Monthly!E$2:E143)-3,,3))</f>
        <v>0.42059483333333336</v>
      </c>
      <c r="F143" s="7">
        <f ca="1">AVERAGE(OFFSET(Data_Monthly!F$2,3*ROWS(Data_Monthly!F$2:F143)-3,,3))</f>
        <v>0.77722983333333329</v>
      </c>
      <c r="G143" s="7" t="e">
        <f ca="1">AVERAGE(OFFSET(Data_Monthly!G$2,3*ROWS(Data_Monthly!G$2:G143)-3,,3))</f>
        <v>#DIV/0!</v>
      </c>
      <c r="H143" s="7">
        <f ca="1">AVERAGE(OFFSET(Data_Monthly!H$2,3*ROWS(Data_Monthly!H$2:H143)-3,,3))</f>
        <v>-1.3282896058399434</v>
      </c>
      <c r="I143" s="14">
        <v>2</v>
      </c>
      <c r="J143" s="15">
        <v>0.59</v>
      </c>
      <c r="K143" s="16">
        <v>2.1</v>
      </c>
      <c r="M143" s="6">
        <v>30956</v>
      </c>
      <c r="N143" s="7">
        <v>11.187753529032699</v>
      </c>
      <c r="O143">
        <v>-0.20761745546655799</v>
      </c>
      <c r="P143">
        <v>-1.9781384157474</v>
      </c>
      <c r="Q143">
        <v>-4.1018609107309496</v>
      </c>
    </row>
    <row r="144" spans="1:17" x14ac:dyDescent="0.25">
      <c r="A144" s="6">
        <v>39630</v>
      </c>
      <c r="B144" s="7">
        <f ca="1">AVERAGE(OFFSET(Data_Monthly!B$2,3*ROWS(Data_Monthly!B$2:B144)-3,,3))</f>
        <v>0.39356666666666668</v>
      </c>
      <c r="C144" s="7">
        <f ca="1">AVERAGE(OFFSET(Data_Monthly!C$2,3*ROWS(Data_Monthly!C$2:C144)-3,,3))</f>
        <v>0.88140233333333329</v>
      </c>
      <c r="D144" s="7">
        <f ca="1">AVERAGE(OFFSET(Data_Monthly!D$2,3*ROWS(Data_Monthly!D$2:D144)-3,,3))</f>
        <v>2.0560063333333334</v>
      </c>
      <c r="E144" s="7">
        <f ca="1">AVERAGE(OFFSET(Data_Monthly!E$2,3*ROWS(Data_Monthly!E$2:E144)-3,,3))</f>
        <v>0.75226599999999999</v>
      </c>
      <c r="F144" s="7">
        <f ca="1">AVERAGE(OFFSET(Data_Monthly!F$2,3*ROWS(Data_Monthly!F$2:F144)-3,,3))</f>
        <v>0.99285616666666676</v>
      </c>
      <c r="G144" s="7" t="e">
        <f ca="1">AVERAGE(OFFSET(Data_Monthly!G$2,3*ROWS(Data_Monthly!G$2:G144)-3,,3))</f>
        <v>#DIV/0!</v>
      </c>
      <c r="H144" s="7">
        <f ca="1">AVERAGE(OFFSET(Data_Monthly!H$2,3*ROWS(Data_Monthly!H$2:H144)-3,,3))</f>
        <v>-2.5466522499405166</v>
      </c>
      <c r="I144" s="14">
        <v>-1.9</v>
      </c>
      <c r="J144" s="15">
        <v>0.89</v>
      </c>
      <c r="K144" s="16">
        <v>-2.1</v>
      </c>
      <c r="M144" s="6">
        <v>30987</v>
      </c>
      <c r="N144" s="7">
        <v>1.5194028940998501</v>
      </c>
      <c r="O144">
        <v>-0.131098708319517</v>
      </c>
      <c r="P144">
        <v>4.7266826845515304</v>
      </c>
      <c r="Q144">
        <v>2.6049999917320998</v>
      </c>
    </row>
    <row r="145" spans="1:17" x14ac:dyDescent="0.25">
      <c r="A145" s="6">
        <v>39722</v>
      </c>
      <c r="B145" s="7">
        <f ca="1">AVERAGE(OFFSET(Data_Monthly!B$2,3*ROWS(Data_Monthly!B$2:B145)-3,,3))</f>
        <v>0.66410000000000002</v>
      </c>
      <c r="C145" s="7">
        <f ca="1">AVERAGE(OFFSET(Data_Monthly!C$2,3*ROWS(Data_Monthly!C$2:C145)-3,,3))</f>
        <v>2.5371348333333335</v>
      </c>
      <c r="D145" s="7">
        <f ca="1">AVERAGE(OFFSET(Data_Monthly!D$2,3*ROWS(Data_Monthly!D$2:D145)-3,,3))</f>
        <v>3.7842679999999995</v>
      </c>
      <c r="E145" s="7">
        <f ca="1">AVERAGE(OFFSET(Data_Monthly!E$2,3*ROWS(Data_Monthly!E$2:E145)-3,,3))</f>
        <v>2.2978016666666665</v>
      </c>
      <c r="F145" s="7">
        <f ca="1">AVERAGE(OFFSET(Data_Monthly!F$2,3*ROWS(Data_Monthly!F$2:F145)-3,,3))</f>
        <v>2.3983281666666669</v>
      </c>
      <c r="G145" s="7" t="e">
        <f ca="1">AVERAGE(OFFSET(Data_Monthly!G$2,3*ROWS(Data_Monthly!G$2:G145)-3,,3))</f>
        <v>#DIV/0!</v>
      </c>
      <c r="H145" s="7">
        <f ca="1">AVERAGE(OFFSET(Data_Monthly!H$2,3*ROWS(Data_Monthly!H$2:H145)-3,,3))</f>
        <v>-3.2033337415044403</v>
      </c>
      <c r="I145" s="14">
        <v>-8.1999999999999993</v>
      </c>
      <c r="J145" s="15">
        <v>2.75</v>
      </c>
      <c r="K145" s="16">
        <v>-8.4</v>
      </c>
      <c r="M145" s="6">
        <v>31017</v>
      </c>
      <c r="N145" s="7">
        <v>5.77281984583807</v>
      </c>
      <c r="O145">
        <v>3.7463037209156599E-3</v>
      </c>
      <c r="P145">
        <v>1.34310485095454</v>
      </c>
      <c r="Q145">
        <v>-0.77653803970077695</v>
      </c>
    </row>
    <row r="146" spans="1:17" x14ac:dyDescent="0.25">
      <c r="A146" s="6">
        <v>39814</v>
      </c>
      <c r="B146" s="7">
        <f ca="1">AVERAGE(OFFSET(Data_Monthly!B$2,3*ROWS(Data_Monthly!B$2:B146)-3,,3))</f>
        <v>0.56130000000000002</v>
      </c>
      <c r="C146" s="7">
        <f ca="1">AVERAGE(OFFSET(Data_Monthly!C$2,3*ROWS(Data_Monthly!C$2:C146)-3,,3))</f>
        <v>1.8714266666666666</v>
      </c>
      <c r="D146" s="7">
        <f ca="1">AVERAGE(OFFSET(Data_Monthly!D$2,3*ROWS(Data_Monthly!D$2:D146)-3,,3))</f>
        <v>2.685864333333333</v>
      </c>
      <c r="E146" s="7">
        <f ca="1">AVERAGE(OFFSET(Data_Monthly!E$2,3*ROWS(Data_Monthly!E$2:E146)-3,,3))</f>
        <v>1.6332550000000001</v>
      </c>
      <c r="F146" s="7">
        <f ca="1">AVERAGE(OFFSET(Data_Monthly!F$2,3*ROWS(Data_Monthly!F$2:F146)-3,,3))</f>
        <v>1.9664530000000002</v>
      </c>
      <c r="G146" s="7" t="e">
        <f ca="1">AVERAGE(OFFSET(Data_Monthly!G$2,3*ROWS(Data_Monthly!G$2:G146)-3,,3))</f>
        <v>#DIV/0!</v>
      </c>
      <c r="H146" s="7">
        <f ca="1">AVERAGE(OFFSET(Data_Monthly!H$2,3*ROWS(Data_Monthly!H$2:H146)-3,,3))</f>
        <v>-3.58244494052679</v>
      </c>
      <c r="I146" s="14">
        <v>-5.4</v>
      </c>
      <c r="J146" s="15">
        <v>1.84</v>
      </c>
      <c r="K146" s="16">
        <v>-4.4000000000000004</v>
      </c>
      <c r="M146" s="6">
        <v>31048</v>
      </c>
      <c r="N146" s="7">
        <v>-0.94869947333240001</v>
      </c>
      <c r="O146">
        <v>-9.4542102291589505E-2</v>
      </c>
      <c r="P146">
        <v>-1.9179602799334201</v>
      </c>
      <c r="Q146">
        <v>-4.0361183915177596</v>
      </c>
    </row>
    <row r="147" spans="1:17" x14ac:dyDescent="0.25">
      <c r="A147" s="6">
        <v>39904</v>
      </c>
      <c r="B147" s="7">
        <f ca="1">AVERAGE(OFFSET(Data_Monthly!B$2,3*ROWS(Data_Monthly!B$2:B147)-3,,3))</f>
        <v>0.46606666666666668</v>
      </c>
      <c r="C147" s="7">
        <f ca="1">AVERAGE(OFFSET(Data_Monthly!C$2,3*ROWS(Data_Monthly!C$2:C147)-3,,3))</f>
        <v>1.0073511666666668</v>
      </c>
      <c r="D147" s="7">
        <f ca="1">AVERAGE(OFFSET(Data_Monthly!D$2,3*ROWS(Data_Monthly!D$2:D147)-3,,3))</f>
        <v>1.1378148333333333</v>
      </c>
      <c r="E147" s="7">
        <f ca="1">AVERAGE(OFFSET(Data_Monthly!E$2,3*ROWS(Data_Monthly!E$2:E147)-3,,3))</f>
        <v>0.96720849999999992</v>
      </c>
      <c r="F147" s="7">
        <f ca="1">AVERAGE(OFFSET(Data_Monthly!F$2,3*ROWS(Data_Monthly!F$2:F147)-3,,3))</f>
        <v>1.2168379999999999</v>
      </c>
      <c r="G147" s="7" t="e">
        <f ca="1">AVERAGE(OFFSET(Data_Monthly!G$2,3*ROWS(Data_Monthly!G$2:G147)-3,,3))</f>
        <v>#DIV/0!</v>
      </c>
      <c r="H147" s="7">
        <f ca="1">AVERAGE(OFFSET(Data_Monthly!H$2,3*ROWS(Data_Monthly!H$2:H147)-3,,3))</f>
        <v>-1.9054580591368033</v>
      </c>
      <c r="I147" s="14">
        <v>-0.5</v>
      </c>
      <c r="J147" s="15">
        <v>0.91</v>
      </c>
      <c r="K147" s="16">
        <v>-0.6</v>
      </c>
      <c r="M147" s="6">
        <v>31079</v>
      </c>
      <c r="N147" s="7">
        <v>11.9148380059902</v>
      </c>
      <c r="O147">
        <v>-0.16394283447386401</v>
      </c>
      <c r="P147">
        <v>4.1076893836008903</v>
      </c>
      <c r="Q147">
        <v>1.9910160510875301</v>
      </c>
    </row>
    <row r="148" spans="1:17" x14ac:dyDescent="0.25">
      <c r="A148" s="6">
        <v>39995</v>
      </c>
      <c r="B148" s="7">
        <f ca="1">AVERAGE(OFFSET(Data_Monthly!B$2,3*ROWS(Data_Monthly!B$2:B148)-3,,3))</f>
        <v>0.3295333333333334</v>
      </c>
      <c r="C148" s="7">
        <f ca="1">AVERAGE(OFFSET(Data_Monthly!C$2,3*ROWS(Data_Monthly!C$2:C148)-3,,3))</f>
        <v>0.28298450000000003</v>
      </c>
      <c r="D148" s="7">
        <f ca="1">AVERAGE(OFFSET(Data_Monthly!D$2,3*ROWS(Data_Monthly!D$2:D148)-3,,3))</f>
        <v>0.55444483333333328</v>
      </c>
      <c r="E148" s="7">
        <f ca="1">AVERAGE(OFFSET(Data_Monthly!E$2,3*ROWS(Data_Monthly!E$2:E148)-3,,3))</f>
        <v>0.26809650000000002</v>
      </c>
      <c r="F148" s="7">
        <f ca="1">AVERAGE(OFFSET(Data_Monthly!F$2,3*ROWS(Data_Monthly!F$2:F148)-3,,3))</f>
        <v>0.5600898333333334</v>
      </c>
      <c r="G148" s="7" t="e">
        <f ca="1">AVERAGE(OFFSET(Data_Monthly!G$2,3*ROWS(Data_Monthly!G$2:G148)-3,,3))</f>
        <v>#DIV/0!</v>
      </c>
      <c r="H148" s="7">
        <f ca="1">AVERAGE(OFFSET(Data_Monthly!H$2,3*ROWS(Data_Monthly!H$2:H148)-3,,3))</f>
        <v>-0.33211161779016529</v>
      </c>
      <c r="I148" s="14">
        <v>1.3</v>
      </c>
      <c r="J148" s="15">
        <v>0.28000000000000003</v>
      </c>
      <c r="K148" s="16">
        <v>1.5</v>
      </c>
      <c r="M148" s="6">
        <v>31107</v>
      </c>
      <c r="N148" s="7">
        <v>-1.59777932713176</v>
      </c>
      <c r="O148">
        <v>6.4536488190260102E-2</v>
      </c>
      <c r="P148">
        <v>1.93480626010611</v>
      </c>
      <c r="Q148">
        <v>-0.18038229333626499</v>
      </c>
    </row>
    <row r="149" spans="1:17" x14ac:dyDescent="0.25">
      <c r="A149" s="6">
        <v>40087</v>
      </c>
      <c r="B149" s="7">
        <f ca="1">AVERAGE(OFFSET(Data_Monthly!B$2,3*ROWS(Data_Monthly!B$2:B149)-3,,3))</f>
        <v>0.28750000000000003</v>
      </c>
      <c r="C149" s="7">
        <f ca="1">AVERAGE(OFFSET(Data_Monthly!C$2,3*ROWS(Data_Monthly!C$2:C149)-3,,3))</f>
        <v>-2.0441666666666667E-2</v>
      </c>
      <c r="D149" s="7">
        <f ca="1">AVERAGE(OFFSET(Data_Monthly!D$2,3*ROWS(Data_Monthly!D$2:D149)-3,,3))</f>
        <v>0.40125699999999997</v>
      </c>
      <c r="E149" s="7">
        <f ca="1">AVERAGE(OFFSET(Data_Monthly!E$2,3*ROWS(Data_Monthly!E$2:E149)-3,,3))</f>
        <v>-2.6633500000000001E-2</v>
      </c>
      <c r="F149" s="7">
        <f ca="1">AVERAGE(OFFSET(Data_Monthly!F$2,3*ROWS(Data_Monthly!F$2:F149)-3,,3))</f>
        <v>0.26455266666666666</v>
      </c>
      <c r="G149" s="7" t="e">
        <f ca="1">AVERAGE(OFFSET(Data_Monthly!G$2,3*ROWS(Data_Monthly!G$2:G149)-3,,3))</f>
        <v>#DIV/0!</v>
      </c>
      <c r="H149" s="7">
        <f ca="1">AVERAGE(OFFSET(Data_Monthly!H$2,3*ROWS(Data_Monthly!H$2:H149)-3,,3))</f>
        <v>-0.19137737918723799</v>
      </c>
      <c r="I149" s="14">
        <v>3.9</v>
      </c>
      <c r="J149" s="15">
        <v>-0.02</v>
      </c>
      <c r="K149" s="16">
        <v>4.5</v>
      </c>
      <c r="M149" s="6">
        <v>31138</v>
      </c>
      <c r="N149" s="7">
        <v>4.0050960059429102</v>
      </c>
      <c r="O149">
        <v>-8.3633631209200504E-2</v>
      </c>
      <c r="P149">
        <v>-3.2775937140758198</v>
      </c>
      <c r="Q149">
        <v>-5.3929342671972798</v>
      </c>
    </row>
    <row r="150" spans="1:17" x14ac:dyDescent="0.25">
      <c r="A150" s="6">
        <v>40179</v>
      </c>
      <c r="B150" s="7">
        <f ca="1">AVERAGE(OFFSET(Data_Monthly!B$2,3*ROWS(Data_Monthly!B$2:B150)-3,,3))</f>
        <v>0.21686666666666668</v>
      </c>
      <c r="C150" s="7">
        <f ca="1">AVERAGE(OFFSET(Data_Monthly!C$2,3*ROWS(Data_Monthly!C$2:C150)-3,,3))</f>
        <v>-0.24256533333333333</v>
      </c>
      <c r="D150" s="7">
        <f ca="1">AVERAGE(OFFSET(Data_Monthly!D$2,3*ROWS(Data_Monthly!D$2:D150)-3,,3))</f>
        <v>0.26981350000000004</v>
      </c>
      <c r="E150" s="7">
        <f ca="1">AVERAGE(OFFSET(Data_Monthly!E$2,3*ROWS(Data_Monthly!E$2:E150)-3,,3))</f>
        <v>-0.20776983333333332</v>
      </c>
      <c r="F150" s="7">
        <f ca="1">AVERAGE(OFFSET(Data_Monthly!F$2,3*ROWS(Data_Monthly!F$2:F150)-3,,3))</f>
        <v>2.2407166666666662E-2</v>
      </c>
      <c r="G150" s="7" t="e">
        <f ca="1">AVERAGE(OFFSET(Data_Monthly!G$2,3*ROWS(Data_Monthly!G$2:G150)-3,,3))</f>
        <v>#DIV/0!</v>
      </c>
      <c r="H150" s="7">
        <f ca="1">AVERAGE(OFFSET(Data_Monthly!H$2,3*ROWS(Data_Monthly!H$2:H150)-3,,3))</f>
        <v>5.6537025996460676E-2</v>
      </c>
      <c r="I150" s="14">
        <v>1.7</v>
      </c>
      <c r="J150" s="15">
        <v>-0.27</v>
      </c>
      <c r="K150" s="16">
        <v>1.5</v>
      </c>
      <c r="M150" s="6">
        <v>31168</v>
      </c>
      <c r="N150" s="7">
        <v>4.8223452484163598</v>
      </c>
      <c r="O150">
        <v>-0.27879532685986602</v>
      </c>
      <c r="P150">
        <v>1.6942217254051199</v>
      </c>
      <c r="Q150">
        <v>-0.42127082739542199</v>
      </c>
    </row>
    <row r="151" spans="1:17" x14ac:dyDescent="0.25">
      <c r="A151" s="6">
        <v>40269</v>
      </c>
      <c r="B151" s="7">
        <f ca="1">AVERAGE(OFFSET(Data_Monthly!B$2,3*ROWS(Data_Monthly!B$2:B151)-3,,3))</f>
        <v>0.26406666666666667</v>
      </c>
      <c r="C151" s="7">
        <f ca="1">AVERAGE(OFFSET(Data_Monthly!C$2,3*ROWS(Data_Monthly!C$2:C151)-3,,3))</f>
        <v>-0.20956816666666667</v>
      </c>
      <c r="D151" s="7">
        <f ca="1">AVERAGE(OFFSET(Data_Monthly!D$2,3*ROWS(Data_Monthly!D$2:D151)-3,,3))</f>
        <v>0.20897133333333331</v>
      </c>
      <c r="E151" s="7">
        <f ca="1">AVERAGE(OFFSET(Data_Monthly!E$2,3*ROWS(Data_Monthly!E$2:E151)-3,,3))</f>
        <v>-0.15891933333333333</v>
      </c>
      <c r="F151" s="7">
        <f ca="1">AVERAGE(OFFSET(Data_Monthly!F$2,3*ROWS(Data_Monthly!F$2:F151)-3,,3))</f>
        <v>5.1658666666666665E-2</v>
      </c>
      <c r="G151" s="7" t="e">
        <f ca="1">AVERAGE(OFFSET(Data_Monthly!G$2,3*ROWS(Data_Monthly!G$2:G151)-3,,3))</f>
        <v>#DIV/0!</v>
      </c>
      <c r="H151" s="7">
        <f ca="1">AVERAGE(OFFSET(Data_Monthly!H$2,3*ROWS(Data_Monthly!H$2:H151)-3,,3))</f>
        <v>0.50172471201451707</v>
      </c>
      <c r="I151" s="14">
        <v>3.9</v>
      </c>
      <c r="J151" s="15">
        <v>-0.26</v>
      </c>
      <c r="K151" s="16">
        <v>3.7</v>
      </c>
      <c r="M151" s="6">
        <v>31199</v>
      </c>
      <c r="N151" s="7">
        <v>-1.69900534989606</v>
      </c>
      <c r="O151">
        <v>9.1647629359403002E-2</v>
      </c>
      <c r="P151">
        <v>0.87919967672174104</v>
      </c>
      <c r="Q151">
        <v>-1.2364448757578801</v>
      </c>
    </row>
    <row r="152" spans="1:17" x14ac:dyDescent="0.25">
      <c r="A152" s="6">
        <v>40360</v>
      </c>
      <c r="B152" s="7">
        <f ca="1">AVERAGE(OFFSET(Data_Monthly!B$2,3*ROWS(Data_Monthly!B$2:B152)-3,,3))</f>
        <v>0.2689333333333333</v>
      </c>
      <c r="C152" s="7">
        <f ca="1">AVERAGE(OFFSET(Data_Monthly!C$2,3*ROWS(Data_Monthly!C$2:C152)-3,,3))</f>
        <v>-0.246277</v>
      </c>
      <c r="D152" s="7">
        <f ca="1">AVERAGE(OFFSET(Data_Monthly!D$2,3*ROWS(Data_Monthly!D$2:D152)-3,,3))</f>
        <v>0.10047083333333334</v>
      </c>
      <c r="E152" s="7">
        <f ca="1">AVERAGE(OFFSET(Data_Monthly!E$2,3*ROWS(Data_Monthly!E$2:E152)-3,,3))</f>
        <v>-0.23327283333333335</v>
      </c>
      <c r="F152" s="7">
        <f ca="1">AVERAGE(OFFSET(Data_Monthly!F$2,3*ROWS(Data_Monthly!F$2:F152)-3,,3))</f>
        <v>8.1159999999999996E-2</v>
      </c>
      <c r="G152" s="7" t="e">
        <f ca="1">AVERAGE(OFFSET(Data_Monthly!G$2,3*ROWS(Data_Monthly!G$2:G152)-3,,3))</f>
        <v>#DIV/0!</v>
      </c>
      <c r="H152" s="7">
        <f ca="1">AVERAGE(OFFSET(Data_Monthly!H$2,3*ROWS(Data_Monthly!H$2:H152)-3,,3))</f>
        <v>-0.21969441000919199</v>
      </c>
      <c r="I152" s="14">
        <v>2.7</v>
      </c>
      <c r="J152" s="15">
        <v>-0.27</v>
      </c>
      <c r="K152" s="16">
        <v>3</v>
      </c>
      <c r="M152" s="6">
        <v>31229</v>
      </c>
      <c r="N152" s="7">
        <v>17.620517620963302</v>
      </c>
      <c r="O152">
        <v>5.0384449737475599E-2</v>
      </c>
      <c r="P152">
        <v>-7.8289806978805201</v>
      </c>
      <c r="Q152">
        <v>-9.9468595221811604</v>
      </c>
    </row>
    <row r="153" spans="1:17" x14ac:dyDescent="0.25">
      <c r="A153" s="6">
        <v>40452</v>
      </c>
      <c r="B153" s="7">
        <f ca="1">AVERAGE(OFFSET(Data_Monthly!B$2,3*ROWS(Data_Monthly!B$2:B153)-3,,3))</f>
        <v>0.16369999999999998</v>
      </c>
      <c r="C153" s="7">
        <f ca="1">AVERAGE(OFFSET(Data_Monthly!C$2,3*ROWS(Data_Monthly!C$2:C153)-3,,3))</f>
        <v>-0.40021233333333334</v>
      </c>
      <c r="D153" s="7">
        <f ca="1">AVERAGE(OFFSET(Data_Monthly!D$2,3*ROWS(Data_Monthly!D$2:D153)-3,,3))</f>
        <v>0.12115233333333335</v>
      </c>
      <c r="E153" s="7">
        <f ca="1">AVERAGE(OFFSET(Data_Monthly!E$2,3*ROWS(Data_Monthly!E$2:E153)-3,,3))</f>
        <v>-0.32508633333333337</v>
      </c>
      <c r="F153" s="7">
        <f ca="1">AVERAGE(OFFSET(Data_Monthly!F$2,3*ROWS(Data_Monthly!F$2:F153)-3,,3))</f>
        <v>-0.14853883333333331</v>
      </c>
      <c r="G153" s="7" t="e">
        <f ca="1">AVERAGE(OFFSET(Data_Monthly!G$2,3*ROWS(Data_Monthly!G$2:G153)-3,,3))</f>
        <v>#DIV/0!</v>
      </c>
      <c r="H153" s="7">
        <f ca="1">AVERAGE(OFFSET(Data_Monthly!H$2,3*ROWS(Data_Monthly!H$2:H153)-3,,3))</f>
        <v>-8.912417235723287E-2</v>
      </c>
      <c r="I153" s="14">
        <v>2.5</v>
      </c>
      <c r="J153" s="15">
        <v>-0.42</v>
      </c>
      <c r="K153" s="16">
        <v>2</v>
      </c>
      <c r="M153" s="6">
        <v>31260</v>
      </c>
      <c r="N153" s="7">
        <v>10.7916920333543</v>
      </c>
      <c r="O153">
        <v>8.3793971632652495E-2</v>
      </c>
      <c r="P153">
        <v>4.9612241788188003</v>
      </c>
      <c r="Q153">
        <v>2.8411110826971502</v>
      </c>
    </row>
    <row r="154" spans="1:17" x14ac:dyDescent="0.25">
      <c r="A154" s="6">
        <v>40544</v>
      </c>
      <c r="B154" s="7">
        <f ca="1">AVERAGE(OFFSET(Data_Monthly!B$2,3*ROWS(Data_Monthly!B$2:B154)-3,,3))</f>
        <v>0.10166666666666667</v>
      </c>
      <c r="C154" s="7">
        <f ca="1">AVERAGE(OFFSET(Data_Monthly!C$2,3*ROWS(Data_Monthly!C$2:C154)-3,,3))</f>
        <v>-0.48993833333333336</v>
      </c>
      <c r="D154" s="7">
        <f ca="1">AVERAGE(OFFSET(Data_Monthly!D$2,3*ROWS(Data_Monthly!D$2:D154)-3,,3))</f>
        <v>0.16108166666666665</v>
      </c>
      <c r="E154" s="7">
        <f ca="1">AVERAGE(OFFSET(Data_Monthly!E$2,3*ROWS(Data_Monthly!E$2:E154)-3,,3))</f>
        <v>-0.36619750000000001</v>
      </c>
      <c r="F154" s="7">
        <f ca="1">AVERAGE(OFFSET(Data_Monthly!F$2,3*ROWS(Data_Monthly!F$2:F154)-3,,3))</f>
        <v>-0.29044833333333336</v>
      </c>
      <c r="G154" s="7" t="e">
        <f ca="1">AVERAGE(OFFSET(Data_Monthly!G$2,3*ROWS(Data_Monthly!G$2:G154)-3,,3))</f>
        <v>#DIV/0!</v>
      </c>
      <c r="H154" s="7">
        <f ca="1">AVERAGE(OFFSET(Data_Monthly!H$2,3*ROWS(Data_Monthly!H$2:H154)-3,,3))</f>
        <v>-0.19636227199144404</v>
      </c>
      <c r="I154" s="14">
        <v>-1.5</v>
      </c>
      <c r="J154" s="15">
        <v>-0.48</v>
      </c>
      <c r="K154" s="16">
        <v>-1</v>
      </c>
      <c r="M154" s="6">
        <v>31291</v>
      </c>
      <c r="N154" s="7">
        <v>-17.418757065184799</v>
      </c>
      <c r="O154">
        <v>0.14560394118078901</v>
      </c>
      <c r="P154">
        <v>5.1680821461362303</v>
      </c>
      <c r="Q154">
        <v>3.04573477819357</v>
      </c>
    </row>
    <row r="155" spans="1:17" x14ac:dyDescent="0.25">
      <c r="A155" s="6">
        <v>40634</v>
      </c>
      <c r="B155" s="7">
        <f ca="1">AVERAGE(OFFSET(Data_Monthly!B$2,3*ROWS(Data_Monthly!B$2:B155)-3,,3))</f>
        <v>7.7233333333333321E-2</v>
      </c>
      <c r="C155" s="7">
        <f ca="1">AVERAGE(OFFSET(Data_Monthly!C$2,3*ROWS(Data_Monthly!C$2:C155)-3,,3))</f>
        <v>-0.4797028333333333</v>
      </c>
      <c r="D155" s="7">
        <f ca="1">AVERAGE(OFFSET(Data_Monthly!D$2,3*ROWS(Data_Monthly!D$2:D155)-3,,3))</f>
        <v>0.27738849999999998</v>
      </c>
      <c r="E155" s="7">
        <f ca="1">AVERAGE(OFFSET(Data_Monthly!E$2,3*ROWS(Data_Monthly!E$2:E155)-3,,3))</f>
        <v>-0.40751333333333334</v>
      </c>
      <c r="F155" s="7">
        <f ca="1">AVERAGE(OFFSET(Data_Monthly!F$2,3*ROWS(Data_Monthly!F$2:F155)-3,,3))</f>
        <v>-0.25910433333333333</v>
      </c>
      <c r="G155" s="7" t="e">
        <f ca="1">AVERAGE(OFFSET(Data_Monthly!G$2,3*ROWS(Data_Monthly!G$2:G155)-3,,3))</f>
        <v>#DIV/0!</v>
      </c>
      <c r="H155" s="7">
        <f ca="1">AVERAGE(OFFSET(Data_Monthly!H$2,3*ROWS(Data_Monthly!H$2:H155)-3,,3))</f>
        <v>-0.16963637677733726</v>
      </c>
      <c r="I155" s="14">
        <v>2.9</v>
      </c>
      <c r="J155" s="15">
        <v>-0.5</v>
      </c>
      <c r="K155" s="16">
        <v>2.9</v>
      </c>
      <c r="M155" s="6">
        <v>31321</v>
      </c>
      <c r="N155" s="7">
        <v>28.0954866347024</v>
      </c>
      <c r="O155">
        <v>0.25336331208974999</v>
      </c>
      <c r="P155">
        <v>-4.9697179394035</v>
      </c>
      <c r="Q155">
        <v>-7.0962952498497298</v>
      </c>
    </row>
    <row r="156" spans="1:17" x14ac:dyDescent="0.25">
      <c r="A156" s="6">
        <v>40725</v>
      </c>
      <c r="B156" s="7">
        <f ca="1">AVERAGE(OFFSET(Data_Monthly!B$2,3*ROWS(Data_Monthly!B$2:B156)-3,,3))</f>
        <v>0.17463333333333333</v>
      </c>
      <c r="C156" s="7">
        <f ca="1">AVERAGE(OFFSET(Data_Monthly!C$2,3*ROWS(Data_Monthly!C$2:C156)-3,,3))</f>
        <v>-0.14558749999999998</v>
      </c>
      <c r="D156" s="7">
        <f ca="1">AVERAGE(OFFSET(Data_Monthly!D$2,3*ROWS(Data_Monthly!D$2:D156)-3,,3))</f>
        <v>0.73765683333333332</v>
      </c>
      <c r="E156" s="7">
        <f ca="1">AVERAGE(OFFSET(Data_Monthly!E$2,3*ROWS(Data_Monthly!E$2:E156)-3,,3))</f>
        <v>-7.1424333333333326E-2</v>
      </c>
      <c r="F156" s="7">
        <f ca="1">AVERAGE(OFFSET(Data_Monthly!F$2,3*ROWS(Data_Monthly!F$2:F156)-3,,3))</f>
        <v>-8.0494999999999959E-3</v>
      </c>
      <c r="G156" s="7" t="e">
        <f ca="1">AVERAGE(OFFSET(Data_Monthly!G$2,3*ROWS(Data_Monthly!G$2:G156)-3,,3))</f>
        <v>#DIV/0!</v>
      </c>
      <c r="H156" s="7">
        <f ca="1">AVERAGE(OFFSET(Data_Monthly!H$2,3*ROWS(Data_Monthly!H$2:H156)-3,,3))</f>
        <v>-6.3662875970537033E-2</v>
      </c>
      <c r="I156" s="14">
        <v>0.8</v>
      </c>
      <c r="J156" s="15">
        <v>-0.15</v>
      </c>
      <c r="K156" s="16">
        <v>-0.1</v>
      </c>
      <c r="M156" s="6">
        <v>31352</v>
      </c>
      <c r="N156" s="7">
        <v>-8.2683859842207799</v>
      </c>
      <c r="O156">
        <v>0.21803250632083401</v>
      </c>
      <c r="P156">
        <v>4.0475660647705904</v>
      </c>
      <c r="Q156">
        <v>1.9167588118207799</v>
      </c>
    </row>
    <row r="157" spans="1:17" x14ac:dyDescent="0.25">
      <c r="A157" s="6">
        <v>40817</v>
      </c>
      <c r="B157" s="7">
        <f ca="1">AVERAGE(OFFSET(Data_Monthly!B$2,3*ROWS(Data_Monthly!B$2:B157)-3,,3))</f>
        <v>0.24003333333333332</v>
      </c>
      <c r="C157" s="7">
        <f ca="1">AVERAGE(OFFSET(Data_Monthly!C$2,3*ROWS(Data_Monthly!C$2:C157)-3,,3))</f>
        <v>3.5084833333333336E-2</v>
      </c>
      <c r="D157" s="7">
        <f ca="1">AVERAGE(OFFSET(Data_Monthly!D$2,3*ROWS(Data_Monthly!D$2:D157)-3,,3))</f>
        <v>0.92370799999999997</v>
      </c>
      <c r="E157" s="7">
        <f ca="1">AVERAGE(OFFSET(Data_Monthly!E$2,3*ROWS(Data_Monthly!E$2:E157)-3,,3))</f>
        <v>0.12197883333333333</v>
      </c>
      <c r="F157" s="7">
        <f ca="1">AVERAGE(OFFSET(Data_Monthly!F$2,3*ROWS(Data_Monthly!F$2:F157)-3,,3))</f>
        <v>0.13097483333333335</v>
      </c>
      <c r="G157" s="7" t="e">
        <f ca="1">AVERAGE(OFFSET(Data_Monthly!G$2,3*ROWS(Data_Monthly!G$2:G157)-3,,3))</f>
        <v>#DIV/0!</v>
      </c>
      <c r="H157" s="7">
        <f ca="1">AVERAGE(OFFSET(Data_Monthly!H$2,3*ROWS(Data_Monthly!H$2:H157)-3,,3))</f>
        <v>0.17258541964189597</v>
      </c>
      <c r="I157" s="14">
        <v>4.5999999999999996</v>
      </c>
      <c r="J157" s="15">
        <v>0.01</v>
      </c>
      <c r="K157" s="16">
        <v>4.7</v>
      </c>
      <c r="M157" s="6">
        <v>31382</v>
      </c>
      <c r="N157" s="7">
        <v>-2.7986847155924801</v>
      </c>
      <c r="O157">
        <v>-1.92993215530323E-3</v>
      </c>
      <c r="P157">
        <v>12.494837588999999</v>
      </c>
      <c r="Q157">
        <v>10.3598003935466</v>
      </c>
    </row>
    <row r="158" spans="1:17" x14ac:dyDescent="0.25">
      <c r="A158" s="6">
        <v>40909</v>
      </c>
      <c r="B158" s="7">
        <f ca="1">AVERAGE(OFFSET(Data_Monthly!B$2,3*ROWS(Data_Monthly!B$2:B158)-3,,3))</f>
        <v>0.11406666666666666</v>
      </c>
      <c r="C158" s="7">
        <f ca="1">AVERAGE(OFFSET(Data_Monthly!C$2,3*ROWS(Data_Monthly!C$2:C158)-3,,3))</f>
        <v>-0.25655416666666669</v>
      </c>
      <c r="D158" s="7">
        <f ca="1">AVERAGE(OFFSET(Data_Monthly!D$2,3*ROWS(Data_Monthly!D$2:D158)-3,,3))</f>
        <v>0.37352849999999999</v>
      </c>
      <c r="E158" s="7">
        <f ca="1">AVERAGE(OFFSET(Data_Monthly!E$2,3*ROWS(Data_Monthly!E$2:E158)-3,,3))</f>
        <v>-0.18331016666666669</v>
      </c>
      <c r="F158" s="7">
        <f ca="1">AVERAGE(OFFSET(Data_Monthly!F$2,3*ROWS(Data_Monthly!F$2:F158)-3,,3))</f>
        <v>-3.9812999999999994E-2</v>
      </c>
      <c r="G158" s="7" t="e">
        <f ca="1">AVERAGE(OFFSET(Data_Monthly!G$2,3*ROWS(Data_Monthly!G$2:G158)-3,,3))</f>
        <v>#DIV/0!</v>
      </c>
      <c r="H158" s="7">
        <f ca="1">AVERAGE(OFFSET(Data_Monthly!H$2,3*ROWS(Data_Monthly!H$2:H158)-3,,3))</f>
        <v>0.22151650302090461</v>
      </c>
      <c r="I158" s="14">
        <v>2.7</v>
      </c>
      <c r="J158" s="15">
        <v>-0.34</v>
      </c>
      <c r="K158" s="16">
        <v>3.2</v>
      </c>
      <c r="M158" s="6">
        <v>31413</v>
      </c>
      <c r="N158" s="7">
        <v>5.9664841370330199</v>
      </c>
      <c r="O158">
        <v>0.26428321292930901</v>
      </c>
      <c r="P158">
        <v>5.5531849894546896</v>
      </c>
      <c r="Q158">
        <v>3.4121506331243001</v>
      </c>
    </row>
    <row r="159" spans="1:17" x14ac:dyDescent="0.25">
      <c r="A159" s="6">
        <v>41000</v>
      </c>
      <c r="B159" s="7">
        <f ca="1">AVERAGE(OFFSET(Data_Monthly!B$2,3*ROWS(Data_Monthly!B$2:B159)-3,,3))</f>
        <v>0.10836666666666667</v>
      </c>
      <c r="C159" s="7">
        <f ca="1">AVERAGE(OFFSET(Data_Monthly!C$2,3*ROWS(Data_Monthly!C$2:C159)-3,,3))</f>
        <v>-0.25708249999999999</v>
      </c>
      <c r="D159" s="7">
        <f ca="1">AVERAGE(OFFSET(Data_Monthly!D$2,3*ROWS(Data_Monthly!D$2:D159)-3,,3))</f>
        <v>0.25499833333333338</v>
      </c>
      <c r="E159" s="7">
        <f ca="1">AVERAGE(OFFSET(Data_Monthly!E$2,3*ROWS(Data_Monthly!E$2:E159)-3,,3))</f>
        <v>-0.21580100000000002</v>
      </c>
      <c r="F159" s="7">
        <f ca="1">AVERAGE(OFFSET(Data_Monthly!F$2,3*ROWS(Data_Monthly!F$2:F159)-3,,3))</f>
        <v>9.2648333333333385E-3</v>
      </c>
      <c r="G159" s="7" t="e">
        <f ca="1">AVERAGE(OFFSET(Data_Monthly!G$2,3*ROWS(Data_Monthly!G$2:G159)-3,,3))</f>
        <v>#DIV/0!</v>
      </c>
      <c r="H159" s="7">
        <f ca="1">AVERAGE(OFFSET(Data_Monthly!H$2,3*ROWS(Data_Monthly!H$2:H159)-3,,3))</f>
        <v>-0.22295306768446685</v>
      </c>
      <c r="I159" s="14">
        <v>1.9</v>
      </c>
      <c r="J159" s="15">
        <v>-0.37</v>
      </c>
      <c r="K159" s="16">
        <v>1.7</v>
      </c>
      <c r="M159" s="6">
        <v>31444</v>
      </c>
      <c r="N159" s="7">
        <v>16.118647099343502</v>
      </c>
      <c r="O159">
        <v>-0.21641976634674201</v>
      </c>
      <c r="P159">
        <v>-7.8988563001810999</v>
      </c>
      <c r="Q159">
        <v>-10.0458878173885</v>
      </c>
    </row>
    <row r="160" spans="1:17" x14ac:dyDescent="0.25">
      <c r="A160" s="6">
        <v>41091</v>
      </c>
      <c r="B160" s="7">
        <f ca="1">AVERAGE(OFFSET(Data_Monthly!B$2,3*ROWS(Data_Monthly!B$2:B160)-3,,3))</f>
        <v>8.5733333333333328E-2</v>
      </c>
      <c r="C160" s="7">
        <f ca="1">AVERAGE(OFFSET(Data_Monthly!C$2,3*ROWS(Data_Monthly!C$2:C160)-3,,3))</f>
        <v>-0.34261449999999999</v>
      </c>
      <c r="D160" s="7">
        <f ca="1">AVERAGE(OFFSET(Data_Monthly!D$2,3*ROWS(Data_Monthly!D$2:D160)-3,,3))</f>
        <v>0.22932916666666667</v>
      </c>
      <c r="E160" s="7">
        <f ca="1">AVERAGE(OFFSET(Data_Monthly!E$2,3*ROWS(Data_Monthly!E$2:E160)-3,,3))</f>
        <v>-0.35857749999999999</v>
      </c>
      <c r="F160" s="7">
        <f ca="1">AVERAGE(OFFSET(Data_Monthly!F$2,3*ROWS(Data_Monthly!F$2:F160)-3,,3))</f>
        <v>-1.9289333333333335E-2</v>
      </c>
      <c r="G160" s="7" t="e">
        <f ca="1">AVERAGE(OFFSET(Data_Monthly!G$2,3*ROWS(Data_Monthly!G$2:G160)-3,,3))</f>
        <v>#DIV/0!</v>
      </c>
      <c r="H160" s="7">
        <f ca="1">AVERAGE(OFFSET(Data_Monthly!H$2,3*ROWS(Data_Monthly!H$2:H160)-3,,3))</f>
        <v>-0.45417493844183765</v>
      </c>
      <c r="I160" s="14">
        <v>0.5</v>
      </c>
      <c r="J160" s="15">
        <v>-0.48</v>
      </c>
      <c r="K160" s="16">
        <v>0.5</v>
      </c>
      <c r="M160" s="6">
        <v>31472</v>
      </c>
      <c r="N160" s="7">
        <v>-1.5702295352481199</v>
      </c>
      <c r="O160">
        <v>0.56777036669439496</v>
      </c>
      <c r="P160">
        <v>-8.2992036562807705</v>
      </c>
      <c r="Q160">
        <v>-10.452232334365201</v>
      </c>
    </row>
    <row r="161" spans="1:17" x14ac:dyDescent="0.25">
      <c r="A161" s="6">
        <v>41183</v>
      </c>
      <c r="B161" s="7">
        <f ca="1">AVERAGE(OFFSET(Data_Monthly!B$2,3*ROWS(Data_Monthly!B$2:B161)-3,,3))</f>
        <v>5.2766666666666663E-2</v>
      </c>
      <c r="C161" s="7">
        <f ca="1">AVERAGE(OFFSET(Data_Monthly!C$2,3*ROWS(Data_Monthly!C$2:C161)-3,,3))</f>
        <v>-0.49436600000000003</v>
      </c>
      <c r="D161" s="7">
        <f ca="1">AVERAGE(OFFSET(Data_Monthly!D$2,3*ROWS(Data_Monthly!D$2:D161)-3,,3))</f>
        <v>9.4354999999999942E-3</v>
      </c>
      <c r="E161" s="7">
        <f ca="1">AVERAGE(OFFSET(Data_Monthly!E$2,3*ROWS(Data_Monthly!E$2:E161)-3,,3))</f>
        <v>-0.53457349999999992</v>
      </c>
      <c r="F161" s="7">
        <f ca="1">AVERAGE(OFFSET(Data_Monthly!F$2,3*ROWS(Data_Monthly!F$2:F161)-3,,3))</f>
        <v>-0.11160783333333334</v>
      </c>
      <c r="G161" s="7" t="e">
        <f ca="1">AVERAGE(OFFSET(Data_Monthly!G$2,3*ROWS(Data_Monthly!G$2:G161)-3,,3))</f>
        <v>#DIV/0!</v>
      </c>
      <c r="H161" s="7">
        <f ca="1">AVERAGE(OFFSET(Data_Monthly!H$2,3*ROWS(Data_Monthly!H$2:H161)-3,,3))</f>
        <v>0.1753428342532927</v>
      </c>
      <c r="I161" s="14">
        <v>0.1</v>
      </c>
      <c r="J161" s="15">
        <v>-0.63</v>
      </c>
      <c r="K161" s="16">
        <v>0.5</v>
      </c>
      <c r="M161" s="6">
        <v>31503</v>
      </c>
      <c r="N161" s="7">
        <v>3.7372510379372899</v>
      </c>
      <c r="O161">
        <v>0.51621870668000502</v>
      </c>
      <c r="P161">
        <v>0.37983447102715101</v>
      </c>
      <c r="Q161">
        <v>-1.78072957852486</v>
      </c>
    </row>
    <row r="162" spans="1:17" x14ac:dyDescent="0.25">
      <c r="A162" s="6">
        <v>41275</v>
      </c>
      <c r="B162" s="7">
        <f ca="1">AVERAGE(OFFSET(Data_Monthly!B$2,3*ROWS(Data_Monthly!B$2:B162)-3,,3))</f>
        <v>4.3633333333333336E-2</v>
      </c>
      <c r="C162" s="7">
        <f ca="1">AVERAGE(OFFSET(Data_Monthly!C$2,3*ROWS(Data_Monthly!C$2:C162)-3,,3))</f>
        <v>-0.5777741666666667</v>
      </c>
      <c r="D162" s="7">
        <f ca="1">AVERAGE(OFFSET(Data_Monthly!D$2,3*ROWS(Data_Monthly!D$2:D162)-3,,3))</f>
        <v>-0.19078100000000001</v>
      </c>
      <c r="E162" s="7">
        <f ca="1">AVERAGE(OFFSET(Data_Monthly!E$2,3*ROWS(Data_Monthly!E$2:E162)-3,,3))</f>
        <v>-0.56520000000000004</v>
      </c>
      <c r="F162" s="7">
        <f ca="1">AVERAGE(OFFSET(Data_Monthly!F$2,3*ROWS(Data_Monthly!F$2:F162)-3,,3))</f>
        <v>-0.20382799999999998</v>
      </c>
      <c r="G162" s="7" t="e">
        <f ca="1">AVERAGE(OFFSET(Data_Monthly!G$2,3*ROWS(Data_Monthly!G$2:G162)-3,,3))</f>
        <v>#DIV/0!</v>
      </c>
      <c r="H162" s="7">
        <f ca="1">AVERAGE(OFFSET(Data_Monthly!H$2,3*ROWS(Data_Monthly!H$2:H162)-3,,3))</f>
        <v>-0.37189753641186063</v>
      </c>
      <c r="I162" s="14">
        <v>2.8</v>
      </c>
      <c r="J162" s="15">
        <v>-0.73</v>
      </c>
      <c r="K162" s="16">
        <v>3.6</v>
      </c>
      <c r="M162" s="6">
        <v>31533</v>
      </c>
      <c r="N162" s="7">
        <v>-5.4600242558859398</v>
      </c>
      <c r="O162">
        <v>4.91226114298171E-3</v>
      </c>
      <c r="P162">
        <v>2.5940869604959902</v>
      </c>
      <c r="Q162">
        <v>0.42598753947634999</v>
      </c>
    </row>
    <row r="163" spans="1:17" x14ac:dyDescent="0.25">
      <c r="A163" s="6">
        <v>41365</v>
      </c>
      <c r="B163" s="7">
        <f ca="1">AVERAGE(OFFSET(Data_Monthly!B$2,3*ROWS(Data_Monthly!B$2:B163)-3,,3))</f>
        <v>7.3166666666666672E-2</v>
      </c>
      <c r="C163" s="7">
        <f ca="1">AVERAGE(OFFSET(Data_Monthly!C$2,3*ROWS(Data_Monthly!C$2:C163)-3,,3))</f>
        <v>-0.6184791666666668</v>
      </c>
      <c r="D163" s="7">
        <f ca="1">AVERAGE(OFFSET(Data_Monthly!D$2,3*ROWS(Data_Monthly!D$2:D163)-3,,3))</f>
        <v>-5.9524500000000001E-2</v>
      </c>
      <c r="E163" s="7">
        <f ca="1">AVERAGE(OFFSET(Data_Monthly!E$2,3*ROWS(Data_Monthly!E$2:E163)-3,,3))</f>
        <v>-0.55385200000000001</v>
      </c>
      <c r="F163" s="7">
        <f ca="1">AVERAGE(OFFSET(Data_Monthly!F$2,3*ROWS(Data_Monthly!F$2:F163)-3,,3))</f>
        <v>-0.32440316666666669</v>
      </c>
      <c r="G163" s="7" t="e">
        <f ca="1">AVERAGE(OFFSET(Data_Monthly!G$2,3*ROWS(Data_Monthly!G$2:G163)-3,,3))</f>
        <v>#DIV/0!</v>
      </c>
      <c r="H163" s="7">
        <f ca="1">AVERAGE(OFFSET(Data_Monthly!H$2,3*ROWS(Data_Monthly!H$2:H163)-3,,3))</f>
        <v>-0.19890472419005534</v>
      </c>
      <c r="I163" s="14">
        <v>0.8</v>
      </c>
      <c r="J163" s="15">
        <v>-0.75</v>
      </c>
      <c r="K163" s="16">
        <v>0.5</v>
      </c>
      <c r="M163" s="6">
        <v>31564</v>
      </c>
      <c r="N163" s="7">
        <v>1.87909456940317</v>
      </c>
      <c r="O163">
        <v>4.1653433704113403E-2</v>
      </c>
      <c r="P163">
        <v>-3.91659997497143</v>
      </c>
      <c r="Q163">
        <v>-6.0922347674586996</v>
      </c>
    </row>
    <row r="164" spans="1:17" x14ac:dyDescent="0.25">
      <c r="A164" s="6">
        <v>41456</v>
      </c>
      <c r="B164" s="7">
        <f ca="1">AVERAGE(OFFSET(Data_Monthly!B$2,3*ROWS(Data_Monthly!B$2:B164)-3,,3))</f>
        <v>6.7499999999999991E-2</v>
      </c>
      <c r="C164" s="7">
        <f ca="1">AVERAGE(OFFSET(Data_Monthly!C$2,3*ROWS(Data_Monthly!C$2:C164)-3,,3))</f>
        <v>-0.59091799999999994</v>
      </c>
      <c r="D164" s="7">
        <f ca="1">AVERAGE(OFFSET(Data_Monthly!D$2,3*ROWS(Data_Monthly!D$2:D164)-3,,3))</f>
        <v>-5.5576000000000007E-2</v>
      </c>
      <c r="E164" s="7">
        <f ca="1">AVERAGE(OFFSET(Data_Monthly!E$2,3*ROWS(Data_Monthly!E$2:E164)-3,,3))</f>
        <v>-0.49568666666666666</v>
      </c>
      <c r="F164" s="7">
        <f ca="1">AVERAGE(OFFSET(Data_Monthly!F$2,3*ROWS(Data_Monthly!F$2:F164)-3,,3))</f>
        <v>-0.32272466666666672</v>
      </c>
      <c r="G164" s="7" t="e">
        <f ca="1">AVERAGE(OFFSET(Data_Monthly!G$2,3*ROWS(Data_Monthly!G$2:G164)-3,,3))</f>
        <v>#DIV/0!</v>
      </c>
      <c r="H164" s="7">
        <f ca="1">AVERAGE(OFFSET(Data_Monthly!H$2,3*ROWS(Data_Monthly!H$2:H164)-3,,3))</f>
        <v>-5.1932433665517586E-2</v>
      </c>
      <c r="I164" s="14">
        <v>3.1</v>
      </c>
      <c r="J164" s="15">
        <v>-0.72</v>
      </c>
      <c r="K164" s="16">
        <v>3.2</v>
      </c>
      <c r="M164" s="6">
        <v>31594</v>
      </c>
      <c r="N164" s="7">
        <v>4.7831573253555</v>
      </c>
      <c r="O164">
        <v>0.73026687155752101</v>
      </c>
      <c r="P164">
        <v>6.70153782640757</v>
      </c>
      <c r="Q164">
        <v>4.5168598679701502</v>
      </c>
    </row>
    <row r="165" spans="1:17" x14ac:dyDescent="0.25">
      <c r="A165" s="6">
        <v>41548</v>
      </c>
      <c r="B165" s="7">
        <f ca="1">AVERAGE(OFFSET(Data_Monthly!B$2,3*ROWS(Data_Monthly!B$2:B165)-3,,3))</f>
        <v>5.6766666666666667E-2</v>
      </c>
      <c r="C165" s="7">
        <f ca="1">AVERAGE(OFFSET(Data_Monthly!C$2,3*ROWS(Data_Monthly!C$2:C165)-3,,3))</f>
        <v>-0.71085766666666661</v>
      </c>
      <c r="D165" s="7">
        <f ca="1">AVERAGE(OFFSET(Data_Monthly!D$2,3*ROWS(Data_Monthly!D$2:D165)-3,,3))</f>
        <v>-0.10126383333333333</v>
      </c>
      <c r="E165" s="7">
        <f ca="1">AVERAGE(OFFSET(Data_Monthly!E$2,3*ROWS(Data_Monthly!E$2:E165)-3,,3))</f>
        <v>-0.6437896666666667</v>
      </c>
      <c r="F165" s="7">
        <f ca="1">AVERAGE(OFFSET(Data_Monthly!F$2,3*ROWS(Data_Monthly!F$2:F165)-3,,3))</f>
        <v>-0.40996316666666671</v>
      </c>
      <c r="G165" s="7" t="e">
        <f ca="1">AVERAGE(OFFSET(Data_Monthly!G$2,3*ROWS(Data_Monthly!G$2:G165)-3,,3))</f>
        <v>#DIV/0!</v>
      </c>
      <c r="H165" s="7">
        <f ca="1">AVERAGE(OFFSET(Data_Monthly!H$2,3*ROWS(Data_Monthly!H$2:H165)-3,,3))</f>
        <v>-3.1904405799107728E-2</v>
      </c>
      <c r="I165" s="14">
        <v>4</v>
      </c>
      <c r="J165" s="15">
        <v>-0.87</v>
      </c>
      <c r="K165" s="16">
        <v>3.2</v>
      </c>
      <c r="M165" s="6">
        <v>31625</v>
      </c>
      <c r="N165" s="7">
        <v>2.8993261047645298</v>
      </c>
      <c r="O165">
        <v>0.69523608208777299</v>
      </c>
      <c r="P165">
        <v>-1.6041977834707</v>
      </c>
      <c r="Q165">
        <v>-3.7979189078582598</v>
      </c>
    </row>
    <row r="166" spans="1:17" x14ac:dyDescent="0.25">
      <c r="A166" s="6">
        <v>41640</v>
      </c>
      <c r="B166" s="7">
        <f ca="1">AVERAGE(OFFSET(Data_Monthly!B$2,3*ROWS(Data_Monthly!B$2:B166)-3,,3))</f>
        <v>6.7966666666666661E-2</v>
      </c>
      <c r="C166" s="7">
        <f ca="1">AVERAGE(OFFSET(Data_Monthly!C$2,3*ROWS(Data_Monthly!C$2:C166)-3,,3))</f>
        <v>-0.74327816666666668</v>
      </c>
      <c r="D166" s="7">
        <f ca="1">AVERAGE(OFFSET(Data_Monthly!D$2,3*ROWS(Data_Monthly!D$2:D166)-3,,3))</f>
        <v>-0.18628916666666664</v>
      </c>
      <c r="E166" s="7">
        <f ca="1">AVERAGE(OFFSET(Data_Monthly!E$2,3*ROWS(Data_Monthly!E$2:E166)-3,,3))</f>
        <v>-0.68343516666666659</v>
      </c>
      <c r="F166" s="7">
        <f ca="1">AVERAGE(OFFSET(Data_Monthly!F$2,3*ROWS(Data_Monthly!F$2:F166)-3,,3))</f>
        <v>-0.42284216666666669</v>
      </c>
      <c r="G166" s="7" t="e">
        <f ca="1">AVERAGE(OFFSET(Data_Monthly!G$2,3*ROWS(Data_Monthly!G$2:G166)-3,,3))</f>
        <v>#DIV/0!</v>
      </c>
      <c r="H166" s="7">
        <f ca="1">AVERAGE(OFFSET(Data_Monthly!H$2,3*ROWS(Data_Monthly!H$2:H166)-3,,3))</f>
        <v>5.0245980958355994E-2</v>
      </c>
      <c r="I166" s="14">
        <v>-1.2</v>
      </c>
      <c r="J166" s="15">
        <v>-0.9</v>
      </c>
      <c r="K166" s="16">
        <v>-1.1000000000000001</v>
      </c>
      <c r="M166" s="6">
        <v>31656</v>
      </c>
      <c r="N166" s="7">
        <v>14.3654921910857</v>
      </c>
      <c r="O166">
        <v>0.31855073406773299</v>
      </c>
      <c r="P166">
        <v>2.4318772172013601</v>
      </c>
      <c r="Q166">
        <v>0.22911292686364601</v>
      </c>
    </row>
    <row r="167" spans="1:17" x14ac:dyDescent="0.25">
      <c r="A167" s="6">
        <v>41730</v>
      </c>
      <c r="B167" s="7">
        <f ca="1">AVERAGE(OFFSET(Data_Monthly!B$2,3*ROWS(Data_Monthly!B$2:B167)-3,,3))</f>
        <v>5.1699999999999996E-2</v>
      </c>
      <c r="C167" s="7">
        <f ca="1">AVERAGE(OFFSET(Data_Monthly!C$2,3*ROWS(Data_Monthly!C$2:C167)-3,,3))</f>
        <v>-0.75975716666666659</v>
      </c>
      <c r="D167" s="7">
        <f ca="1">AVERAGE(OFFSET(Data_Monthly!D$2,3*ROWS(Data_Monthly!D$2:D167)-3,,3))</f>
        <v>-0.29317199999999999</v>
      </c>
      <c r="E167" s="7">
        <f ca="1">AVERAGE(OFFSET(Data_Monthly!E$2,3*ROWS(Data_Monthly!E$2:E167)-3,,3))</f>
        <v>-0.75794533333333336</v>
      </c>
      <c r="F167" s="7">
        <f ca="1">AVERAGE(OFFSET(Data_Monthly!F$2,3*ROWS(Data_Monthly!F$2:F167)-3,,3))</f>
        <v>-0.36182683333333338</v>
      </c>
      <c r="G167" s="7" t="e">
        <f ca="1">AVERAGE(OFFSET(Data_Monthly!G$2,3*ROWS(Data_Monthly!G$2:G167)-3,,3))</f>
        <v>#DIV/0!</v>
      </c>
      <c r="H167" s="7">
        <f ca="1">AVERAGE(OFFSET(Data_Monthly!H$2,3*ROWS(Data_Monthly!H$2:H167)-3,,3))</f>
        <v>0.28216574139248635</v>
      </c>
      <c r="I167" s="14">
        <v>4</v>
      </c>
      <c r="J167" s="15">
        <v>-0.93</v>
      </c>
      <c r="K167" s="16">
        <v>5.5</v>
      </c>
      <c r="M167" s="6">
        <v>31686</v>
      </c>
      <c r="N167" s="7">
        <v>3.18479911526605</v>
      </c>
      <c r="O167">
        <v>0.53860972055921297</v>
      </c>
      <c r="P167">
        <v>5.59926541657918</v>
      </c>
      <c r="Q167">
        <v>3.3859026132138501</v>
      </c>
    </row>
    <row r="168" spans="1:17" x14ac:dyDescent="0.25">
      <c r="A168" s="6">
        <v>41821</v>
      </c>
      <c r="B168" s="7">
        <f ca="1">AVERAGE(OFFSET(Data_Monthly!B$2,3*ROWS(Data_Monthly!B$2:B168)-3,,3))</f>
        <v>7.3433333333333337E-2</v>
      </c>
      <c r="C168" s="7">
        <f ca="1">AVERAGE(OFFSET(Data_Monthly!C$2,3*ROWS(Data_Monthly!C$2:C168)-3,,3))</f>
        <v>-0.72831583333333338</v>
      </c>
      <c r="D168" s="7">
        <f ca="1">AVERAGE(OFFSET(Data_Monthly!D$2,3*ROWS(Data_Monthly!D$2:D168)-3,,3))</f>
        <v>-0.28425183333333331</v>
      </c>
      <c r="E168" s="7">
        <f ca="1">AVERAGE(OFFSET(Data_Monthly!E$2,3*ROWS(Data_Monthly!E$2:E168)-3,,3))</f>
        <v>-0.72091500000000008</v>
      </c>
      <c r="F168" s="7">
        <f ca="1">AVERAGE(OFFSET(Data_Monthly!F$2,3*ROWS(Data_Monthly!F$2:F168)-3,,3))</f>
        <v>-0.33673066666666668</v>
      </c>
      <c r="G168" s="7" t="e">
        <f ca="1">AVERAGE(OFFSET(Data_Monthly!G$2,3*ROWS(Data_Monthly!G$2:G168)-3,,3))</f>
        <v>#DIV/0!</v>
      </c>
      <c r="H168" s="7">
        <f ca="1">AVERAGE(OFFSET(Data_Monthly!H$2,3*ROWS(Data_Monthly!H$2:H168)-3,,3))</f>
        <v>0.13802564234407497</v>
      </c>
      <c r="I168" s="14">
        <v>5</v>
      </c>
      <c r="J168" s="15">
        <v>-0.91</v>
      </c>
      <c r="K168" s="16">
        <v>5</v>
      </c>
      <c r="M168" s="6">
        <v>31717</v>
      </c>
      <c r="N168" s="7">
        <v>-17.315829836416999</v>
      </c>
      <c r="O168">
        <v>0.63082775953397896</v>
      </c>
      <c r="P168">
        <v>5.4519680534779003</v>
      </c>
      <c r="Q168">
        <v>3.2280067370849599</v>
      </c>
    </row>
    <row r="169" spans="1:17" x14ac:dyDescent="0.25">
      <c r="A169" s="6">
        <v>41913</v>
      </c>
      <c r="B169" s="7">
        <f ca="1">AVERAGE(OFFSET(Data_Monthly!B$2,3*ROWS(Data_Monthly!B$2:B169)-3,,3))</f>
        <v>0.10260000000000001</v>
      </c>
      <c r="C169" s="7">
        <f ca="1">AVERAGE(OFFSET(Data_Monthly!C$2,3*ROWS(Data_Monthly!C$2:C169)-3,,3))</f>
        <v>-0.62692766666666666</v>
      </c>
      <c r="D169" s="7">
        <f ca="1">AVERAGE(OFFSET(Data_Monthly!D$2,3*ROWS(Data_Monthly!D$2:D169)-3,,3))</f>
        <v>-9.2415000000000011E-2</v>
      </c>
      <c r="E169" s="7">
        <f ca="1">AVERAGE(OFFSET(Data_Monthly!E$2,3*ROWS(Data_Monthly!E$2:E169)-3,,3))</f>
        <v>-0.6493954999999999</v>
      </c>
      <c r="F169" s="7">
        <f ca="1">AVERAGE(OFFSET(Data_Monthly!F$2,3*ROWS(Data_Monthly!F$2:F169)-3,,3))</f>
        <v>-0.24485533333333334</v>
      </c>
      <c r="G169" s="7" t="e">
        <f ca="1">AVERAGE(OFFSET(Data_Monthly!G$2,3*ROWS(Data_Monthly!G$2:G169)-3,,3))</f>
        <v>#DIV/0!</v>
      </c>
      <c r="H169" s="7">
        <f ca="1">AVERAGE(OFFSET(Data_Monthly!H$2,3*ROWS(Data_Monthly!H$2:H169)-3,,3))</f>
        <v>0.13059280475064736</v>
      </c>
      <c r="I169" s="14">
        <v>2.2999999999999998</v>
      </c>
      <c r="J169" s="15">
        <v>-0.81</v>
      </c>
      <c r="K169" s="16">
        <v>2.2999999999999998</v>
      </c>
      <c r="M169" s="6">
        <v>31747</v>
      </c>
      <c r="N169" s="7">
        <v>16.622982221207899</v>
      </c>
      <c r="O169">
        <v>0.67733463989228204</v>
      </c>
      <c r="P169">
        <v>10.0610178785134</v>
      </c>
      <c r="Q169">
        <v>7.8264580490928504</v>
      </c>
    </row>
    <row r="170" spans="1:17" x14ac:dyDescent="0.25">
      <c r="A170" s="6">
        <v>42005</v>
      </c>
      <c r="B170" s="7">
        <f ca="1">AVERAGE(OFFSET(Data_Monthly!B$2,3*ROWS(Data_Monthly!B$2:B170)-3,,3))</f>
        <v>0.11309999999999999</v>
      </c>
      <c r="C170" s="7">
        <f ca="1">AVERAGE(OFFSET(Data_Monthly!C$2,3*ROWS(Data_Monthly!C$2:C170)-3,,3))</f>
        <v>-0.51747683333333339</v>
      </c>
      <c r="D170" s="7">
        <f ca="1">AVERAGE(OFFSET(Data_Monthly!D$2,3*ROWS(Data_Monthly!D$2:D170)-3,,3))</f>
        <v>-5.2672166666666666E-2</v>
      </c>
      <c r="E170" s="7">
        <f ca="1">AVERAGE(OFFSET(Data_Monthly!E$2,3*ROWS(Data_Monthly!E$2:E170)-3,,3))</f>
        <v>-0.57098100000000007</v>
      </c>
      <c r="F170" s="7">
        <f ca="1">AVERAGE(OFFSET(Data_Monthly!F$2,3*ROWS(Data_Monthly!F$2:F170)-3,,3))</f>
        <v>-0.11273300000000001</v>
      </c>
      <c r="G170" s="7" t="e">
        <f ca="1">AVERAGE(OFFSET(Data_Monthly!G$2,3*ROWS(Data_Monthly!G$2:G170)-3,,3))</f>
        <v>#DIV/0!</v>
      </c>
      <c r="H170" s="7">
        <f ca="1">AVERAGE(OFFSET(Data_Monthly!H$2,3*ROWS(Data_Monthly!H$2:H170)-3,,3))</f>
        <v>-0.45034108374936271</v>
      </c>
      <c r="I170" s="14">
        <v>2</v>
      </c>
      <c r="J170" s="15">
        <v>-0.71</v>
      </c>
      <c r="K170" s="16">
        <v>3.8</v>
      </c>
      <c r="M170" s="6">
        <v>31778</v>
      </c>
      <c r="N170" s="7">
        <v>-4.4693455516271996</v>
      </c>
      <c r="O170">
        <v>0.54409482818920096</v>
      </c>
      <c r="P170">
        <v>-3.6826506024987999</v>
      </c>
      <c r="Q170">
        <v>-5.9291955250451798</v>
      </c>
    </row>
    <row r="171" spans="1:17" x14ac:dyDescent="0.25">
      <c r="A171" s="6">
        <v>42095</v>
      </c>
      <c r="B171" s="7">
        <f ca="1">AVERAGE(OFFSET(Data_Monthly!B$2,3*ROWS(Data_Monthly!B$2:B171)-3,,3))</f>
        <v>7.6266666666666663E-2</v>
      </c>
      <c r="C171" s="7">
        <f ca="1">AVERAGE(OFFSET(Data_Monthly!C$2,3*ROWS(Data_Monthly!C$2:C171)-3,,3))</f>
        <v>-0.57643783333333332</v>
      </c>
      <c r="D171" s="7">
        <f ca="1">AVERAGE(OFFSET(Data_Monthly!D$2,3*ROWS(Data_Monthly!D$2:D171)-3,,3))</f>
        <v>-0.27314216666666669</v>
      </c>
      <c r="E171" s="7">
        <f ca="1">AVERAGE(OFFSET(Data_Monthly!E$2,3*ROWS(Data_Monthly!E$2:E171)-3,,3))</f>
        <v>-0.60341200000000006</v>
      </c>
      <c r="F171" s="7">
        <f ca="1">AVERAGE(OFFSET(Data_Monthly!F$2,3*ROWS(Data_Monthly!F$2:F171)-3,,3))</f>
        <v>-0.15211366666666667</v>
      </c>
      <c r="G171" s="7" t="e">
        <f ca="1">AVERAGE(OFFSET(Data_Monthly!G$2,3*ROWS(Data_Monthly!G$2:G171)-3,,3))</f>
        <v>#DIV/0!</v>
      </c>
      <c r="H171" s="7">
        <f ca="1">AVERAGE(OFFSET(Data_Monthly!H$2,3*ROWS(Data_Monthly!H$2:H171)-3,,3))</f>
        <v>-0.37252471026103734</v>
      </c>
      <c r="I171" s="14">
        <v>2.6</v>
      </c>
      <c r="J171" s="15">
        <v>-0.8</v>
      </c>
      <c r="K171" s="16">
        <v>2.7</v>
      </c>
      <c r="M171" s="6">
        <v>31809</v>
      </c>
      <c r="N171" s="7">
        <v>3.7170634172131098</v>
      </c>
      <c r="O171">
        <v>0.58582716459280404</v>
      </c>
      <c r="P171">
        <v>15.6020416140476</v>
      </c>
      <c r="Q171">
        <v>13.3435115983754</v>
      </c>
    </row>
    <row r="172" spans="1:17" x14ac:dyDescent="0.25">
      <c r="A172" s="6">
        <v>42186</v>
      </c>
      <c r="B172" s="7">
        <f ca="1">AVERAGE(OFFSET(Data_Monthly!B$2,3*ROWS(Data_Monthly!B$2:B172)-3,,3))</f>
        <v>8.6500000000000007E-2</v>
      </c>
      <c r="C172" s="7">
        <f ca="1">AVERAGE(OFFSET(Data_Monthly!C$2,3*ROWS(Data_Monthly!C$2:C172)-3,,3))</f>
        <v>-0.48369116666666673</v>
      </c>
      <c r="D172" s="7">
        <f ca="1">AVERAGE(OFFSET(Data_Monthly!D$2,3*ROWS(Data_Monthly!D$2:D172)-3,,3))</f>
        <v>-0.22543000000000002</v>
      </c>
      <c r="E172" s="7">
        <f ca="1">AVERAGE(OFFSET(Data_Monthly!E$2,3*ROWS(Data_Monthly!E$2:E172)-3,,3))</f>
        <v>-0.56197333333333332</v>
      </c>
      <c r="F172" s="7">
        <f ca="1">AVERAGE(OFFSET(Data_Monthly!F$2,3*ROWS(Data_Monthly!F$2:F172)-3,,3))</f>
        <v>-1.8381666666666668E-2</v>
      </c>
      <c r="G172" s="7" t="e">
        <f ca="1">AVERAGE(OFFSET(Data_Monthly!G$2,3*ROWS(Data_Monthly!G$2:G172)-3,,3))</f>
        <v>#DIV/0!</v>
      </c>
      <c r="H172" s="7">
        <f ca="1">AVERAGE(OFFSET(Data_Monthly!H$2,3*ROWS(Data_Monthly!H$2:H172)-3,,3))</f>
        <v>-0.25510384967811411</v>
      </c>
      <c r="I172" s="14">
        <v>2</v>
      </c>
      <c r="J172" s="15">
        <v>-0.72</v>
      </c>
      <c r="K172" s="16">
        <v>1.5</v>
      </c>
      <c r="M172" s="6">
        <v>31837</v>
      </c>
      <c r="N172" s="7">
        <v>14.1459102857969</v>
      </c>
      <c r="O172">
        <v>0.47385438428321303</v>
      </c>
      <c r="P172">
        <v>1.5616144698562999</v>
      </c>
      <c r="Q172">
        <v>-0.70890063894173705</v>
      </c>
    </row>
    <row r="173" spans="1:17" x14ac:dyDescent="0.25">
      <c r="A173" s="6">
        <v>42278</v>
      </c>
      <c r="B173" s="7">
        <f ca="1">AVERAGE(OFFSET(Data_Monthly!B$2,3*ROWS(Data_Monthly!B$2:B173)-3,,3))</f>
        <v>0.10826666666666666</v>
      </c>
      <c r="C173" s="7">
        <f ca="1">AVERAGE(OFFSET(Data_Monthly!C$2,3*ROWS(Data_Monthly!C$2:C173)-3,,3))</f>
        <v>-0.46499533333333337</v>
      </c>
      <c r="D173" s="7">
        <f ca="1">AVERAGE(OFFSET(Data_Monthly!D$2,3*ROWS(Data_Monthly!D$2:D173)-3,,3))</f>
        <v>-0.20024283333333334</v>
      </c>
      <c r="E173" s="7">
        <f ca="1">AVERAGE(OFFSET(Data_Monthly!E$2,3*ROWS(Data_Monthly!E$2:E173)-3,,3))</f>
        <v>-0.63760433333333333</v>
      </c>
      <c r="F173" s="7">
        <f ca="1">AVERAGE(OFFSET(Data_Monthly!F$2,3*ROWS(Data_Monthly!F$2:F173)-3,,3))</f>
        <v>8.6664833333333344E-2</v>
      </c>
      <c r="G173" s="7" t="e">
        <f ca="1">AVERAGE(OFFSET(Data_Monthly!G$2,3*ROWS(Data_Monthly!G$2:G173)-3,,3))</f>
        <v>#DIV/0!</v>
      </c>
      <c r="H173" s="7">
        <f ca="1">AVERAGE(OFFSET(Data_Monthly!H$2,3*ROWS(Data_Monthly!H$2:H173)-3,,3))</f>
        <v>-0.63417152572585467</v>
      </c>
      <c r="I173" s="14">
        <v>0.9</v>
      </c>
      <c r="J173" s="15">
        <v>-0.71</v>
      </c>
      <c r="K173" s="16">
        <v>0.6</v>
      </c>
      <c r="M173" s="6">
        <v>31868</v>
      </c>
      <c r="N173" s="7">
        <v>2.5780705125313301</v>
      </c>
      <c r="O173">
        <v>-0.31248639709656301</v>
      </c>
      <c r="P173">
        <v>7.5454396819017404</v>
      </c>
      <c r="Q173">
        <v>5.2617304941043903</v>
      </c>
    </row>
    <row r="174" spans="1:17" x14ac:dyDescent="0.25">
      <c r="A174" s="6">
        <v>42370</v>
      </c>
      <c r="B174" s="7">
        <f ca="1">AVERAGE(OFFSET(Data_Monthly!B$2,3*ROWS(Data_Monthly!B$2:B174)-3,,3))</f>
        <v>0.18816666666666668</v>
      </c>
      <c r="C174" s="7">
        <f ca="1">AVERAGE(OFFSET(Data_Monthly!C$2,3*ROWS(Data_Monthly!C$2:C174)-3,,3))</f>
        <v>-0.34990133333333334</v>
      </c>
      <c r="D174" s="7">
        <f ca="1">AVERAGE(OFFSET(Data_Monthly!D$2,3*ROWS(Data_Monthly!D$2:D174)-3,,3))</f>
        <v>-0.14886266666666667</v>
      </c>
      <c r="E174" s="7">
        <f ca="1">AVERAGE(OFFSET(Data_Monthly!E$2,3*ROWS(Data_Monthly!E$2:E174)-3,,3))</f>
        <v>-0.56864366666666666</v>
      </c>
      <c r="F174" s="7">
        <f ca="1">AVERAGE(OFFSET(Data_Monthly!F$2,3*ROWS(Data_Monthly!F$2:F174)-3,,3))</f>
        <v>0.23343933333333333</v>
      </c>
      <c r="G174" s="7" t="e">
        <f ca="1">AVERAGE(OFFSET(Data_Monthly!G$2,3*ROWS(Data_Monthly!G$2:G174)-3,,3))</f>
        <v>#DIV/0!</v>
      </c>
      <c r="H174" s="7">
        <f ca="1">AVERAGE(OFFSET(Data_Monthly!H$2,3*ROWS(Data_Monthly!H$2:H174)-3,,3))</f>
        <v>-0.4293395037659043</v>
      </c>
      <c r="I174" s="14">
        <v>0.8</v>
      </c>
      <c r="J174" s="15">
        <v>-0.61</v>
      </c>
      <c r="K174" s="16">
        <v>2.2999999999999998</v>
      </c>
      <c r="M174" s="6">
        <v>31898</v>
      </c>
      <c r="N174" s="7">
        <v>-2.1099600366484101</v>
      </c>
      <c r="O174">
        <v>0.17902037465142101</v>
      </c>
      <c r="P174">
        <v>7.7230644130144199</v>
      </c>
      <c r="Q174">
        <v>5.4261611462177699</v>
      </c>
    </row>
    <row r="175" spans="1:17" x14ac:dyDescent="0.25">
      <c r="A175" s="6">
        <v>42461</v>
      </c>
      <c r="B175" s="7">
        <f ca="1">AVERAGE(OFFSET(Data_Monthly!B$2,3*ROWS(Data_Monthly!B$2:B175)-3,,3))</f>
        <v>0.11096666666666666</v>
      </c>
      <c r="C175" s="7">
        <f ca="1">AVERAGE(OFFSET(Data_Monthly!C$2,3*ROWS(Data_Monthly!C$2:C175)-3,,3))</f>
        <v>-0.40571266666666667</v>
      </c>
      <c r="D175" s="7">
        <f ca="1">AVERAGE(OFFSET(Data_Monthly!D$2,3*ROWS(Data_Monthly!D$2:D175)-3,,3))</f>
        <v>-0.19587816666666669</v>
      </c>
      <c r="E175" s="7">
        <f ca="1">AVERAGE(OFFSET(Data_Monthly!E$2,3*ROWS(Data_Monthly!E$2:E175)-3,,3))</f>
        <v>-0.56908233333333325</v>
      </c>
      <c r="F175" s="7">
        <f ca="1">AVERAGE(OFFSET(Data_Monthly!F$2,3*ROWS(Data_Monthly!F$2:F175)-3,,3))</f>
        <v>0.1364715</v>
      </c>
      <c r="G175" s="7" t="e">
        <f ca="1">AVERAGE(OFFSET(Data_Monthly!G$2,3*ROWS(Data_Monthly!G$2:G175)-3,,3))</f>
        <v>#DIV/0!</v>
      </c>
      <c r="H175" s="7">
        <f ca="1">AVERAGE(OFFSET(Data_Monthly!H$2,3*ROWS(Data_Monthly!H$2:H175)-3,,3))</f>
        <v>-0.31773874503180782</v>
      </c>
      <c r="I175" s="14">
        <v>1.4</v>
      </c>
      <c r="J175" s="15">
        <v>-0.67</v>
      </c>
      <c r="K175" s="16">
        <v>1.3</v>
      </c>
      <c r="M175" s="6">
        <v>31929</v>
      </c>
      <c r="N175" s="7">
        <v>1.3333311731145601</v>
      </c>
      <c r="O175">
        <v>0.17115806558687199</v>
      </c>
      <c r="P175">
        <v>5.5673962003140796</v>
      </c>
      <c r="Q175">
        <v>3.2572988545181198</v>
      </c>
    </row>
    <row r="176" spans="1:17" x14ac:dyDescent="0.25">
      <c r="A176" s="6">
        <v>42552</v>
      </c>
      <c r="B176" s="7">
        <f ca="1">AVERAGE(OFFSET(Data_Monthly!B$2,3*ROWS(Data_Monthly!B$2:B176)-3,,3))</f>
        <v>6.8433333333333332E-2</v>
      </c>
      <c r="C176" s="7">
        <f ca="1">AVERAGE(OFFSET(Data_Monthly!C$2,3*ROWS(Data_Monthly!C$2:C176)-3,,3))</f>
        <v>-0.39275549999999998</v>
      </c>
      <c r="D176" s="7">
        <f ca="1">AVERAGE(OFFSET(Data_Monthly!D$2,3*ROWS(Data_Monthly!D$2:D176)-3,,3))</f>
        <v>-0.26297266666666669</v>
      </c>
      <c r="E176" s="7">
        <f ca="1">AVERAGE(OFFSET(Data_Monthly!E$2,3*ROWS(Data_Monthly!E$2:E176)-3,,3))</f>
        <v>-0.50545883333333341</v>
      </c>
      <c r="F176" s="7">
        <f ca="1">AVERAGE(OFFSET(Data_Monthly!F$2,3*ROWS(Data_Monthly!F$2:F176)-3,,3))</f>
        <v>0.11326116666666665</v>
      </c>
      <c r="G176" s="7" t="e">
        <f ca="1">AVERAGE(OFFSET(Data_Monthly!G$2,3*ROWS(Data_Monthly!G$2:G176)-3,,3))</f>
        <v>#DIV/0!</v>
      </c>
      <c r="H176" s="7">
        <f ca="1">AVERAGE(OFFSET(Data_Monthly!H$2,3*ROWS(Data_Monthly!H$2:H176)-3,,3))</f>
        <v>-7.3553826018870991E-2</v>
      </c>
      <c r="I176" s="14">
        <v>3.2</v>
      </c>
      <c r="J176" s="15">
        <v>-0.65</v>
      </c>
      <c r="K176" s="16">
        <v>2.2000000000000002</v>
      </c>
      <c r="M176" s="6">
        <v>31959</v>
      </c>
      <c r="N176" s="7">
        <v>4.1440467822069804</v>
      </c>
      <c r="O176">
        <v>0.26808392503002099</v>
      </c>
      <c r="P176">
        <v>8.2889500205140099</v>
      </c>
      <c r="Q176">
        <v>5.9646842767695301</v>
      </c>
    </row>
    <row r="177" spans="1:17" x14ac:dyDescent="0.25">
      <c r="A177" s="6">
        <v>42644</v>
      </c>
      <c r="B177" s="7">
        <f ca="1">AVERAGE(OFFSET(Data_Monthly!B$2,3*ROWS(Data_Monthly!B$2:B177)-3,,3))</f>
        <v>5.3366666666666673E-2</v>
      </c>
      <c r="C177" s="7">
        <f ca="1">AVERAGE(OFFSET(Data_Monthly!C$2,3*ROWS(Data_Monthly!C$2:C177)-3,,3))</f>
        <v>-0.44789899999999999</v>
      </c>
      <c r="D177" s="7">
        <f ca="1">AVERAGE(OFFSET(Data_Monthly!D$2,3*ROWS(Data_Monthly!D$2:D177)-3,,3))</f>
        <v>-0.43212800000000001</v>
      </c>
      <c r="E177" s="7">
        <f ca="1">AVERAGE(OFFSET(Data_Monthly!E$2,3*ROWS(Data_Monthly!E$2:E177)-3,,3))</f>
        <v>-0.52993850000000009</v>
      </c>
      <c r="F177" s="7">
        <f ca="1">AVERAGE(OFFSET(Data_Monthly!F$2,3*ROWS(Data_Monthly!F$2:F177)-3,,3))</f>
        <v>6.2757833333333332E-2</v>
      </c>
      <c r="G177" s="7" t="e">
        <f ca="1">AVERAGE(OFFSET(Data_Monthly!G$2,3*ROWS(Data_Monthly!G$2:G177)-3,,3))</f>
        <v>#DIV/0!</v>
      </c>
      <c r="H177" s="7">
        <f ca="1">AVERAGE(OFFSET(Data_Monthly!H$2,3*ROWS(Data_Monthly!H$2:H177)-3,,3))</f>
        <v>-6.1048662840268005E-2</v>
      </c>
      <c r="I177" s="7"/>
      <c r="J177" s="7"/>
      <c r="K177" s="16">
        <v>2.5</v>
      </c>
      <c r="M177" s="6">
        <v>31990</v>
      </c>
      <c r="N177" s="7">
        <v>0.96066248315890101</v>
      </c>
      <c r="O177">
        <v>0.28904303524993202</v>
      </c>
      <c r="P177">
        <v>9.9285232419600806</v>
      </c>
      <c r="Q177">
        <v>7.5900891002670798</v>
      </c>
    </row>
    <row r="178" spans="1:17" x14ac:dyDescent="0.25">
      <c r="A178" s="6">
        <v>42736</v>
      </c>
      <c r="B178" s="7">
        <f ca="1">AVERAGE(OFFSET(Data_Monthly!B$2,3*ROWS(Data_Monthly!B$2:B178)-3,,3))</f>
        <v>3.3666666666666664E-2</v>
      </c>
      <c r="C178" s="7">
        <f ca="1">AVERAGE(OFFSET(Data_Monthly!C$2,3*ROWS(Data_Monthly!C$2:C178)-3,,3))</f>
        <v>-0.52563799999999994</v>
      </c>
      <c r="D178" s="7">
        <f ca="1">AVERAGE(OFFSET(Data_Monthly!D$2,3*ROWS(Data_Monthly!D$2:D178)-3,,3))</f>
        <v>-0.47702833333333333</v>
      </c>
      <c r="E178" s="7">
        <f ca="1">AVERAGE(OFFSET(Data_Monthly!E$2,3*ROWS(Data_Monthly!E$2:E178)-3,,3))</f>
        <v>-0.53939533333333334</v>
      </c>
      <c r="F178" s="7">
        <f ca="1">AVERAGE(OFFSET(Data_Monthly!F$2,3*ROWS(Data_Monthly!F$2:F178)-3,,3))</f>
        <v>-7.0678499999999991E-2</v>
      </c>
      <c r="G178" s="7" t="e">
        <f ca="1">AVERAGE(OFFSET(Data_Monthly!G$2,3*ROWS(Data_Monthly!G$2:G178)-3,,3))</f>
        <v>#DIV/0!</v>
      </c>
      <c r="H178" s="7">
        <f ca="1">AVERAGE(OFFSET(Data_Monthly!H$2,3*ROWS(Data_Monthly!H$2:H178)-3,,3))</f>
        <v>-5.3436152269084242E-2</v>
      </c>
      <c r="I178" s="7"/>
      <c r="J178" s="7"/>
      <c r="K178" s="16">
        <v>2.2999999999999998</v>
      </c>
      <c r="M178" s="6">
        <v>32021</v>
      </c>
      <c r="N178" s="7">
        <v>14.5713583923483</v>
      </c>
      <c r="O178">
        <v>0.26096005089831797</v>
      </c>
      <c r="P178">
        <v>3.0768586789182</v>
      </c>
      <c r="Q178">
        <v>0.72425613927667798</v>
      </c>
    </row>
    <row r="179" spans="1:17" x14ac:dyDescent="0.25">
      <c r="A179" s="6">
        <v>42826</v>
      </c>
      <c r="B179" s="7">
        <f ca="1">AVERAGE(OFFSET(Data_Monthly!B$2,3*ROWS(Data_Monthly!B$2:B179)-3,,3))</f>
        <v>4.7399999999999998E-2</v>
      </c>
      <c r="C179" s="7">
        <f ca="1">AVERAGE(OFFSET(Data_Monthly!C$2,3*ROWS(Data_Monthly!C$2:C179)-3,,3))</f>
        <v>-0.56691416666666672</v>
      </c>
      <c r="D179" s="7">
        <f ca="1">AVERAGE(OFFSET(Data_Monthly!D$2,3*ROWS(Data_Monthly!D$2:D179)-3,,3))</f>
        <v>-0.37358000000000002</v>
      </c>
      <c r="E179" s="7">
        <f ca="1">AVERAGE(OFFSET(Data_Monthly!E$2,3*ROWS(Data_Monthly!E$2:E179)-3,,3))</f>
        <v>-0.64724283333333332</v>
      </c>
      <c r="F179" s="7">
        <f ca="1">AVERAGE(OFFSET(Data_Monthly!F$2,3*ROWS(Data_Monthly!F$2:F179)-3,,3))</f>
        <v>-7.2794499999999998E-2</v>
      </c>
      <c r="G179" s="7" t="e">
        <f ca="1">AVERAGE(OFFSET(Data_Monthly!G$2,3*ROWS(Data_Monthly!G$2:G179)-3,,3))</f>
        <v>#DIV/0!</v>
      </c>
      <c r="H179" s="7">
        <f ca="1">AVERAGE(OFFSET(Data_Monthly!H$2,3*ROWS(Data_Monthly!H$2:H179)-3,,3))</f>
        <v>5.4700649394322155E-2</v>
      </c>
      <c r="I179" s="7"/>
      <c r="J179" s="7"/>
      <c r="K179" s="16">
        <v>1.7</v>
      </c>
      <c r="M179" s="6">
        <v>32051</v>
      </c>
      <c r="N179" s="7">
        <v>2.5705717237252101</v>
      </c>
      <c r="O179">
        <v>-0.744346122379549</v>
      </c>
      <c r="P179">
        <v>17.378489592490901</v>
      </c>
      <c r="Q179">
        <v>15.0108330829409</v>
      </c>
    </row>
    <row r="180" spans="1:17" x14ac:dyDescent="0.25">
      <c r="A180" s="6">
        <v>42917</v>
      </c>
      <c r="B180" s="7">
        <f ca="1">AVERAGE(OFFSET(Data_Monthly!B$2,3*ROWS(Data_Monthly!B$2:B180)-3,,3))</f>
        <v>4.7266666666666658E-2</v>
      </c>
      <c r="C180" s="7">
        <f ca="1">AVERAGE(OFFSET(Data_Monthly!C$2,3*ROWS(Data_Monthly!C$2:C180)-3,,3))</f>
        <v>-0.62266683333333339</v>
      </c>
      <c r="D180" s="7">
        <f ca="1">AVERAGE(OFFSET(Data_Monthly!D$2,3*ROWS(Data_Monthly!D$2:D180)-3,,3))</f>
        <v>-0.3974408333333333</v>
      </c>
      <c r="E180" s="7">
        <f ca="1">AVERAGE(OFFSET(Data_Monthly!E$2,3*ROWS(Data_Monthly!E$2:E180)-3,,3))</f>
        <v>-0.69118983333333339</v>
      </c>
      <c r="F180" s="7">
        <f ca="1">AVERAGE(OFFSET(Data_Monthly!F$2,3*ROWS(Data_Monthly!F$2:F180)-3,,3))</f>
        <v>-0.13673366666666667</v>
      </c>
      <c r="G180" s="7" t="e">
        <f ca="1">AVERAGE(OFFSET(Data_Monthly!G$2,3*ROWS(Data_Monthly!G$2:G180)-3,,3))</f>
        <v>#DIV/0!</v>
      </c>
      <c r="H180" s="7">
        <f ca="1">AVERAGE(OFFSET(Data_Monthly!H$2,3*ROWS(Data_Monthly!H$2:H180)-3,,3))</f>
        <v>-0.18769809699383877</v>
      </c>
      <c r="I180" s="7"/>
      <c r="J180" s="7"/>
      <c r="K180" s="16">
        <v>2.9</v>
      </c>
      <c r="M180" s="6">
        <v>32082</v>
      </c>
      <c r="N180" s="7">
        <v>4.5954117147097797</v>
      </c>
      <c r="O180">
        <v>0.24806074684493101</v>
      </c>
      <c r="P180">
        <v>6.2810401241146998</v>
      </c>
      <c r="Q180">
        <v>3.89832964465614</v>
      </c>
    </row>
    <row r="181" spans="1:17" x14ac:dyDescent="0.25">
      <c r="A181" s="6">
        <v>43009</v>
      </c>
      <c r="B181" s="7">
        <f ca="1">AVERAGE(OFFSET(Data_Monthly!B$2,3*ROWS(Data_Monthly!B$2:B181)-3,,3))</f>
        <v>4.0566666666666668E-2</v>
      </c>
      <c r="C181" s="7">
        <f ca="1">AVERAGE(OFFSET(Data_Monthly!C$2,3*ROWS(Data_Monthly!C$2:C181)-3,,3))</f>
        <v>-0.67012916666666678</v>
      </c>
      <c r="D181" s="7">
        <f ca="1">AVERAGE(OFFSET(Data_Monthly!D$2,3*ROWS(Data_Monthly!D$2:D181)-3,,3))</f>
        <v>-0.48827833333333331</v>
      </c>
      <c r="E181" s="7">
        <f ca="1">AVERAGE(OFFSET(Data_Monthly!E$2,3*ROWS(Data_Monthly!E$2:E181)-3,,3))</f>
        <v>-0.72394083333333326</v>
      </c>
      <c r="F181" s="7">
        <f ca="1">AVERAGE(OFFSET(Data_Monthly!F$2,3*ROWS(Data_Monthly!F$2:F181)-3,,3))</f>
        <v>-0.17823566666666668</v>
      </c>
      <c r="G181" s="7" t="e">
        <f ca="1">AVERAGE(OFFSET(Data_Monthly!G$2,3*ROWS(Data_Monthly!G$2:G181)-3,,3))</f>
        <v>#DIV/0!</v>
      </c>
      <c r="H181" s="7">
        <f ca="1">AVERAGE(OFFSET(Data_Monthly!H$2,3*ROWS(Data_Monthly!H$2:H181)-3,,3))</f>
        <v>0.41904231472237363</v>
      </c>
      <c r="I181" s="7"/>
      <c r="J181" s="7"/>
      <c r="K181" s="16">
        <v>3.9</v>
      </c>
      <c r="M181" s="6">
        <v>32112</v>
      </c>
      <c r="N181" s="7">
        <v>11.393467771958401</v>
      </c>
      <c r="O181">
        <v>-3.6843152809972399E-2</v>
      </c>
      <c r="P181">
        <v>5.9122530387647902</v>
      </c>
      <c r="Q181">
        <v>3.5144885893977098</v>
      </c>
    </row>
    <row r="182" spans="1:17" x14ac:dyDescent="0.25">
      <c r="A182" s="6">
        <v>43101</v>
      </c>
      <c r="B182" s="7">
        <f ca="1">AVERAGE(OFFSET(Data_Monthly!B$2,3*ROWS(Data_Monthly!B$2:B182)-3,,3))</f>
        <v>9.8066666666666677E-2</v>
      </c>
      <c r="C182" s="7">
        <f ca="1">AVERAGE(OFFSET(Data_Monthly!C$2,3*ROWS(Data_Monthly!C$2:C182)-3,,3))</f>
        <v>-0.6112306666666667</v>
      </c>
      <c r="D182" s="7">
        <f ca="1">AVERAGE(OFFSET(Data_Monthly!D$2,3*ROWS(Data_Monthly!D$2:D182)-3,,3))</f>
        <v>-0.50022700000000009</v>
      </c>
      <c r="E182" s="7">
        <f ca="1">AVERAGE(OFFSET(Data_Monthly!E$2,3*ROWS(Data_Monthly!E$2:E182)-3,,3))</f>
        <v>-0.61641366666666664</v>
      </c>
      <c r="F182" s="7">
        <f ca="1">AVERAGE(OFFSET(Data_Monthly!F$2,3*ROWS(Data_Monthly!F$2:F182)-3,,3))</f>
        <v>-0.16253716666666665</v>
      </c>
      <c r="G182" s="7" t="e">
        <f ca="1">AVERAGE(OFFSET(Data_Monthly!G$2,3*ROWS(Data_Monthly!G$2:G182)-3,,3))</f>
        <v>#DIV/0!</v>
      </c>
      <c r="H182" s="7">
        <f ca="1">AVERAGE(OFFSET(Data_Monthly!H$2,3*ROWS(Data_Monthly!H$2:H182)-3,,3))</f>
        <v>8.6837778102802354E-3</v>
      </c>
      <c r="I182" s="7"/>
      <c r="J182" s="7"/>
      <c r="K182" s="16">
        <v>3.8</v>
      </c>
      <c r="M182" s="6">
        <v>32143</v>
      </c>
      <c r="N182" s="7">
        <v>-10.394754723840901</v>
      </c>
      <c r="O182">
        <v>-0.20056747377121101</v>
      </c>
      <c r="P182">
        <v>0.53884453518734599</v>
      </c>
      <c r="Q182">
        <v>-1.87497991433929</v>
      </c>
    </row>
    <row r="183" spans="1:17" x14ac:dyDescent="0.25">
      <c r="A183" s="6">
        <v>43191</v>
      </c>
      <c r="B183" s="7">
        <f ca="1">AVERAGE(OFFSET(Data_Monthly!B$2,3*ROWS(Data_Monthly!B$2:B183)-3,,3))</f>
        <v>7.9100000000000004E-2</v>
      </c>
      <c r="C183" s="7">
        <f ca="1">AVERAGE(OFFSET(Data_Monthly!C$2,3*ROWS(Data_Monthly!C$2:C183)-3,,3))</f>
        <v>-0.56533800000000001</v>
      </c>
      <c r="D183" s="7">
        <f ca="1">AVERAGE(OFFSET(Data_Monthly!D$2,3*ROWS(Data_Monthly!D$2:D183)-3,,3))</f>
        <v>-0.36834033333333333</v>
      </c>
      <c r="E183" s="7">
        <f ca="1">AVERAGE(OFFSET(Data_Monthly!E$2,3*ROWS(Data_Monthly!E$2:E183)-3,,3))</f>
        <v>-0.56554866666666659</v>
      </c>
      <c r="F183" s="7">
        <f ca="1">AVERAGE(OFFSET(Data_Monthly!F$2,3*ROWS(Data_Monthly!F$2:F183)-3,,3))</f>
        <v>-0.14478683333333334</v>
      </c>
      <c r="G183" s="7" t="e">
        <f ca="1">AVERAGE(OFFSET(Data_Monthly!G$2,3*ROWS(Data_Monthly!G$2:G183)-3,,3))</f>
        <v>#DIV/0!</v>
      </c>
      <c r="H183" s="7">
        <f ca="1">AVERAGE(OFFSET(Data_Monthly!H$2,3*ROWS(Data_Monthly!H$2:H183)-3,,3))</f>
        <v>3.1885119042853502E-2</v>
      </c>
      <c r="I183" s="7"/>
      <c r="J183" s="7"/>
      <c r="K183" s="16">
        <v>2.7</v>
      </c>
      <c r="M183" s="6">
        <v>32174</v>
      </c>
      <c r="N183" s="7">
        <v>5.2826274515238598</v>
      </c>
      <c r="O183">
        <v>0.18063393754436599</v>
      </c>
      <c r="P183">
        <v>5.2021615817988698</v>
      </c>
      <c r="Q183">
        <v>2.7722771321126798</v>
      </c>
    </row>
    <row r="184" spans="1:17" x14ac:dyDescent="0.25">
      <c r="A184" s="6">
        <v>43282</v>
      </c>
      <c r="B184" s="7">
        <f ca="1">AVERAGE(OFFSET(Data_Monthly!B$2,3*ROWS(Data_Monthly!B$2:B184)-3,,3))</f>
        <v>6.0866666666666659E-2</v>
      </c>
      <c r="C184" s="7">
        <f ca="1">AVERAGE(OFFSET(Data_Monthly!C$2,3*ROWS(Data_Monthly!C$2:C184)-3,,3))</f>
        <v>-0.61689233333333338</v>
      </c>
      <c r="D184" s="7">
        <f ca="1">AVERAGE(OFFSET(Data_Monthly!D$2,3*ROWS(Data_Monthly!D$2:D184)-3,,3))</f>
        <v>-0.23214683333333333</v>
      </c>
      <c r="E184" s="7">
        <f ca="1">AVERAGE(OFFSET(Data_Monthly!E$2,3*ROWS(Data_Monthly!E$2:E184)-3,,3))</f>
        <v>-0.67354083333333337</v>
      </c>
      <c r="F184" s="7">
        <f ca="1">AVERAGE(OFFSET(Data_Monthly!F$2,3*ROWS(Data_Monthly!F$2:F184)-3,,3))</f>
        <v>-0.17493583333333337</v>
      </c>
      <c r="G184" s="7" t="e">
        <f ca="1">AVERAGE(OFFSET(Data_Monthly!G$2,3*ROWS(Data_Monthly!G$2:G184)-3,,3))</f>
        <v>#DIV/0!</v>
      </c>
      <c r="H184" s="7">
        <f ca="1">AVERAGE(OFFSET(Data_Monthly!H$2,3*ROWS(Data_Monthly!H$2:H184)-3,,3))</f>
        <v>0.14457645485813039</v>
      </c>
      <c r="I184" s="7"/>
      <c r="J184" s="7"/>
      <c r="K184" s="16">
        <v>2.1</v>
      </c>
      <c r="M184" s="6">
        <v>32203</v>
      </c>
      <c r="N184" s="7">
        <v>14.8004131019391</v>
      </c>
      <c r="O184">
        <v>-9.5286984256542695E-2</v>
      </c>
      <c r="P184">
        <v>2.3988733863766898</v>
      </c>
      <c r="Q184">
        <v>-4.7071063469053397E-2</v>
      </c>
    </row>
    <row r="185" spans="1:17" x14ac:dyDescent="0.25">
      <c r="A185" s="6">
        <v>43374</v>
      </c>
      <c r="B185" s="7">
        <f ca="1">AVERAGE(OFFSET(Data_Monthly!B$2,3*ROWS(Data_Monthly!B$2:B185)-3,,3))</f>
        <v>0.11576666666666668</v>
      </c>
      <c r="C185" s="7">
        <f ca="1">AVERAGE(OFFSET(Data_Monthly!C$2,3*ROWS(Data_Monthly!C$2:C185)-3,,3))</f>
        <v>-0.55853866666666674</v>
      </c>
      <c r="D185" s="7">
        <f ca="1">AVERAGE(OFFSET(Data_Monthly!D$2,3*ROWS(Data_Monthly!D$2:D185)-3,,3))</f>
        <v>-0.19011866666666669</v>
      </c>
      <c r="E185" s="7">
        <f ca="1">AVERAGE(OFFSET(Data_Monthly!E$2,3*ROWS(Data_Monthly!E$2:E185)-3,,3))</f>
        <v>-0.62168366666666675</v>
      </c>
      <c r="F185" s="7">
        <f ca="1">AVERAGE(OFFSET(Data_Monthly!F$2,3*ROWS(Data_Monthly!F$2:F185)-3,,3))</f>
        <v>-0.1186155</v>
      </c>
      <c r="G185" s="7" t="e">
        <f ca="1">AVERAGE(OFFSET(Data_Monthly!G$2,3*ROWS(Data_Monthly!G$2:G185)-3,,3))</f>
        <v>#DIV/0!</v>
      </c>
      <c r="H185" s="7">
        <f ca="1">AVERAGE(OFFSET(Data_Monthly!H$2,3*ROWS(Data_Monthly!H$2:H185)-3,,3))</f>
        <v>-8.2337106477374841E-2</v>
      </c>
      <c r="I185" s="7"/>
      <c r="J185" s="7"/>
      <c r="K185" s="16">
        <v>1.3</v>
      </c>
      <c r="M185" s="6">
        <v>32234</v>
      </c>
      <c r="N185" s="7">
        <v>-4.5438244945867501</v>
      </c>
      <c r="O185">
        <v>-2.7038790458978799E-2</v>
      </c>
      <c r="P185">
        <v>6.7750146680527497</v>
      </c>
      <c r="Q185">
        <v>4.3120783692615898</v>
      </c>
    </row>
    <row r="186" spans="1:17" x14ac:dyDescent="0.25">
      <c r="A186" s="6">
        <v>43466</v>
      </c>
      <c r="B186" s="7">
        <f ca="1">AVERAGE(OFFSET(Data_Monthly!B$2,3*ROWS(Data_Monthly!B$2:B186)-3,,3))</f>
        <v>8.0733333333333338E-2</v>
      </c>
      <c r="C186" s="7">
        <f ca="1">AVERAGE(OFFSET(Data_Monthly!C$2,3*ROWS(Data_Monthly!C$2:C186)-3,,3))</f>
        <v>-0.5775406666666667</v>
      </c>
      <c r="D186" s="7">
        <f ca="1">AVERAGE(OFFSET(Data_Monthly!D$2,3*ROWS(Data_Monthly!D$2:D186)-3,,3))</f>
        <v>-0.1985946666666667</v>
      </c>
      <c r="E186" s="7">
        <f ca="1">AVERAGE(OFFSET(Data_Monthly!E$2,3*ROWS(Data_Monthly!E$2:E186)-3,,3))</f>
        <v>-0.67472616666666674</v>
      </c>
      <c r="F186" s="7">
        <f ca="1">AVERAGE(OFFSET(Data_Monthly!F$2,3*ROWS(Data_Monthly!F$2:F186)-3,,3))</f>
        <v>-0.10242466666666666</v>
      </c>
      <c r="G186" s="7" t="e">
        <f ca="1">AVERAGE(OFFSET(Data_Monthly!G$2,3*ROWS(Data_Monthly!G$2:G186)-3,,3))</f>
        <v>#DIV/0!</v>
      </c>
      <c r="H186" s="7">
        <f ca="1">AVERAGE(OFFSET(Data_Monthly!H$2,3*ROWS(Data_Monthly!H$2:H186)-3,,3))</f>
        <v>-0.39032563209128535</v>
      </c>
      <c r="I186" s="7"/>
      <c r="J186" s="7"/>
      <c r="K186" s="16">
        <v>2.9</v>
      </c>
      <c r="M186" s="6">
        <v>32264</v>
      </c>
      <c r="N186" s="7">
        <v>11.217023749556301</v>
      </c>
      <c r="O186">
        <v>6.8382082679708994E-2</v>
      </c>
      <c r="P186">
        <v>-1.4050473215514601</v>
      </c>
      <c r="Q186">
        <v>-3.8849754692880301</v>
      </c>
    </row>
    <row r="187" spans="1:17" x14ac:dyDescent="0.25">
      <c r="A187" s="6">
        <v>43556</v>
      </c>
      <c r="B187" s="7">
        <f ca="1">AVERAGE(OFFSET(Data_Monthly!B$2,3*ROWS(Data_Monthly!B$2:B187)-3,,3))</f>
        <v>6.9299999999999987E-2</v>
      </c>
      <c r="C187" s="7">
        <f ca="1">AVERAGE(OFFSET(Data_Monthly!C$2,3*ROWS(Data_Monthly!C$2:C187)-3,,3))</f>
        <v>-0.63698899999999992</v>
      </c>
      <c r="D187" s="7">
        <f ca="1">AVERAGE(OFFSET(Data_Monthly!D$2,3*ROWS(Data_Monthly!D$2:D187)-3,,3))</f>
        <v>-0.31742600000000004</v>
      </c>
      <c r="E187" s="7">
        <f ca="1">AVERAGE(OFFSET(Data_Monthly!E$2,3*ROWS(Data_Monthly!E$2:E187)-3,,3))</f>
        <v>-0.76386616666666673</v>
      </c>
      <c r="F187" s="7">
        <f ca="1">AVERAGE(OFFSET(Data_Monthly!F$2,3*ROWS(Data_Monthly!F$2:F187)-3,,3))</f>
        <v>-0.11383266666666665</v>
      </c>
      <c r="G187" s="7" t="e">
        <f ca="1">AVERAGE(OFFSET(Data_Monthly!G$2,3*ROWS(Data_Monthly!G$2:G187)-3,,3))</f>
        <v>#DIV/0!</v>
      </c>
      <c r="H187" s="7">
        <f ca="1">AVERAGE(OFFSET(Data_Monthly!H$2,3*ROWS(Data_Monthly!H$2:H187)-3,,3))</f>
        <v>-0.39115831299223269</v>
      </c>
      <c r="I187" s="7"/>
      <c r="J187" s="7"/>
      <c r="K187" s="16">
        <v>1.5</v>
      </c>
      <c r="M187" s="6">
        <v>32295</v>
      </c>
      <c r="N187" s="7">
        <v>1.92421000098372</v>
      </c>
      <c r="O187">
        <v>0.16984124838032799</v>
      </c>
      <c r="P187">
        <v>3.0523542624154101</v>
      </c>
      <c r="Q187">
        <v>0.55543426573341903</v>
      </c>
    </row>
    <row r="188" spans="1:17" x14ac:dyDescent="0.25">
      <c r="A188" s="6">
        <v>43647</v>
      </c>
      <c r="B188" s="7">
        <f ca="1">AVERAGE(OFFSET(Data_Monthly!B$2,3*ROWS(Data_Monthly!B$2:B188)-3,,3))</f>
        <v>8.1199999999999994E-2</v>
      </c>
      <c r="C188" s="7">
        <f ca="1">AVERAGE(OFFSET(Data_Monthly!C$2,3*ROWS(Data_Monthly!C$2:C188)-3,,3))</f>
        <v>-0.58892949999999999</v>
      </c>
      <c r="D188" s="7">
        <f ca="1">AVERAGE(OFFSET(Data_Monthly!D$2,3*ROWS(Data_Monthly!D$2:D188)-3,,3))</f>
        <v>-0.22913616666666667</v>
      </c>
      <c r="E188" s="7">
        <f ca="1">AVERAGE(OFFSET(Data_Monthly!E$2,3*ROWS(Data_Monthly!E$2:E188)-3,,3))</f>
        <v>-0.73801499999999998</v>
      </c>
      <c r="F188" s="7">
        <f ca="1">AVERAGE(OFFSET(Data_Monthly!F$2,3*ROWS(Data_Monthly!F$2:F188)-3,,3))</f>
        <v>-5.5379999999999992E-2</v>
      </c>
      <c r="G188" s="7" t="e">
        <f ca="1">AVERAGE(OFFSET(Data_Monthly!G$2,3*ROWS(Data_Monthly!G$2:G188)-3,,3))</f>
        <v>#DIV/0!</v>
      </c>
      <c r="H188" s="7">
        <f ca="1">AVERAGE(OFFSET(Data_Monthly!H$2,3*ROWS(Data_Monthly!H$2:H188)-3,,3))</f>
        <v>-0.16738944840260173</v>
      </c>
      <c r="I188" s="7"/>
      <c r="J188" s="7"/>
      <c r="K188" s="16">
        <v>2.6</v>
      </c>
      <c r="M188" s="6">
        <v>32325</v>
      </c>
      <c r="N188" s="7">
        <v>-3.0056531322025899</v>
      </c>
      <c r="O188">
        <v>-0.13303210744094601</v>
      </c>
      <c r="P188">
        <v>0.51432001015914897</v>
      </c>
      <c r="Q188">
        <v>-2.0001038563744298</v>
      </c>
    </row>
    <row r="189" spans="1:17" x14ac:dyDescent="0.25">
      <c r="A189" s="6">
        <v>43739</v>
      </c>
      <c r="B189" s="7">
        <f ca="1">AVERAGE(OFFSET(Data_Monthly!B$2,3*ROWS(Data_Monthly!B$2:B189)-3,,3))</f>
        <v>6.3866666666666669E-2</v>
      </c>
      <c r="C189" s="7">
        <f ca="1">AVERAGE(OFFSET(Data_Monthly!C$2,3*ROWS(Data_Monthly!C$2:C189)-3,,3))</f>
        <v>-0.58051416666666666</v>
      </c>
      <c r="D189" s="7">
        <f ca="1">AVERAGE(OFFSET(Data_Monthly!D$2,3*ROWS(Data_Monthly!D$2:D189)-3,,3))</f>
        <v>-0.23321983333333332</v>
      </c>
      <c r="E189" s="7">
        <f ca="1">AVERAGE(OFFSET(Data_Monthly!E$2,3*ROWS(Data_Monthly!E$2:E189)-3,,3))</f>
        <v>-0.70313783333333324</v>
      </c>
      <c r="F189" s="7">
        <f ca="1">AVERAGE(OFFSET(Data_Monthly!F$2,3*ROWS(Data_Monthly!F$2:F189)-3,,3))</f>
        <v>-7.9714999999999994E-2</v>
      </c>
      <c r="G189" s="7" t="e">
        <f ca="1">AVERAGE(OFFSET(Data_Monthly!G$2,3*ROWS(Data_Monthly!G$2:G189)-3,,3))</f>
        <v>#DIV/0!</v>
      </c>
      <c r="H189" s="7">
        <f ca="1">AVERAGE(OFFSET(Data_Monthly!H$2,3*ROWS(Data_Monthly!H$2:H189)-3,,3))</f>
        <v>-0.22529213039977869</v>
      </c>
      <c r="I189" s="7"/>
      <c r="J189" s="7"/>
      <c r="K189" s="16">
        <v>2.4</v>
      </c>
      <c r="M189" s="6">
        <v>32356</v>
      </c>
      <c r="N189" s="7">
        <v>6.22404473071696</v>
      </c>
      <c r="O189">
        <v>0.107505159085998</v>
      </c>
      <c r="P189">
        <v>4.9983601141834804</v>
      </c>
      <c r="Q189">
        <v>2.4664323777983101</v>
      </c>
    </row>
    <row r="190" spans="1:17" x14ac:dyDescent="0.25">
      <c r="A190" s="6">
        <v>43831</v>
      </c>
      <c r="B190" s="7">
        <f ca="1">AVERAGE(OFFSET(Data_Monthly!B$2,3*ROWS(Data_Monthly!B$2:B190)-3,,3))</f>
        <v>0.247</v>
      </c>
      <c r="C190" s="7">
        <f ca="1">AVERAGE(OFFSET(Data_Monthly!C$2,3*ROWS(Data_Monthly!C$2:C190)-3,,3))</f>
        <v>-0.37704866666666664</v>
      </c>
      <c r="D190" s="7">
        <f ca="1">AVERAGE(OFFSET(Data_Monthly!D$2,3*ROWS(Data_Monthly!D$2:D190)-3,,3))</f>
        <v>0.11686583333333334</v>
      </c>
      <c r="E190" s="7">
        <f ca="1">AVERAGE(OFFSET(Data_Monthly!E$2,3*ROWS(Data_Monthly!E$2:E190)-3,,3))</f>
        <v>-0.47772699999999996</v>
      </c>
      <c r="F190" s="7">
        <f ca="1">AVERAGE(OFFSET(Data_Monthly!F$2,3*ROWS(Data_Monthly!F$2:F190)-3,,3))</f>
        <v>4.7943333333333338E-2</v>
      </c>
      <c r="G190" s="7" t="e">
        <f ca="1">AVERAGE(OFFSET(Data_Monthly!G$2,3*ROWS(Data_Monthly!G$2:G190)-3,,3))</f>
        <v>#DIV/0!</v>
      </c>
      <c r="H190" s="7">
        <f ca="1">AVERAGE(OFFSET(Data_Monthly!H$2,3*ROWS(Data_Monthly!H$2:H190)-3,,3))</f>
        <v>-4.6058386650877935E-2</v>
      </c>
      <c r="I190" s="7"/>
      <c r="J190" s="7"/>
      <c r="K190" s="16">
        <v>-5</v>
      </c>
      <c r="M190" s="6">
        <v>32387</v>
      </c>
      <c r="N190" s="7">
        <v>-0.32065345955169799</v>
      </c>
      <c r="O190">
        <v>0.276392296219866</v>
      </c>
      <c r="P190">
        <v>-3.2912556943622802</v>
      </c>
      <c r="Q190">
        <v>-5.8406873005990398</v>
      </c>
    </row>
    <row r="191" spans="1:17" x14ac:dyDescent="0.25">
      <c r="A191" s="6">
        <v>43922</v>
      </c>
      <c r="B191" s="7">
        <f ca="1">AVERAGE(OFFSET(Data_Monthly!B$2,3*ROWS(Data_Monthly!B$2:B191)-3,,3))</f>
        <v>0.32716666666666666</v>
      </c>
      <c r="C191" s="7">
        <f ca="1">AVERAGE(OFFSET(Data_Monthly!C$2,3*ROWS(Data_Monthly!C$2:C191)-3,,3))</f>
        <v>-5.9410166666666674E-2</v>
      </c>
      <c r="D191" s="7">
        <f ca="1">AVERAGE(OFFSET(Data_Monthly!D$2,3*ROWS(Data_Monthly!D$2:D191)-3,,3))</f>
        <v>0.47583083333333337</v>
      </c>
      <c r="E191" s="7">
        <f ca="1">AVERAGE(OFFSET(Data_Monthly!E$2,3*ROWS(Data_Monthly!E$2:E191)-3,,3))</f>
        <v>-0.30096766666666669</v>
      </c>
      <c r="F191" s="7">
        <f ca="1">AVERAGE(OFFSET(Data_Monthly!F$2,3*ROWS(Data_Monthly!F$2:F191)-3,,3))</f>
        <v>0.41637883333333336</v>
      </c>
      <c r="G191" s="7" t="e">
        <f ca="1">AVERAGE(OFFSET(Data_Monthly!G$2,3*ROWS(Data_Monthly!G$2:G191)-3,,3))</f>
        <v>#DIV/0!</v>
      </c>
      <c r="H191" s="7"/>
      <c r="K191" s="16">
        <v>-31.4</v>
      </c>
      <c r="M191" s="6">
        <v>32417</v>
      </c>
      <c r="N191" s="7">
        <v>4.8577752568904202</v>
      </c>
      <c r="O191">
        <v>0.42838873494193502</v>
      </c>
      <c r="P191">
        <v>5.94162047054742</v>
      </c>
      <c r="Q191">
        <v>3.3745188916478401</v>
      </c>
    </row>
    <row r="192" spans="1:17" x14ac:dyDescent="0.25">
      <c r="A192" s="6">
        <v>44013</v>
      </c>
      <c r="B192" s="7">
        <f ca="1">AVERAGE(OFFSET(Data_Monthly!B$2,3*ROWS(Data_Monthly!B$2:B192)-3,,3))</f>
        <v>0.14549999999999999</v>
      </c>
      <c r="C192" s="7">
        <f ca="1">AVERAGE(OFFSET(Data_Monthly!C$2,3*ROWS(Data_Monthly!C$2:C192)-3,,3))</f>
        <v>-0.46710033333333328</v>
      </c>
      <c r="D192" s="7">
        <f ca="1">AVERAGE(OFFSET(Data_Monthly!D$2,3*ROWS(Data_Monthly!D$2:D192)-3,,3))</f>
        <v>0.27878766666666671</v>
      </c>
      <c r="E192" s="7">
        <f ca="1">AVERAGE(OFFSET(Data_Monthly!E$2,3*ROWS(Data_Monthly!E$2:E192)-3,,3))</f>
        <v>-0.63762033333333334</v>
      </c>
      <c r="F192" s="7">
        <f ca="1">AVERAGE(OFFSET(Data_Monthly!F$2,3*ROWS(Data_Monthly!F$2:F192)-3,,3))</f>
        <v>-2.5529166666666669E-2</v>
      </c>
      <c r="G192" s="7" t="e">
        <f ca="1">AVERAGE(OFFSET(Data_Monthly!G$2,3*ROWS(Data_Monthly!G$2:G192)-3,,3))</f>
        <v>#DIV/0!</v>
      </c>
      <c r="H192" s="7"/>
      <c r="K192" s="16">
        <v>33.1</v>
      </c>
      <c r="M192" s="6">
        <v>32448</v>
      </c>
      <c r="N192" s="7">
        <v>5.1513538170431099</v>
      </c>
      <c r="O192">
        <v>0.296646065770301</v>
      </c>
      <c r="P192">
        <v>1.9022261221821399</v>
      </c>
      <c r="Q192">
        <v>-0.68254542938025797</v>
      </c>
    </row>
    <row r="193" spans="1:17" x14ac:dyDescent="0.25">
      <c r="A193" s="6">
        <v>44105</v>
      </c>
      <c r="M193" s="6">
        <v>32478</v>
      </c>
      <c r="N193" s="7">
        <v>14.4855281353843</v>
      </c>
      <c r="O193">
        <v>0.43948235411289199</v>
      </c>
      <c r="P193">
        <v>5.8522404642156296</v>
      </c>
      <c r="Q193">
        <v>3.2497989399904101</v>
      </c>
    </row>
    <row r="194" spans="1:17" x14ac:dyDescent="0.25">
      <c r="M194" s="6">
        <v>32509</v>
      </c>
      <c r="N194" s="7">
        <v>8.3138991259958992</v>
      </c>
      <c r="O194">
        <v>0.45407026474842499</v>
      </c>
      <c r="P194">
        <v>3.6045478163376501</v>
      </c>
      <c r="Q194">
        <v>0.98449264411963899</v>
      </c>
    </row>
    <row r="195" spans="1:17" x14ac:dyDescent="0.25">
      <c r="M195" s="6">
        <v>32540</v>
      </c>
      <c r="N195" s="7">
        <v>-11.3770234782796</v>
      </c>
      <c r="O195">
        <v>0.29825569876225699</v>
      </c>
      <c r="P195">
        <v>-5.4692652577566498</v>
      </c>
      <c r="Q195">
        <v>-8.1069340779674608</v>
      </c>
    </row>
    <row r="196" spans="1:17" x14ac:dyDescent="0.25">
      <c r="M196" s="6">
        <v>32568</v>
      </c>
      <c r="N196" s="7">
        <v>-0.78058362473480802</v>
      </c>
      <c r="O196">
        <v>0.53712319933513697</v>
      </c>
      <c r="P196">
        <v>2.7255361331630099</v>
      </c>
      <c r="Q196">
        <v>7.0253664959409004E-2</v>
      </c>
    </row>
    <row r="197" spans="1:17" x14ac:dyDescent="0.25">
      <c r="M197" s="6">
        <v>32599</v>
      </c>
      <c r="N197" s="7">
        <v>9.2348853965311903</v>
      </c>
      <c r="O197">
        <v>0.63846067861661904</v>
      </c>
      <c r="P197">
        <v>0.81326329693689503</v>
      </c>
      <c r="Q197">
        <v>-1.85934127094435</v>
      </c>
    </row>
    <row r="198" spans="1:17" x14ac:dyDescent="0.25">
      <c r="M198" s="6">
        <v>32629</v>
      </c>
      <c r="N198" s="7">
        <v>0.62737758574533398</v>
      </c>
      <c r="O198">
        <v>0.44811601817152702</v>
      </c>
      <c r="P198">
        <v>-7.98742046394299</v>
      </c>
      <c r="Q198">
        <v>-10.6773471315019</v>
      </c>
    </row>
    <row r="199" spans="1:17" x14ac:dyDescent="0.25">
      <c r="M199" s="6">
        <v>32660</v>
      </c>
      <c r="N199" s="7">
        <v>10.8310857479036</v>
      </c>
      <c r="O199">
        <v>0.71739855903969996</v>
      </c>
      <c r="P199">
        <v>0.57256642644097699</v>
      </c>
      <c r="Q199">
        <v>-2.1346823407955502</v>
      </c>
    </row>
    <row r="200" spans="1:17" x14ac:dyDescent="0.25">
      <c r="M200" s="6">
        <v>32690</v>
      </c>
      <c r="N200" s="7">
        <v>2.31110532950383</v>
      </c>
      <c r="O200">
        <v>0.96271265242054005</v>
      </c>
      <c r="P200">
        <v>-11.070656696799499</v>
      </c>
      <c r="Q200">
        <v>-13.794862737517001</v>
      </c>
    </row>
    <row r="201" spans="1:17" x14ac:dyDescent="0.25">
      <c r="M201" s="6">
        <v>32721</v>
      </c>
      <c r="N201" s="7">
        <v>-0.17794220586362999</v>
      </c>
      <c r="O201">
        <v>0.69836165076532097</v>
      </c>
      <c r="P201">
        <v>11.034761218761</v>
      </c>
      <c r="Q201">
        <v>8.2935979045625992</v>
      </c>
    </row>
    <row r="202" spans="1:17" x14ac:dyDescent="0.25">
      <c r="M202" s="6">
        <v>32752</v>
      </c>
      <c r="N202" s="7">
        <v>-1.62124565118355</v>
      </c>
      <c r="O202">
        <v>0.70320786534133695</v>
      </c>
      <c r="P202">
        <v>-4.19013738335412</v>
      </c>
      <c r="Q202">
        <v>-6.9482579710334598</v>
      </c>
    </row>
    <row r="203" spans="1:17" x14ac:dyDescent="0.25">
      <c r="M203" s="6">
        <v>32782</v>
      </c>
      <c r="N203" s="7">
        <v>1.0082667495557101</v>
      </c>
      <c r="O203">
        <v>0.61145650576978505</v>
      </c>
      <c r="P203">
        <v>-0.781353741880634</v>
      </c>
      <c r="Q203">
        <v>-3.5560315304504</v>
      </c>
    </row>
    <row r="204" spans="1:17" x14ac:dyDescent="0.25">
      <c r="M204" s="6">
        <v>32813</v>
      </c>
      <c r="N204" s="7">
        <v>4.0655821134573902</v>
      </c>
      <c r="O204">
        <v>0.68436230462577796</v>
      </c>
      <c r="P204">
        <v>3.9281640054613698</v>
      </c>
      <c r="Q204">
        <v>1.13692901600118</v>
      </c>
    </row>
    <row r="205" spans="1:17" x14ac:dyDescent="0.25">
      <c r="M205" s="6">
        <v>32843</v>
      </c>
      <c r="N205" s="7">
        <v>-0.46064258736345598</v>
      </c>
      <c r="O205">
        <v>0.58710502300685796</v>
      </c>
      <c r="P205">
        <v>7.2598787276921604</v>
      </c>
      <c r="Q205">
        <v>4.4520865373415504</v>
      </c>
    </row>
    <row r="206" spans="1:17" x14ac:dyDescent="0.25">
      <c r="M206" s="6">
        <v>32874</v>
      </c>
      <c r="N206" s="7">
        <v>5.3159858870030501</v>
      </c>
      <c r="O206">
        <v>0.31607399899898803</v>
      </c>
      <c r="P206">
        <v>-7.9937751160776997</v>
      </c>
      <c r="Q206">
        <v>-10.8177649062544</v>
      </c>
    </row>
    <row r="207" spans="1:17" x14ac:dyDescent="0.25">
      <c r="M207" s="6">
        <v>32905</v>
      </c>
      <c r="N207" s="7">
        <v>9.2072377413405508</v>
      </c>
      <c r="O207">
        <v>0.43480364375024599</v>
      </c>
      <c r="P207">
        <v>11.7075568908599</v>
      </c>
      <c r="Q207">
        <v>8.8673695008571798</v>
      </c>
    </row>
    <row r="208" spans="1:17" x14ac:dyDescent="0.25">
      <c r="M208" s="6">
        <v>32933</v>
      </c>
      <c r="N208" s="7">
        <v>-2.3265110664136199</v>
      </c>
      <c r="O208">
        <v>0.46585237428533099</v>
      </c>
      <c r="P208">
        <v>5.8578369411725504</v>
      </c>
      <c r="Q208">
        <v>3.0014519513437801</v>
      </c>
    </row>
    <row r="209" spans="13:17" x14ac:dyDescent="0.25">
      <c r="M209" s="6">
        <v>32964</v>
      </c>
      <c r="N209" s="7">
        <v>6.3560612558723202</v>
      </c>
      <c r="O209">
        <v>0.19846837726804101</v>
      </c>
      <c r="P209">
        <v>-1.8249364805124699</v>
      </c>
      <c r="Q209">
        <v>-4.6971298910307802</v>
      </c>
    </row>
    <row r="210" spans="13:17" x14ac:dyDescent="0.25">
      <c r="M210" s="6">
        <v>32994</v>
      </c>
      <c r="N210" s="7">
        <v>-1.02853716504377</v>
      </c>
      <c r="O210">
        <v>9.7503088755849399E-2</v>
      </c>
      <c r="P210">
        <v>2.55748887197998</v>
      </c>
      <c r="Q210">
        <v>-0.33051295922787699</v>
      </c>
    </row>
    <row r="211" spans="13:17" x14ac:dyDescent="0.25">
      <c r="M211" s="6">
        <v>33025</v>
      </c>
      <c r="N211" s="7">
        <v>-7.0008644483724902</v>
      </c>
      <c r="O211">
        <v>0.156997683973784</v>
      </c>
      <c r="P211">
        <v>3.8474034015212699</v>
      </c>
      <c r="Q211">
        <v>0.94359314962386898</v>
      </c>
    </row>
    <row r="212" spans="13:17" x14ac:dyDescent="0.25">
      <c r="M212" s="6">
        <v>33055</v>
      </c>
      <c r="N212" s="7">
        <v>11.9260184267117</v>
      </c>
      <c r="O212">
        <v>7.8447661817834399E-2</v>
      </c>
      <c r="P212">
        <v>-1.5538482057980301</v>
      </c>
      <c r="Q212">
        <v>-4.4734356197701501</v>
      </c>
    </row>
    <row r="213" spans="13:17" x14ac:dyDescent="0.25">
      <c r="M213" s="6">
        <v>33086</v>
      </c>
      <c r="N213" s="7">
        <v>-9.9713442423057508</v>
      </c>
      <c r="O213">
        <v>-0.20596183750779001</v>
      </c>
      <c r="P213">
        <v>3.93832300277617</v>
      </c>
      <c r="Q213">
        <v>1.0029584267293199</v>
      </c>
    </row>
    <row r="214" spans="13:17" x14ac:dyDescent="0.25">
      <c r="M214" s="6">
        <v>33117</v>
      </c>
      <c r="N214" s="7">
        <v>3.1107869879707701</v>
      </c>
      <c r="O214">
        <v>1.03505541598036E-3</v>
      </c>
      <c r="P214">
        <v>1.51728619310682</v>
      </c>
      <c r="Q214">
        <v>-1.4338555450147501</v>
      </c>
    </row>
    <row r="215" spans="13:17" x14ac:dyDescent="0.25">
      <c r="M215" s="6">
        <v>33147</v>
      </c>
      <c r="N215" s="7">
        <v>-10.288610938467199</v>
      </c>
      <c r="O215">
        <v>0.22773242409987199</v>
      </c>
      <c r="P215">
        <v>-9.0524109052055195</v>
      </c>
      <c r="Q215">
        <v>-12.019567524793599</v>
      </c>
    </row>
    <row r="216" spans="13:17" x14ac:dyDescent="0.25">
      <c r="M216" s="6">
        <v>33178</v>
      </c>
      <c r="N216" s="7">
        <v>7.7030910571043103</v>
      </c>
      <c r="O216">
        <v>0.30243567595120702</v>
      </c>
      <c r="P216">
        <v>-14.112765445403401</v>
      </c>
      <c r="Q216">
        <v>-17.095936946457901</v>
      </c>
    </row>
    <row r="217" spans="13:17" x14ac:dyDescent="0.25">
      <c r="M217" s="6">
        <v>33208</v>
      </c>
      <c r="N217" s="7">
        <v>-6.1351074333163398</v>
      </c>
      <c r="O217">
        <v>0.39540727684345101</v>
      </c>
      <c r="P217">
        <v>-7.8760085689139103</v>
      </c>
      <c r="Q217">
        <v>-10.875194951434899</v>
      </c>
    </row>
    <row r="218" spans="13:17" x14ac:dyDescent="0.25">
      <c r="M218" s="6">
        <v>33239</v>
      </c>
      <c r="N218" s="7">
        <v>-4.4007851949150201</v>
      </c>
      <c r="O218">
        <v>0.43375502387616999</v>
      </c>
      <c r="P218">
        <v>-5.2210173074775703</v>
      </c>
      <c r="Q218">
        <v>-8.2358916685925596</v>
      </c>
    </row>
    <row r="219" spans="13:17" x14ac:dyDescent="0.25">
      <c r="M219" s="6">
        <v>33270</v>
      </c>
      <c r="N219" s="7">
        <v>4.7473659013029197</v>
      </c>
      <c r="O219">
        <v>0.33667207139121802</v>
      </c>
      <c r="P219">
        <v>-8.4065470337475396</v>
      </c>
      <c r="Q219">
        <v>-11.437109373456501</v>
      </c>
    </row>
    <row r="220" spans="13:17" x14ac:dyDescent="0.25">
      <c r="M220" s="6">
        <v>33298</v>
      </c>
      <c r="N220" s="7">
        <v>-5.9544841745157804</v>
      </c>
      <c r="O220">
        <v>0.26745275390703199</v>
      </c>
      <c r="P220">
        <v>-6.3041829185446199</v>
      </c>
      <c r="Q220">
        <v>-9.3504332368475804</v>
      </c>
    </row>
    <row r="221" spans="13:17" x14ac:dyDescent="0.25">
      <c r="M221" s="6">
        <v>33329</v>
      </c>
      <c r="N221" s="7">
        <v>15.4614235788664</v>
      </c>
      <c r="O221">
        <v>0.220510025731431</v>
      </c>
      <c r="P221">
        <v>2.3640954731584798</v>
      </c>
      <c r="Q221">
        <v>-0.69696595662202698</v>
      </c>
    </row>
    <row r="222" spans="13:17" x14ac:dyDescent="0.25">
      <c r="M222" s="6">
        <v>33359</v>
      </c>
      <c r="N222" s="7">
        <v>-7.1200543986095903</v>
      </c>
      <c r="O222">
        <v>0.206331026565333</v>
      </c>
      <c r="P222">
        <v>11.9534728165128</v>
      </c>
      <c r="Q222">
        <v>8.8776002752547392</v>
      </c>
    </row>
    <row r="223" spans="13:17" x14ac:dyDescent="0.25">
      <c r="M223" s="6">
        <v>33390</v>
      </c>
      <c r="N223" s="7">
        <v>1.61007651587795</v>
      </c>
      <c r="O223">
        <v>0.109265907571684</v>
      </c>
      <c r="P223">
        <v>10.880679572390299</v>
      </c>
      <c r="Q223">
        <v>7.7899959196546904</v>
      </c>
    </row>
    <row r="224" spans="13:17" x14ac:dyDescent="0.25">
      <c r="M224" s="6">
        <v>33420</v>
      </c>
      <c r="N224" s="7">
        <v>5.8953640584936098</v>
      </c>
      <c r="O224">
        <v>0.222881591927511</v>
      </c>
      <c r="P224">
        <v>1.4292242729275699</v>
      </c>
      <c r="Q224">
        <v>-1.6750251257433399</v>
      </c>
    </row>
    <row r="225" spans="13:17" x14ac:dyDescent="0.25">
      <c r="M225" s="6">
        <v>33451</v>
      </c>
      <c r="N225" s="7">
        <v>-5.4584276247318497</v>
      </c>
      <c r="O225">
        <v>0.15902941425904699</v>
      </c>
      <c r="P225">
        <v>1.0254966200882201</v>
      </c>
      <c r="Q225">
        <v>-2.0923185245179901</v>
      </c>
    </row>
    <row r="226" spans="13:17" x14ac:dyDescent="0.25">
      <c r="M226" s="6">
        <v>33482</v>
      </c>
      <c r="N226" s="7">
        <v>12.8236949550146</v>
      </c>
      <c r="O226">
        <v>0.17747502285220701</v>
      </c>
      <c r="P226">
        <v>10.635613367672301</v>
      </c>
      <c r="Q226">
        <v>7.50423247713079</v>
      </c>
    </row>
    <row r="227" spans="13:17" x14ac:dyDescent="0.25">
      <c r="M227" s="6">
        <v>33512</v>
      </c>
      <c r="N227" s="7">
        <v>-2.27258864387113</v>
      </c>
      <c r="O227">
        <v>0.178198410034069</v>
      </c>
      <c r="P227">
        <v>-2.09185386589825</v>
      </c>
      <c r="Q227">
        <v>-5.2352078257757304</v>
      </c>
    </row>
    <row r="228" spans="13:17" x14ac:dyDescent="0.25">
      <c r="M228" s="6">
        <v>33543</v>
      </c>
      <c r="N228" s="7">
        <v>5.0337309266552897</v>
      </c>
      <c r="O228">
        <v>0.18572323717751399</v>
      </c>
      <c r="P228">
        <v>-1.3747048646772899</v>
      </c>
      <c r="Q228">
        <v>-4.5300318938907402</v>
      </c>
    </row>
    <row r="229" spans="13:17" x14ac:dyDescent="0.25">
      <c r="M229" s="6">
        <v>33573</v>
      </c>
      <c r="N229" s="7">
        <v>-8.0144121684062206</v>
      </c>
      <c r="O229">
        <v>0.21733565372171301</v>
      </c>
      <c r="P229">
        <v>-4.7815158173581498</v>
      </c>
      <c r="Q229">
        <v>-7.94881591590757</v>
      </c>
    </row>
    <row r="230" spans="13:17" x14ac:dyDescent="0.25">
      <c r="M230" s="6">
        <v>33604</v>
      </c>
      <c r="N230" s="7">
        <v>9.8765471124121191</v>
      </c>
      <c r="O230">
        <v>7.0497710459329094E-2</v>
      </c>
      <c r="P230">
        <v>-6.7315975570748403</v>
      </c>
      <c r="Q230">
        <v>-9.9092881456850499</v>
      </c>
    </row>
    <row r="231" spans="13:17" x14ac:dyDescent="0.25">
      <c r="M231" s="6">
        <v>33635</v>
      </c>
      <c r="N231" s="7">
        <v>5.3590457137043996</v>
      </c>
      <c r="O231">
        <v>0.114373756038004</v>
      </c>
      <c r="P231">
        <v>8.5652282760554908</v>
      </c>
      <c r="Q231">
        <v>5.37714719738449</v>
      </c>
    </row>
    <row r="232" spans="13:17" x14ac:dyDescent="0.25">
      <c r="M232" s="6">
        <v>33664</v>
      </c>
      <c r="N232" s="7">
        <v>10.373907018744401</v>
      </c>
      <c r="O232">
        <v>5.7054790603500098E-2</v>
      </c>
      <c r="P232">
        <v>9.9307190709161794</v>
      </c>
      <c r="Q232">
        <v>6.7322475021843902</v>
      </c>
    </row>
    <row r="233" spans="13:17" x14ac:dyDescent="0.25">
      <c r="M233" s="6">
        <v>33695</v>
      </c>
      <c r="N233" s="7">
        <v>0.78648064683726204</v>
      </c>
      <c r="O233">
        <v>5.22362050767557E-2</v>
      </c>
      <c r="P233">
        <v>9.0625382327396196</v>
      </c>
      <c r="Q233">
        <v>5.8549393742568299</v>
      </c>
    </row>
    <row r="234" spans="13:17" x14ac:dyDescent="0.25">
      <c r="M234" s="6">
        <v>33725</v>
      </c>
      <c r="N234" s="7">
        <v>-2.20628448641803</v>
      </c>
      <c r="O234">
        <v>1.61324061573235E-2</v>
      </c>
      <c r="P234">
        <v>3.9079130887282401</v>
      </c>
      <c r="Q234">
        <v>0.69118694049444995</v>
      </c>
    </row>
    <row r="235" spans="13:17" x14ac:dyDescent="0.25">
      <c r="M235" s="6">
        <v>33756</v>
      </c>
      <c r="N235" s="7">
        <v>17.300338541894099</v>
      </c>
      <c r="O235">
        <v>-1.2615841539498299E-3</v>
      </c>
      <c r="P235">
        <v>0.17162669377959</v>
      </c>
      <c r="Q235">
        <v>-3.0542267442052</v>
      </c>
    </row>
    <row r="236" spans="13:17" x14ac:dyDescent="0.25">
      <c r="M236" s="6">
        <v>33786</v>
      </c>
      <c r="N236" s="7">
        <v>2.1761668671318</v>
      </c>
      <c r="O236">
        <v>-7.6368535038122201E-2</v>
      </c>
      <c r="P236">
        <v>10.796212334871999</v>
      </c>
      <c r="Q236">
        <v>7.5620285702763503</v>
      </c>
    </row>
    <row r="237" spans="13:17" x14ac:dyDescent="0.25">
      <c r="M237" s="6">
        <v>33817</v>
      </c>
      <c r="N237" s="7">
        <v>-2.4113327104146598</v>
      </c>
      <c r="O237">
        <v>0.100831745905048</v>
      </c>
      <c r="P237">
        <v>-5.9197363989646004</v>
      </c>
      <c r="Q237">
        <v>-9.1622504901711093</v>
      </c>
    </row>
    <row r="238" spans="13:17" x14ac:dyDescent="0.25">
      <c r="M238" s="6">
        <v>33848</v>
      </c>
      <c r="N238" s="7">
        <v>4.2982359590116204</v>
      </c>
      <c r="O238">
        <v>0.191398284238286</v>
      </c>
      <c r="P238">
        <v>2.78475851279955</v>
      </c>
      <c r="Q238">
        <v>-0.46608590501782299</v>
      </c>
    </row>
    <row r="239" spans="13:17" x14ac:dyDescent="0.25">
      <c r="M239" s="6">
        <v>33878</v>
      </c>
      <c r="N239" s="7">
        <v>6.9503485454791996</v>
      </c>
      <c r="O239">
        <v>0.13600495120373701</v>
      </c>
      <c r="P239">
        <v>8.9674187638341394</v>
      </c>
      <c r="Q239">
        <v>5.7086185209062501</v>
      </c>
    </row>
    <row r="240" spans="13:17" x14ac:dyDescent="0.25">
      <c r="M240" s="6">
        <v>33909</v>
      </c>
      <c r="N240" s="7">
        <v>3.4599008458356701</v>
      </c>
      <c r="O240">
        <v>7.0306148512528394E-2</v>
      </c>
      <c r="P240">
        <v>5.0940530194185296</v>
      </c>
      <c r="Q240">
        <v>1.82729695138012</v>
      </c>
    </row>
    <row r="241" spans="13:17" x14ac:dyDescent="0.25">
      <c r="M241" s="6">
        <v>33939</v>
      </c>
      <c r="N241" s="7">
        <v>4.4976802689709103</v>
      </c>
      <c r="O241">
        <v>0.13408570110349499</v>
      </c>
      <c r="P241">
        <v>1.08321403095172</v>
      </c>
      <c r="Q241">
        <v>-2.1914978621972101</v>
      </c>
    </row>
    <row r="242" spans="13:17" x14ac:dyDescent="0.25">
      <c r="M242" s="6">
        <v>33970</v>
      </c>
      <c r="N242" s="7">
        <v>-1.8192815734458101</v>
      </c>
      <c r="O242">
        <v>8.2286617213335106E-2</v>
      </c>
      <c r="P242">
        <v>5.1869413760841399</v>
      </c>
      <c r="Q242">
        <v>1.9043387558367599</v>
      </c>
    </row>
    <row r="243" spans="13:17" x14ac:dyDescent="0.25">
      <c r="M243" s="6">
        <v>34001</v>
      </c>
      <c r="N243" s="7">
        <v>1.9095430853286199</v>
      </c>
      <c r="O243">
        <v>4.99499285675018E-2</v>
      </c>
      <c r="P243">
        <v>5.3082110215016698</v>
      </c>
      <c r="Q243">
        <v>2.01771767415583</v>
      </c>
    </row>
    <row r="244" spans="13:17" x14ac:dyDescent="0.25">
      <c r="M244" s="6">
        <v>34029</v>
      </c>
      <c r="N244" s="7">
        <v>-4.3503710107795701</v>
      </c>
      <c r="O244">
        <v>2.48371902555704E-2</v>
      </c>
      <c r="P244">
        <v>-1.6811203032072899</v>
      </c>
      <c r="Q244">
        <v>-4.9795043776515797</v>
      </c>
    </row>
    <row r="245" spans="13:17" x14ac:dyDescent="0.25">
      <c r="M245" s="6">
        <v>34060</v>
      </c>
      <c r="N245" s="7">
        <v>4.8138255172130604</v>
      </c>
      <c r="O245">
        <v>5.1008863295887101E-2</v>
      </c>
      <c r="P245">
        <v>4.2019752009085698</v>
      </c>
      <c r="Q245">
        <v>0.89564334330400197</v>
      </c>
    </row>
    <row r="246" spans="13:17" x14ac:dyDescent="0.25">
      <c r="M246" s="6">
        <v>34090</v>
      </c>
      <c r="N246" s="7">
        <v>7.3338722895306603</v>
      </c>
      <c r="O246">
        <v>2.3768432206479902E-2</v>
      </c>
      <c r="P246">
        <v>-4.1732183074905702</v>
      </c>
      <c r="Q246">
        <v>-7.4874979482554096</v>
      </c>
    </row>
    <row r="247" spans="13:17" x14ac:dyDescent="0.25">
      <c r="M247" s="6">
        <v>34121</v>
      </c>
      <c r="N247" s="7">
        <v>-0.36245929757598999</v>
      </c>
      <c r="O247">
        <v>-5.7068305853538101E-2</v>
      </c>
      <c r="P247">
        <v>1.9879461767206801</v>
      </c>
      <c r="Q247">
        <v>-1.3342812472044401</v>
      </c>
    </row>
    <row r="248" spans="13:17" x14ac:dyDescent="0.25">
      <c r="M248" s="6">
        <v>34151</v>
      </c>
      <c r="N248" s="7">
        <v>-2.5857471392970299</v>
      </c>
      <c r="O248">
        <v>-6.3335414444451302E-2</v>
      </c>
      <c r="P248">
        <v>3.6977514020312898</v>
      </c>
      <c r="Q248">
        <v>0.36777083656929199</v>
      </c>
    </row>
    <row r="249" spans="13:17" x14ac:dyDescent="0.25">
      <c r="M249" s="6">
        <v>34182</v>
      </c>
      <c r="N249" s="7">
        <v>4.8593329231902702</v>
      </c>
      <c r="O249">
        <v>-3.3353784421998399E-2</v>
      </c>
      <c r="P249">
        <v>-1.26175919632739</v>
      </c>
      <c r="Q249">
        <v>-4.5994929033262704</v>
      </c>
    </row>
    <row r="250" spans="13:17" x14ac:dyDescent="0.25">
      <c r="M250" s="6">
        <v>34213</v>
      </c>
      <c r="N250" s="7">
        <v>9.5619848616215197</v>
      </c>
      <c r="O250">
        <v>2.57489778357642E-2</v>
      </c>
      <c r="P250">
        <v>5.7254190347012903</v>
      </c>
      <c r="Q250">
        <v>2.37993218616554</v>
      </c>
    </row>
    <row r="251" spans="13:17" x14ac:dyDescent="0.25">
      <c r="M251" s="6">
        <v>34243</v>
      </c>
      <c r="N251" s="7">
        <v>-0.26718294051566399</v>
      </c>
      <c r="O251">
        <v>-1.7089339545185399E-2</v>
      </c>
      <c r="P251">
        <v>9.17850997334331</v>
      </c>
      <c r="Q251">
        <v>5.8258692768142897</v>
      </c>
    </row>
    <row r="252" spans="13:17" x14ac:dyDescent="0.25">
      <c r="M252" s="6">
        <v>34274</v>
      </c>
      <c r="N252" s="7">
        <v>12.3805783632646</v>
      </c>
      <c r="O252">
        <v>-0.13661171512065501</v>
      </c>
      <c r="P252">
        <v>4.9611753208090397</v>
      </c>
      <c r="Q252">
        <v>1.60138077628674</v>
      </c>
    </row>
    <row r="253" spans="13:17" x14ac:dyDescent="0.25">
      <c r="M253" s="6">
        <v>34304</v>
      </c>
      <c r="N253" s="7">
        <v>3.1280994765416699</v>
      </c>
      <c r="O253">
        <v>-0.14585711905346199</v>
      </c>
      <c r="P253">
        <v>6.5481214605086198</v>
      </c>
      <c r="Q253">
        <v>3.1811730679930501</v>
      </c>
    </row>
    <row r="254" spans="13:17" x14ac:dyDescent="0.25">
      <c r="M254" s="6">
        <v>34335</v>
      </c>
      <c r="N254" s="7">
        <v>-0.102958031648637</v>
      </c>
      <c r="O254">
        <v>-0.230887743471303</v>
      </c>
      <c r="P254">
        <v>4.5352941938698299</v>
      </c>
      <c r="Q254">
        <v>1.1620583257550401</v>
      </c>
    </row>
    <row r="255" spans="13:17" x14ac:dyDescent="0.25">
      <c r="M255" s="6">
        <v>34366</v>
      </c>
      <c r="N255" s="7">
        <v>6.8830693897647697</v>
      </c>
      <c r="O255">
        <v>-0.445140919488619</v>
      </c>
      <c r="P255">
        <v>0.32802999003257</v>
      </c>
      <c r="Q255">
        <v>-3.0514933536814302</v>
      </c>
    </row>
    <row r="256" spans="13:17" x14ac:dyDescent="0.25">
      <c r="M256" s="6">
        <v>34394</v>
      </c>
      <c r="N256" s="7">
        <v>4.0299271280441102</v>
      </c>
      <c r="O256">
        <v>-0.32793411468183098</v>
      </c>
      <c r="P256">
        <v>12.029592958933099</v>
      </c>
      <c r="Q256">
        <v>8.64378213961988</v>
      </c>
    </row>
    <row r="257" spans="13:17" x14ac:dyDescent="0.25">
      <c r="M257" s="6">
        <v>34425</v>
      </c>
      <c r="N257" s="7">
        <v>4.1193587022972897</v>
      </c>
      <c r="O257">
        <v>-0.278944890350041</v>
      </c>
      <c r="P257">
        <v>6.7807932158124604</v>
      </c>
      <c r="Q257">
        <v>3.3897928209939101</v>
      </c>
    </row>
    <row r="258" spans="13:17" x14ac:dyDescent="0.25">
      <c r="M258" s="6">
        <v>34455</v>
      </c>
      <c r="N258" s="7">
        <v>12.2010046744613</v>
      </c>
      <c r="O258">
        <v>-0.28519752480383798</v>
      </c>
      <c r="P258">
        <v>6.1294195152029296</v>
      </c>
      <c r="Q258">
        <v>2.73322954487905</v>
      </c>
    </row>
    <row r="259" spans="13:17" x14ac:dyDescent="0.25">
      <c r="M259" s="6">
        <v>34486</v>
      </c>
      <c r="N259" s="7">
        <v>-1.2444112690825999</v>
      </c>
      <c r="O259">
        <v>-0.3317418688498</v>
      </c>
      <c r="P259">
        <v>7.6341379540414902</v>
      </c>
      <c r="Q259">
        <v>4.2327584082122902</v>
      </c>
    </row>
    <row r="260" spans="13:17" x14ac:dyDescent="0.25">
      <c r="M260" s="6">
        <v>34516</v>
      </c>
      <c r="N260" s="7">
        <v>0.31399090336139401</v>
      </c>
      <c r="O260">
        <v>-0.31155064645726799</v>
      </c>
      <c r="P260">
        <v>1.8373985375547399</v>
      </c>
      <c r="Q260">
        <v>-1.5678102943254899</v>
      </c>
    </row>
    <row r="261" spans="13:17" x14ac:dyDescent="0.25">
      <c r="M261" s="6">
        <v>34547</v>
      </c>
      <c r="N261" s="7">
        <v>8.4951187005554605</v>
      </c>
      <c r="O261">
        <v>-0.25103779951805699</v>
      </c>
      <c r="P261">
        <v>7.1109491208473399</v>
      </c>
      <c r="Q261">
        <v>3.70191100291609</v>
      </c>
    </row>
    <row r="262" spans="13:17" x14ac:dyDescent="0.25">
      <c r="M262" s="6">
        <v>34578</v>
      </c>
      <c r="N262" s="7">
        <v>-5.09934354537081</v>
      </c>
      <c r="O262">
        <v>-0.40717411633998601</v>
      </c>
      <c r="P262">
        <v>4.5651223389420998</v>
      </c>
      <c r="Q262">
        <v>1.1522549349598299</v>
      </c>
    </row>
    <row r="263" spans="13:17" x14ac:dyDescent="0.25">
      <c r="M263" s="6">
        <v>34608</v>
      </c>
      <c r="N263" s="7">
        <v>11.558157280205901</v>
      </c>
      <c r="O263">
        <v>-0.295476815383516</v>
      </c>
      <c r="P263">
        <v>10.1194048768823</v>
      </c>
      <c r="Q263">
        <v>6.7040861163488499</v>
      </c>
    </row>
    <row r="264" spans="13:17" x14ac:dyDescent="0.25">
      <c r="M264" s="6">
        <v>34639</v>
      </c>
      <c r="N264" s="7">
        <v>-0.69704522252783696</v>
      </c>
      <c r="O264">
        <v>-0.26157791914582601</v>
      </c>
      <c r="P264">
        <v>7.3738738048075296</v>
      </c>
      <c r="Q264">
        <v>3.9561036877229001</v>
      </c>
    </row>
    <row r="265" spans="13:17" x14ac:dyDescent="0.25">
      <c r="M265" s="6">
        <v>34669</v>
      </c>
      <c r="N265" s="7">
        <v>12.659905479801999</v>
      </c>
      <c r="O265">
        <v>-0.188006042082141</v>
      </c>
      <c r="P265">
        <v>12.535518638157599</v>
      </c>
      <c r="Q265">
        <v>9.11529716452179</v>
      </c>
    </row>
    <row r="266" spans="13:17" x14ac:dyDescent="0.25">
      <c r="M266" s="6">
        <v>34700</v>
      </c>
      <c r="N266" s="7">
        <v>0.29037637226025897</v>
      </c>
      <c r="O266">
        <v>-0.23311291618607699</v>
      </c>
      <c r="P266">
        <v>2.1920832107375099</v>
      </c>
      <c r="Q266">
        <v>-1.22939477096773</v>
      </c>
    </row>
    <row r="267" spans="13:17" x14ac:dyDescent="0.25">
      <c r="M267" s="6">
        <v>34731</v>
      </c>
      <c r="N267" s="7">
        <v>-8.3346361738918304</v>
      </c>
      <c r="O267">
        <v>-0.28413077965087502</v>
      </c>
      <c r="P267">
        <v>-1.9530498216759999</v>
      </c>
      <c r="Q267">
        <v>-5.37578431145067</v>
      </c>
    </row>
    <row r="268" spans="13:17" x14ac:dyDescent="0.25">
      <c r="M268" s="6">
        <v>34759</v>
      </c>
      <c r="N268" s="7">
        <v>6.3931929784492896</v>
      </c>
      <c r="O268">
        <v>-0.29567815762272698</v>
      </c>
      <c r="P268">
        <v>1.7274828387878101</v>
      </c>
      <c r="Q268">
        <v>-1.6965081590562801</v>
      </c>
    </row>
    <row r="269" spans="13:17" x14ac:dyDescent="0.25">
      <c r="M269" s="6">
        <v>34790</v>
      </c>
      <c r="N269" s="7">
        <v>-3.6200378419193</v>
      </c>
      <c r="O269">
        <v>-0.23715830648099701</v>
      </c>
      <c r="P269">
        <v>-0.76691790334393495</v>
      </c>
      <c r="Q269">
        <v>-4.1911434829376297</v>
      </c>
    </row>
    <row r="270" spans="13:17" x14ac:dyDescent="0.25">
      <c r="M270" s="6">
        <v>34820</v>
      </c>
      <c r="N270" s="7">
        <v>3.4113314371999399</v>
      </c>
      <c r="O270">
        <v>-0.33727988199147102</v>
      </c>
      <c r="P270">
        <v>4.0693615171205204</v>
      </c>
      <c r="Q270">
        <v>0.64490135577721797</v>
      </c>
    </row>
    <row r="271" spans="13:17" x14ac:dyDescent="0.25">
      <c r="M271" s="6">
        <v>34851</v>
      </c>
      <c r="N271" s="7">
        <v>12.075456868879201</v>
      </c>
      <c r="O271">
        <v>-0.144138642269594</v>
      </c>
      <c r="P271">
        <v>4.0653565754753096</v>
      </c>
      <c r="Q271">
        <v>0.64066183238240304</v>
      </c>
    </row>
    <row r="272" spans="13:17" x14ac:dyDescent="0.25">
      <c r="M272" s="6">
        <v>34881</v>
      </c>
      <c r="N272" s="7">
        <v>-5.7909838420700499</v>
      </c>
      <c r="O272">
        <v>-0.323526903756162</v>
      </c>
      <c r="P272">
        <v>-4.7828609861302001</v>
      </c>
      <c r="Q272">
        <v>-8.2068786142926804</v>
      </c>
    </row>
    <row r="273" spans="13:17" x14ac:dyDescent="0.25">
      <c r="M273" s="6">
        <v>34912</v>
      </c>
      <c r="N273" s="7">
        <v>6.7962676276891703</v>
      </c>
      <c r="O273">
        <v>-0.19035334229880799</v>
      </c>
      <c r="P273">
        <v>15.052331137652899</v>
      </c>
      <c r="Q273">
        <v>11.628990624420901</v>
      </c>
    </row>
    <row r="274" spans="13:17" x14ac:dyDescent="0.25">
      <c r="M274" s="6">
        <v>34943</v>
      </c>
      <c r="N274" s="7">
        <v>9.5260378556094807</v>
      </c>
      <c r="O274">
        <v>-0.16789888989271301</v>
      </c>
      <c r="P274">
        <v>4.8019773541293604</v>
      </c>
      <c r="Q274">
        <v>1.3793139558277501</v>
      </c>
    </row>
    <row r="275" spans="13:17" x14ac:dyDescent="0.25">
      <c r="M275" s="6">
        <v>34973</v>
      </c>
      <c r="N275" s="7">
        <v>-5.0421036551415899</v>
      </c>
      <c r="O275">
        <v>-0.121078757278112</v>
      </c>
      <c r="P275">
        <v>-1.4769687085616801</v>
      </c>
      <c r="Q275">
        <v>-4.8979504571548702</v>
      </c>
    </row>
    <row r="276" spans="13:17" x14ac:dyDescent="0.25">
      <c r="M276" s="6">
        <v>35004</v>
      </c>
      <c r="N276" s="7">
        <v>2.0768132745526899</v>
      </c>
      <c r="O276">
        <v>-3.8843767471187E-2</v>
      </c>
      <c r="P276">
        <v>3.01621776083141</v>
      </c>
      <c r="Q276">
        <v>-0.40308233805336302</v>
      </c>
    </row>
    <row r="277" spans="13:17" x14ac:dyDescent="0.25">
      <c r="M277" s="6">
        <v>35034</v>
      </c>
      <c r="N277" s="7">
        <v>11.704870131093699</v>
      </c>
      <c r="O277">
        <v>-4.8584468626045201E-2</v>
      </c>
      <c r="P277">
        <v>4.5708187461940302</v>
      </c>
      <c r="Q277">
        <v>1.15320029701768</v>
      </c>
    </row>
    <row r="278" spans="13:17" x14ac:dyDescent="0.25">
      <c r="M278" s="6">
        <v>35065</v>
      </c>
      <c r="N278" s="7">
        <v>-2.4179743947844701</v>
      </c>
      <c r="O278">
        <v>-9.32015281420535E-2</v>
      </c>
      <c r="P278">
        <v>-7.8697943072678296</v>
      </c>
      <c r="Q278">
        <v>-11.284746869888799</v>
      </c>
    </row>
    <row r="279" spans="13:17" x14ac:dyDescent="0.25">
      <c r="M279" s="6">
        <v>35096</v>
      </c>
      <c r="N279" s="7">
        <v>1.85995251250668</v>
      </c>
      <c r="O279">
        <v>-0.326037318908385</v>
      </c>
      <c r="P279">
        <v>18.341756977156098</v>
      </c>
      <c r="Q279">
        <v>14.9294703010905</v>
      </c>
    </row>
    <row r="280" spans="13:17" x14ac:dyDescent="0.25">
      <c r="M280" s="6">
        <v>35125</v>
      </c>
      <c r="N280" s="7">
        <v>6.6426609552501903</v>
      </c>
      <c r="O280">
        <v>-0.348388533820504</v>
      </c>
      <c r="P280">
        <v>-1.1287785921110201</v>
      </c>
      <c r="Q280">
        <v>-4.5383993816212396</v>
      </c>
    </row>
    <row r="281" spans="13:17" x14ac:dyDescent="0.25">
      <c r="M281" s="6">
        <v>35156</v>
      </c>
      <c r="N281" s="7">
        <v>17.071099324192801</v>
      </c>
      <c r="O281">
        <v>-0.29646558608532397</v>
      </c>
      <c r="P281">
        <v>10.927993335389599</v>
      </c>
      <c r="Q281">
        <v>7.5217510836828501</v>
      </c>
    </row>
    <row r="282" spans="13:17" x14ac:dyDescent="0.25">
      <c r="M282" s="6">
        <v>35186</v>
      </c>
      <c r="N282" s="7">
        <v>-3.8572156061957199</v>
      </c>
      <c r="O282">
        <v>-0.32860073728779698</v>
      </c>
      <c r="P282">
        <v>8.7557556746575695</v>
      </c>
      <c r="Q282">
        <v>5.3528919607542997</v>
      </c>
    </row>
    <row r="283" spans="13:17" x14ac:dyDescent="0.25">
      <c r="M283" s="6">
        <v>35217</v>
      </c>
      <c r="N283" s="7">
        <v>5.58271647418049</v>
      </c>
      <c r="O283">
        <v>-0.280367260688967</v>
      </c>
      <c r="P283">
        <v>10.097613934327599</v>
      </c>
      <c r="Q283">
        <v>6.6981287582278002</v>
      </c>
    </row>
    <row r="284" spans="13:17" x14ac:dyDescent="0.25">
      <c r="M284" s="6">
        <v>35247</v>
      </c>
      <c r="N284" s="7">
        <v>4.5349917151458197</v>
      </c>
      <c r="O284">
        <v>-0.33396158220740801</v>
      </c>
      <c r="P284">
        <v>-1.55688467150883</v>
      </c>
      <c r="Q284">
        <v>-4.9524726502988603</v>
      </c>
    </row>
    <row r="285" spans="13:17" x14ac:dyDescent="0.25">
      <c r="M285" s="6">
        <v>35278</v>
      </c>
      <c r="N285" s="7">
        <v>3.5526334195352902</v>
      </c>
      <c r="O285">
        <v>-0.36855858689610499</v>
      </c>
      <c r="P285">
        <v>6.9386022801683804</v>
      </c>
      <c r="Q285">
        <v>3.54691149868813</v>
      </c>
    </row>
    <row r="286" spans="13:17" x14ac:dyDescent="0.25">
      <c r="M286" s="6">
        <v>35309</v>
      </c>
      <c r="N286" s="7">
        <v>4.9875546739899201</v>
      </c>
      <c r="O286">
        <v>-0.386763381813088</v>
      </c>
      <c r="P286">
        <v>8.2346020754807192</v>
      </c>
      <c r="Q286">
        <v>4.8468084913102398</v>
      </c>
    </row>
    <row r="287" spans="13:17" x14ac:dyDescent="0.25">
      <c r="M287" s="6">
        <v>35339</v>
      </c>
      <c r="N287" s="7">
        <v>8.3404704759085408</v>
      </c>
      <c r="O287">
        <v>-0.31667809135976299</v>
      </c>
      <c r="P287">
        <v>-0.71361401621814602</v>
      </c>
      <c r="Q287">
        <v>-4.09706575540483</v>
      </c>
    </row>
    <row r="288" spans="13:17" x14ac:dyDescent="0.25">
      <c r="M288" s="6">
        <v>35370</v>
      </c>
      <c r="N288" s="7">
        <v>2.3424512772178199</v>
      </c>
      <c r="O288">
        <v>-0.28816350861569801</v>
      </c>
      <c r="P288">
        <v>10.547789273260801</v>
      </c>
      <c r="Q288">
        <v>7.1686793790579104</v>
      </c>
    </row>
    <row r="289" spans="13:17" x14ac:dyDescent="0.25">
      <c r="M289" s="6">
        <v>35400</v>
      </c>
      <c r="N289" s="7">
        <v>-4.5892182134087403</v>
      </c>
      <c r="O289">
        <v>-0.396224980076397</v>
      </c>
      <c r="P289">
        <v>7.7732930818502899</v>
      </c>
      <c r="Q289">
        <v>4.3985250326312002</v>
      </c>
    </row>
    <row r="290" spans="13:17" x14ac:dyDescent="0.25">
      <c r="M290" s="6">
        <v>35431</v>
      </c>
      <c r="N290" s="7">
        <v>7.36772414305866</v>
      </c>
      <c r="O290">
        <v>-0.31907180302778299</v>
      </c>
      <c r="P290">
        <v>1.69987041216847</v>
      </c>
      <c r="Q290">
        <v>-1.6700618274426</v>
      </c>
    </row>
    <row r="291" spans="13:17" x14ac:dyDescent="0.25">
      <c r="M291" s="6">
        <v>35462</v>
      </c>
      <c r="N291" s="7">
        <v>8.7925564013771709</v>
      </c>
      <c r="O291">
        <v>-0.470948530149289</v>
      </c>
      <c r="P291">
        <v>14.4297322758151</v>
      </c>
      <c r="Q291">
        <v>11.0646358458121</v>
      </c>
    </row>
    <row r="292" spans="13:17" x14ac:dyDescent="0.25">
      <c r="M292" s="6">
        <v>35490</v>
      </c>
      <c r="N292" s="7">
        <v>-7.6456087253975999</v>
      </c>
      <c r="O292">
        <v>-0.50381693224219104</v>
      </c>
      <c r="P292">
        <v>8.0085662424478201</v>
      </c>
      <c r="Q292">
        <v>4.6483056220528001</v>
      </c>
    </row>
    <row r="293" spans="13:17" x14ac:dyDescent="0.25">
      <c r="M293" s="6">
        <v>35521</v>
      </c>
      <c r="N293" s="7">
        <v>30.259798805393299</v>
      </c>
      <c r="O293">
        <v>-0.45422495943892799</v>
      </c>
      <c r="P293">
        <v>0.28176788577949602</v>
      </c>
      <c r="Q293">
        <v>-3.0731089024031202</v>
      </c>
    </row>
    <row r="294" spans="13:17" x14ac:dyDescent="0.25">
      <c r="M294" s="6">
        <v>35551</v>
      </c>
      <c r="N294" s="7">
        <v>-10.882167142489999</v>
      </c>
      <c r="O294">
        <v>-0.45076716680887702</v>
      </c>
      <c r="P294">
        <v>7.0037163581721504</v>
      </c>
      <c r="Q294">
        <v>3.65422340220195</v>
      </c>
    </row>
    <row r="295" spans="13:17" x14ac:dyDescent="0.25">
      <c r="M295" s="6">
        <v>35582</v>
      </c>
      <c r="N295" s="7">
        <v>11.111183137606201</v>
      </c>
      <c r="O295">
        <v>-0.55978101302896399</v>
      </c>
      <c r="P295">
        <v>5.8399045391529398</v>
      </c>
      <c r="Q295">
        <v>2.49579541539515</v>
      </c>
    </row>
    <row r="296" spans="13:17" x14ac:dyDescent="0.25">
      <c r="M296" s="6">
        <v>35612</v>
      </c>
      <c r="N296" s="7">
        <v>10.1365456392558</v>
      </c>
      <c r="O296">
        <v>-0.53163560279951405</v>
      </c>
      <c r="P296">
        <v>9.1182998900340095</v>
      </c>
      <c r="Q296">
        <v>5.7801904714326398</v>
      </c>
    </row>
    <row r="297" spans="13:17" x14ac:dyDescent="0.25">
      <c r="M297" s="6">
        <v>35643</v>
      </c>
      <c r="N297" s="7">
        <v>3.1279147608713802</v>
      </c>
      <c r="O297">
        <v>-0.48755736251527798</v>
      </c>
      <c r="P297">
        <v>12.4728951666978</v>
      </c>
      <c r="Q297">
        <v>9.1407854532528496</v>
      </c>
    </row>
    <row r="298" spans="13:17" x14ac:dyDescent="0.25">
      <c r="M298" s="6">
        <v>35674</v>
      </c>
      <c r="N298" s="7">
        <v>0.104460360218606</v>
      </c>
      <c r="O298">
        <v>-0.57918744275425704</v>
      </c>
      <c r="P298">
        <v>10.6125737403811</v>
      </c>
      <c r="Q298">
        <v>7.28646373209257</v>
      </c>
    </row>
    <row r="299" spans="13:17" x14ac:dyDescent="0.25">
      <c r="M299" s="6">
        <v>35704</v>
      </c>
      <c r="N299" s="7">
        <v>8.0101106675517304</v>
      </c>
      <c r="O299">
        <v>-0.431230338609564</v>
      </c>
      <c r="P299">
        <v>10.280104530870799</v>
      </c>
      <c r="Q299">
        <v>6.9607499376953204</v>
      </c>
    </row>
    <row r="300" spans="13:17" x14ac:dyDescent="0.25">
      <c r="M300" s="6">
        <v>35735</v>
      </c>
      <c r="N300" s="7">
        <v>-2.45285056644664</v>
      </c>
      <c r="O300">
        <v>-0.34836320324244702</v>
      </c>
      <c r="P300">
        <v>10.488842953398001</v>
      </c>
      <c r="Q300">
        <v>7.1762437753355597</v>
      </c>
    </row>
    <row r="301" spans="13:17" x14ac:dyDescent="0.25">
      <c r="M301" s="6">
        <v>35765</v>
      </c>
      <c r="N301" s="7">
        <v>9.7734445720817398</v>
      </c>
      <c r="O301">
        <v>-0.39479213713773498</v>
      </c>
      <c r="P301">
        <v>3.6945756143775501</v>
      </c>
      <c r="Q301">
        <v>0.38873185142815703</v>
      </c>
    </row>
    <row r="302" spans="13:17" x14ac:dyDescent="0.25">
      <c r="M302" s="6">
        <v>35796</v>
      </c>
      <c r="N302" s="7">
        <v>-6.1582550451030702</v>
      </c>
      <c r="O302">
        <v>-0.34957047097057398</v>
      </c>
      <c r="P302">
        <v>6.1467712750742196</v>
      </c>
      <c r="Q302">
        <v>2.8486944616576899</v>
      </c>
    </row>
    <row r="303" spans="13:17" x14ac:dyDescent="0.25">
      <c r="M303" s="6">
        <v>35827</v>
      </c>
      <c r="N303" s="7">
        <v>19.2262570030211</v>
      </c>
      <c r="O303">
        <v>-0.34634940284329302</v>
      </c>
      <c r="P303">
        <v>1.5750086166895101</v>
      </c>
      <c r="Q303">
        <v>-1.71530124719415</v>
      </c>
    </row>
    <row r="304" spans="13:17" x14ac:dyDescent="0.25">
      <c r="M304" s="6">
        <v>35855</v>
      </c>
      <c r="N304" s="7">
        <v>3.4994778874860799</v>
      </c>
      <c r="O304">
        <v>-0.40172676094245102</v>
      </c>
      <c r="P304">
        <v>0.81022695653842003</v>
      </c>
      <c r="Q304">
        <v>-2.4723159578123801</v>
      </c>
    </row>
    <row r="305" spans="13:17" x14ac:dyDescent="0.25">
      <c r="M305" s="6">
        <v>35886</v>
      </c>
      <c r="N305" s="7">
        <v>-2.5035530960723902</v>
      </c>
      <c r="O305">
        <v>-0.43155562536228098</v>
      </c>
      <c r="P305">
        <v>4.43272526664785</v>
      </c>
      <c r="Q305">
        <v>1.1592505969778999</v>
      </c>
    </row>
    <row r="306" spans="13:17" x14ac:dyDescent="0.25">
      <c r="M306" s="6">
        <v>35916</v>
      </c>
      <c r="N306" s="7">
        <v>3.0317782142212701</v>
      </c>
      <c r="O306">
        <v>-0.38618176579799601</v>
      </c>
      <c r="P306">
        <v>7.6062262378957604</v>
      </c>
      <c r="Q306">
        <v>4.3418198129066496</v>
      </c>
    </row>
    <row r="307" spans="13:17" x14ac:dyDescent="0.25">
      <c r="M307" s="6">
        <v>35947</v>
      </c>
      <c r="N307" s="7">
        <v>10.951371093724299</v>
      </c>
      <c r="O307">
        <v>-0.35658406273472198</v>
      </c>
      <c r="P307">
        <v>-7.5525214387087303</v>
      </c>
      <c r="Q307">
        <v>-10.807859619017</v>
      </c>
    </row>
    <row r="308" spans="13:17" x14ac:dyDescent="0.25">
      <c r="M308" s="6">
        <v>35977</v>
      </c>
      <c r="N308" s="7">
        <v>-2.40728539636613</v>
      </c>
      <c r="O308">
        <v>-0.31519102549953198</v>
      </c>
      <c r="P308">
        <v>-4.1754813884771398</v>
      </c>
      <c r="Q308">
        <v>-7.4201754294850604</v>
      </c>
    </row>
    <row r="309" spans="13:17" x14ac:dyDescent="0.25">
      <c r="M309" s="6">
        <v>36008</v>
      </c>
      <c r="N309" s="7">
        <v>6.2576850115275899</v>
      </c>
      <c r="O309">
        <v>8.5956170116164396E-2</v>
      </c>
      <c r="P309">
        <v>24.380123576739699</v>
      </c>
      <c r="Q309">
        <v>21.146073675032099</v>
      </c>
    </row>
    <row r="310" spans="13:17" x14ac:dyDescent="0.25">
      <c r="M310" s="6">
        <v>36039</v>
      </c>
      <c r="N310" s="7">
        <v>17.488182689696099</v>
      </c>
      <c r="O310">
        <v>5.6098556214142198E-2</v>
      </c>
      <c r="P310">
        <v>-2.3474647217431901</v>
      </c>
      <c r="Q310">
        <v>-5.5708704841504302</v>
      </c>
    </row>
    <row r="311" spans="13:17" x14ac:dyDescent="0.25">
      <c r="M311" s="6">
        <v>36069</v>
      </c>
      <c r="N311" s="7">
        <v>4.2275282611901899</v>
      </c>
      <c r="O311">
        <v>0.18880144078230701</v>
      </c>
      <c r="P311">
        <v>9.6773846281251998</v>
      </c>
      <c r="Q311">
        <v>6.4667675568291401</v>
      </c>
    </row>
    <row r="312" spans="13:17" x14ac:dyDescent="0.25">
      <c r="M312" s="6">
        <v>36100</v>
      </c>
      <c r="N312" s="7">
        <v>5.02148355650505</v>
      </c>
      <c r="O312">
        <v>0.17637667574237201</v>
      </c>
      <c r="P312">
        <v>-0.77945901690194797</v>
      </c>
      <c r="Q312">
        <v>-3.9772873970868199</v>
      </c>
    </row>
    <row r="313" spans="13:17" x14ac:dyDescent="0.25">
      <c r="M313" s="6">
        <v>36130</v>
      </c>
      <c r="N313" s="7">
        <v>-2.6778152993957498</v>
      </c>
      <c r="O313">
        <v>4.1311527788873099E-2</v>
      </c>
      <c r="P313">
        <v>4.4478223762980598</v>
      </c>
      <c r="Q313">
        <v>1.2627826872243699</v>
      </c>
    </row>
    <row r="314" spans="13:17" x14ac:dyDescent="0.25">
      <c r="M314" s="6">
        <v>36161</v>
      </c>
      <c r="N314" s="7">
        <v>3.1966133284847502</v>
      </c>
      <c r="O314">
        <v>4.7195547873830103E-2</v>
      </c>
      <c r="P314">
        <v>5.6044688574195698</v>
      </c>
      <c r="Q314">
        <v>2.43500334427678</v>
      </c>
    </row>
    <row r="315" spans="13:17" x14ac:dyDescent="0.25">
      <c r="M315" s="6">
        <v>36192</v>
      </c>
      <c r="N315" s="7">
        <v>9.8765500272983893</v>
      </c>
      <c r="O315">
        <v>-0.212948320166228</v>
      </c>
      <c r="P315">
        <v>6.3823278342710896</v>
      </c>
      <c r="Q315">
        <v>3.2284364970591999</v>
      </c>
    </row>
    <row r="316" spans="13:17" x14ac:dyDescent="0.25">
      <c r="M316" s="6">
        <v>36220</v>
      </c>
      <c r="N316" s="7">
        <v>6.3157672530156104</v>
      </c>
      <c r="O316">
        <v>-0.18654068433263299</v>
      </c>
      <c r="P316">
        <v>1.9019971297509</v>
      </c>
      <c r="Q316">
        <v>-1.23632003153009</v>
      </c>
    </row>
    <row r="317" spans="13:17" x14ac:dyDescent="0.25">
      <c r="M317" s="6">
        <v>36251</v>
      </c>
      <c r="N317" s="7">
        <v>-0.51417504749048404</v>
      </c>
      <c r="O317">
        <v>-0.228898566245124</v>
      </c>
      <c r="P317">
        <v>3.2514907374090001</v>
      </c>
      <c r="Q317">
        <v>0.13205346984277699</v>
      </c>
    </row>
    <row r="318" spans="13:17" x14ac:dyDescent="0.25">
      <c r="M318" s="6">
        <v>36281</v>
      </c>
      <c r="N318" s="7">
        <v>3.5684172981051501</v>
      </c>
      <c r="O318">
        <v>-0.23168146726296199</v>
      </c>
      <c r="P318">
        <v>8.2329240979513791</v>
      </c>
      <c r="Q318">
        <v>5.1323667240999198</v>
      </c>
    </row>
    <row r="319" spans="13:17" x14ac:dyDescent="0.25">
      <c r="M319" s="6">
        <v>36312</v>
      </c>
      <c r="N319" s="7">
        <v>0.50857160100246102</v>
      </c>
      <c r="O319">
        <v>-0.16953228623952599</v>
      </c>
      <c r="P319">
        <v>-2.0062299456852699</v>
      </c>
      <c r="Q319">
        <v>-5.0879074258219701</v>
      </c>
    </row>
    <row r="320" spans="13:17" x14ac:dyDescent="0.25">
      <c r="M320" s="6">
        <v>36342</v>
      </c>
      <c r="N320" s="7">
        <v>11.094532843518399</v>
      </c>
      <c r="O320">
        <v>-0.12316798285379101</v>
      </c>
      <c r="P320">
        <v>7.57085407362948</v>
      </c>
      <c r="Q320">
        <v>4.5116474275176</v>
      </c>
    </row>
    <row r="321" spans="13:17" x14ac:dyDescent="0.25">
      <c r="M321" s="6">
        <v>36373</v>
      </c>
      <c r="N321" s="7">
        <v>3.3826961226930599</v>
      </c>
      <c r="O321">
        <v>-5.6456431913106203E-2</v>
      </c>
      <c r="P321">
        <v>5.0403603525119403</v>
      </c>
      <c r="Q321">
        <v>2.0036245404248798</v>
      </c>
    </row>
    <row r="322" spans="13:17" x14ac:dyDescent="0.25">
      <c r="M322" s="6">
        <v>36404</v>
      </c>
      <c r="N322" s="7">
        <v>4.1740262443596299</v>
      </c>
      <c r="O322">
        <v>6.8220347946589002E-2</v>
      </c>
      <c r="P322">
        <v>-5.0743564277109003</v>
      </c>
      <c r="Q322">
        <v>-8.0886214057731394</v>
      </c>
    </row>
    <row r="323" spans="13:17" x14ac:dyDescent="0.25">
      <c r="M323" s="6">
        <v>36434</v>
      </c>
      <c r="N323" s="7">
        <v>6.2934231526657003</v>
      </c>
      <c r="O323">
        <v>8.7946188926517593E-2</v>
      </c>
      <c r="P323">
        <v>15.897454971816</v>
      </c>
      <c r="Q323">
        <v>12.908873819372401</v>
      </c>
    </row>
    <row r="324" spans="13:17" x14ac:dyDescent="0.25">
      <c r="M324" s="6">
        <v>36465</v>
      </c>
      <c r="N324" s="7">
        <v>9.0199421284211407</v>
      </c>
      <c r="O324">
        <v>4.4630404264075697E-2</v>
      </c>
      <c r="P324">
        <v>5.6538844634873904</v>
      </c>
      <c r="Q324">
        <v>2.69098713666245</v>
      </c>
    </row>
    <row r="325" spans="13:17" x14ac:dyDescent="0.25">
      <c r="M325" s="6">
        <v>36495</v>
      </c>
      <c r="N325" s="7">
        <v>14.3976891566459</v>
      </c>
      <c r="O325">
        <v>-0.185980978747738</v>
      </c>
      <c r="P325">
        <v>9.2394553564439406</v>
      </c>
      <c r="Q325">
        <v>6.30224185523765</v>
      </c>
    </row>
    <row r="326" spans="13:17" x14ac:dyDescent="0.25">
      <c r="M326" s="6">
        <v>36526</v>
      </c>
      <c r="N326" s="7">
        <v>-12.7355074467345</v>
      </c>
      <c r="O326">
        <v>7.8361058835540991E-3</v>
      </c>
      <c r="P326">
        <v>0.21026351488011</v>
      </c>
      <c r="Q326">
        <v>-2.6985639506683401</v>
      </c>
    </row>
    <row r="327" spans="13:17" x14ac:dyDescent="0.25">
      <c r="M327" s="6">
        <v>36557</v>
      </c>
      <c r="N327" s="7">
        <v>6.0265762222596599</v>
      </c>
      <c r="O327">
        <v>7.5991950678760703E-2</v>
      </c>
      <c r="P327">
        <v>3.5612317827464501</v>
      </c>
      <c r="Q327">
        <v>0.680790352855841</v>
      </c>
    </row>
    <row r="328" spans="13:17" x14ac:dyDescent="0.25">
      <c r="M328" s="6">
        <v>36586</v>
      </c>
      <c r="N328" s="7">
        <v>6.9397561541981103</v>
      </c>
      <c r="O328">
        <v>0.33664917501976899</v>
      </c>
      <c r="P328">
        <v>4.3408445690847204</v>
      </c>
      <c r="Q328">
        <v>1.4887891748519499</v>
      </c>
    </row>
    <row r="329" spans="13:17" x14ac:dyDescent="0.25">
      <c r="M329" s="6">
        <v>36617</v>
      </c>
      <c r="N329" s="7">
        <v>16.214666298396299</v>
      </c>
      <c r="O329">
        <v>0.49444026119837398</v>
      </c>
      <c r="P329">
        <v>8.6122417938808393</v>
      </c>
      <c r="Q329">
        <v>5.7909307739360303</v>
      </c>
    </row>
    <row r="330" spans="13:17" x14ac:dyDescent="0.25">
      <c r="M330" s="6">
        <v>36647</v>
      </c>
      <c r="N330" s="7">
        <v>-1.38242432166595</v>
      </c>
      <c r="O330">
        <v>0.67803913746937405</v>
      </c>
      <c r="P330">
        <v>2.0430688003762398</v>
      </c>
      <c r="Q330">
        <v>-0.74749784528061203</v>
      </c>
    </row>
    <row r="331" spans="13:17" x14ac:dyDescent="0.25">
      <c r="M331" s="6">
        <v>36678</v>
      </c>
      <c r="N331" s="7">
        <v>3.84461533723166</v>
      </c>
      <c r="O331">
        <v>0.73229321671037395</v>
      </c>
      <c r="P331">
        <v>1.15122477984905</v>
      </c>
      <c r="Q331">
        <v>-1.60859749151984</v>
      </c>
    </row>
    <row r="332" spans="13:17" x14ac:dyDescent="0.25">
      <c r="M332" s="6">
        <v>36708</v>
      </c>
      <c r="N332" s="7">
        <v>-7.7486045718597696</v>
      </c>
      <c r="O332">
        <v>0.81282591554825701</v>
      </c>
      <c r="P332">
        <v>-1.8151231287230101</v>
      </c>
      <c r="Q332">
        <v>-4.5422779216092897</v>
      </c>
    </row>
    <row r="333" spans="13:17" x14ac:dyDescent="0.25">
      <c r="M333" s="6">
        <v>36739</v>
      </c>
      <c r="N333" s="7">
        <v>10.508239258718399</v>
      </c>
      <c r="O333">
        <v>0.99945009075432101</v>
      </c>
      <c r="P333">
        <v>-3.5125937984612401</v>
      </c>
      <c r="Q333">
        <v>-6.2070811128649002</v>
      </c>
    </row>
    <row r="334" spans="13:17" x14ac:dyDescent="0.25">
      <c r="M334" s="6">
        <v>36770</v>
      </c>
      <c r="N334" s="7">
        <v>2.8469800831446599</v>
      </c>
      <c r="O334">
        <v>1.0950343123603099</v>
      </c>
      <c r="P334">
        <v>4.6218135338830004</v>
      </c>
      <c r="Q334">
        <v>1.9599936979619501</v>
      </c>
    </row>
    <row r="335" spans="13:17" x14ac:dyDescent="0.25">
      <c r="M335" s="6">
        <v>36800</v>
      </c>
      <c r="N335" s="7">
        <v>2.5086300989144901</v>
      </c>
      <c r="O335">
        <v>1.5044645695296499</v>
      </c>
      <c r="P335">
        <v>-3.54204866853601</v>
      </c>
      <c r="Q335">
        <v>-6.1696413732329596</v>
      </c>
    </row>
    <row r="336" spans="13:17" x14ac:dyDescent="0.25">
      <c r="M336" s="6">
        <v>36831</v>
      </c>
      <c r="N336" s="7">
        <v>6.0694629790813998E-2</v>
      </c>
      <c r="O336">
        <v>1.56396217400116</v>
      </c>
      <c r="P336">
        <v>0.32575219032021602</v>
      </c>
      <c r="Q336">
        <v>-2.2676133831526299</v>
      </c>
    </row>
    <row r="337" spans="13:17" x14ac:dyDescent="0.25">
      <c r="M337" s="6">
        <v>36861</v>
      </c>
      <c r="N337" s="7">
        <v>-0.71177297087426905</v>
      </c>
      <c r="O337">
        <v>1.5680334696043099</v>
      </c>
      <c r="P337">
        <v>-3.3447357736292198</v>
      </c>
      <c r="Q337">
        <v>-5.9038742158779698</v>
      </c>
    </row>
    <row r="338" spans="13:17" x14ac:dyDescent="0.25">
      <c r="M338" s="6">
        <v>36892</v>
      </c>
      <c r="N338" s="7">
        <v>-0.68765283356231299</v>
      </c>
      <c r="O338">
        <v>1.1455765300666301</v>
      </c>
      <c r="P338">
        <v>-7.7490186359879898</v>
      </c>
      <c r="Q338">
        <v>-10.272869297056401</v>
      </c>
    </row>
    <row r="339" spans="13:17" x14ac:dyDescent="0.25">
      <c r="M339" s="6">
        <v>36923</v>
      </c>
      <c r="N339" s="7">
        <v>-1.8308329171104101</v>
      </c>
      <c r="O339">
        <v>1.1404042322643799</v>
      </c>
      <c r="P339">
        <v>-7.7035735897197997</v>
      </c>
      <c r="Q339">
        <v>-10.192136469607799</v>
      </c>
    </row>
    <row r="340" spans="13:17" x14ac:dyDescent="0.25">
      <c r="M340" s="6">
        <v>36951</v>
      </c>
      <c r="N340" s="7">
        <v>-3.0614598613516799</v>
      </c>
      <c r="O340">
        <v>1.06712837571262</v>
      </c>
      <c r="P340">
        <v>-2.8097651171104001</v>
      </c>
      <c r="Q340">
        <v>-5.2630402158180898</v>
      </c>
    </row>
    <row r="341" spans="13:17" x14ac:dyDescent="0.25">
      <c r="M341" s="6">
        <v>36982</v>
      </c>
      <c r="N341" s="7">
        <v>9.7390678717024493</v>
      </c>
      <c r="O341">
        <v>0.87003612941828701</v>
      </c>
      <c r="P341">
        <v>-3.5031841385795599</v>
      </c>
      <c r="Q341">
        <v>-5.9207483886889696</v>
      </c>
    </row>
    <row r="342" spans="13:17" x14ac:dyDescent="0.25">
      <c r="M342" s="6">
        <v>37012</v>
      </c>
      <c r="N342" s="7">
        <v>5.1610282399558098</v>
      </c>
      <c r="O342">
        <v>0.72495675328985998</v>
      </c>
      <c r="P342">
        <v>-7.3537084698391801</v>
      </c>
      <c r="Q342">
        <v>-9.7355618713503205</v>
      </c>
    </row>
    <row r="343" spans="13:17" x14ac:dyDescent="0.25">
      <c r="M343" s="6">
        <v>37043</v>
      </c>
      <c r="N343" s="7">
        <v>-8.5132074844959096</v>
      </c>
      <c r="O343">
        <v>0.96898391545028095</v>
      </c>
      <c r="P343">
        <v>-7.1949622879320403</v>
      </c>
      <c r="Q343">
        <v>-9.5411048408449108</v>
      </c>
    </row>
    <row r="344" spans="13:17" x14ac:dyDescent="0.25">
      <c r="M344" s="6">
        <v>37073</v>
      </c>
      <c r="N344" s="7">
        <v>-3.8353713972038999</v>
      </c>
      <c r="O344">
        <v>0.72857112697399495</v>
      </c>
      <c r="P344">
        <v>-6.8761896240435103</v>
      </c>
      <c r="Q344">
        <v>-9.1864469749927107</v>
      </c>
    </row>
    <row r="345" spans="13:17" x14ac:dyDescent="0.25">
      <c r="M345" s="6">
        <v>37104</v>
      </c>
      <c r="N345" s="7">
        <v>14.3240232815018</v>
      </c>
      <c r="O345">
        <v>0.73959051859839298</v>
      </c>
      <c r="P345">
        <v>-1.4886132169162001</v>
      </c>
      <c r="Q345">
        <v>-3.7629853659017298</v>
      </c>
    </row>
    <row r="346" spans="13:17" x14ac:dyDescent="0.25">
      <c r="M346" s="6">
        <v>37135</v>
      </c>
      <c r="N346" s="7">
        <v>-15.8956642395129</v>
      </c>
      <c r="O346">
        <v>1.1756632097234601</v>
      </c>
      <c r="P346">
        <v>-4.59782736421446</v>
      </c>
      <c r="Q346">
        <v>-6.8363143112363201</v>
      </c>
    </row>
    <row r="347" spans="13:17" x14ac:dyDescent="0.25">
      <c r="M347" s="6">
        <v>37165</v>
      </c>
      <c r="N347" s="7">
        <v>9.8087310728139006</v>
      </c>
      <c r="O347">
        <v>0.99868828400375298</v>
      </c>
      <c r="P347">
        <v>-5.2329607058771597</v>
      </c>
      <c r="Q347">
        <v>-7.4354657696623097</v>
      </c>
    </row>
    <row r="348" spans="13:17" x14ac:dyDescent="0.25">
      <c r="M348" s="6">
        <v>37196</v>
      </c>
      <c r="N348" s="7">
        <v>-7.0051757990902601</v>
      </c>
      <c r="O348">
        <v>-0.22952200200273301</v>
      </c>
      <c r="P348">
        <v>-5.8935998412363402</v>
      </c>
      <c r="Q348">
        <v>-8.0601230217847792</v>
      </c>
    </row>
    <row r="349" spans="13:17" x14ac:dyDescent="0.25">
      <c r="M349" s="6">
        <v>37226</v>
      </c>
      <c r="N349" s="7">
        <v>19.1384156600237</v>
      </c>
      <c r="O349">
        <v>0.33645410916429302</v>
      </c>
      <c r="P349">
        <v>0.28244139554331599</v>
      </c>
      <c r="Q349">
        <v>-1.8480999017684201</v>
      </c>
    </row>
    <row r="350" spans="13:17" x14ac:dyDescent="0.25">
      <c r="M350" s="6">
        <v>37257</v>
      </c>
      <c r="N350" s="7">
        <v>4.22038069840875</v>
      </c>
      <c r="O350">
        <v>0.53156381385491702</v>
      </c>
      <c r="P350">
        <v>7.5613717468017603</v>
      </c>
      <c r="Q350">
        <v>5.4665446546120497</v>
      </c>
    </row>
    <row r="351" spans="13:17" x14ac:dyDescent="0.25">
      <c r="M351" s="6">
        <v>37288</v>
      </c>
      <c r="N351" s="7">
        <v>-7.0523081386458202</v>
      </c>
      <c r="O351">
        <v>0.71964537501799297</v>
      </c>
      <c r="P351">
        <v>-0.31756716505742</v>
      </c>
      <c r="Q351">
        <v>-2.3766800521251001</v>
      </c>
    </row>
    <row r="352" spans="13:17" x14ac:dyDescent="0.25">
      <c r="M352" s="6">
        <v>37316</v>
      </c>
      <c r="N352" s="7">
        <v>6.04439611232839</v>
      </c>
      <c r="O352">
        <v>0.20166130088751699</v>
      </c>
      <c r="P352">
        <v>9.7481959708779993</v>
      </c>
      <c r="Q352">
        <v>7.7247972889323497</v>
      </c>
    </row>
    <row r="353" spans="13:17" x14ac:dyDescent="0.25">
      <c r="M353" s="6">
        <v>37347</v>
      </c>
      <c r="N353" s="7">
        <v>4.3268840532829396</v>
      </c>
      <c r="O353">
        <v>0.34217513388041199</v>
      </c>
      <c r="P353">
        <v>4.9454588569772904</v>
      </c>
      <c r="Q353">
        <v>2.95718539099565</v>
      </c>
    </row>
    <row r="354" spans="13:17" x14ac:dyDescent="0.25">
      <c r="M354" s="6">
        <v>37377</v>
      </c>
      <c r="N354" s="7">
        <v>-0.17498781403927399</v>
      </c>
      <c r="O354">
        <v>0.44756988482863302</v>
      </c>
      <c r="P354">
        <v>5.0625833232373401</v>
      </c>
      <c r="Q354">
        <v>3.1094350732197098</v>
      </c>
    </row>
    <row r="355" spans="13:17" x14ac:dyDescent="0.25">
      <c r="M355" s="6">
        <v>37408</v>
      </c>
      <c r="N355" s="7">
        <v>5.0877562242501497</v>
      </c>
      <c r="O355">
        <v>0.88732693736015</v>
      </c>
      <c r="P355">
        <v>11.3643664102482</v>
      </c>
      <c r="Q355">
        <v>9.4463433761945801</v>
      </c>
    </row>
    <row r="356" spans="13:17" x14ac:dyDescent="0.25">
      <c r="M356" s="6">
        <v>37438</v>
      </c>
      <c r="N356" s="7">
        <v>6.5091427804288697</v>
      </c>
      <c r="O356">
        <v>1.49299121853754</v>
      </c>
      <c r="P356">
        <v>-2.8786442141345501</v>
      </c>
      <c r="Q356">
        <v>-4.7622922658761704</v>
      </c>
    </row>
    <row r="357" spans="13:17" x14ac:dyDescent="0.25">
      <c r="M357" s="6">
        <v>37469</v>
      </c>
      <c r="N357" s="7">
        <v>-7.0394072720980203</v>
      </c>
      <c r="O357">
        <v>1.4108720065873399</v>
      </c>
      <c r="P357">
        <v>0.15703133569852701</v>
      </c>
      <c r="Q357">
        <v>-1.6922417337311</v>
      </c>
    </row>
    <row r="358" spans="13:17" x14ac:dyDescent="0.25">
      <c r="M358" s="6">
        <v>37500</v>
      </c>
      <c r="N358" s="7">
        <v>1.89132913666832</v>
      </c>
      <c r="O358">
        <v>1.5741502725049401</v>
      </c>
      <c r="P358">
        <v>1.6655835189599699</v>
      </c>
      <c r="Q358">
        <v>-0.14931456815765601</v>
      </c>
    </row>
    <row r="359" spans="13:17" x14ac:dyDescent="0.25">
      <c r="M359" s="6">
        <v>37530</v>
      </c>
      <c r="N359" s="7">
        <v>-1.6900573386634901</v>
      </c>
      <c r="O359">
        <v>1.3757747123799999</v>
      </c>
      <c r="P359">
        <v>-3.6299537250012599</v>
      </c>
      <c r="Q359">
        <v>-5.4113666617393301</v>
      </c>
    </row>
    <row r="360" spans="13:17" x14ac:dyDescent="0.25">
      <c r="M360" s="6">
        <v>37561</v>
      </c>
      <c r="N360" s="7">
        <v>3.4889550039991701</v>
      </c>
      <c r="O360">
        <v>0.96901588150400697</v>
      </c>
      <c r="P360">
        <v>6.2477672934381703</v>
      </c>
      <c r="Q360">
        <v>4.4998395070796597</v>
      </c>
    </row>
    <row r="361" spans="13:17" x14ac:dyDescent="0.25">
      <c r="M361" s="6">
        <v>37591</v>
      </c>
      <c r="N361" s="7">
        <v>7.6220625979793697</v>
      </c>
      <c r="O361">
        <v>0.84820831848352896</v>
      </c>
      <c r="P361">
        <v>-5.90103160662823</v>
      </c>
      <c r="Q361">
        <v>-7.6154742426071804</v>
      </c>
    </row>
    <row r="362" spans="13:17" x14ac:dyDescent="0.25">
      <c r="M362" s="6">
        <v>37622</v>
      </c>
      <c r="N362" s="7">
        <v>-1.54759172057088</v>
      </c>
      <c r="O362">
        <v>0.82409868571661904</v>
      </c>
      <c r="P362">
        <v>9.1093311188038406</v>
      </c>
      <c r="Q362">
        <v>7.4273467681843801</v>
      </c>
    </row>
    <row r="363" spans="13:17" x14ac:dyDescent="0.25">
      <c r="M363" s="6">
        <v>37653</v>
      </c>
      <c r="N363" s="7">
        <v>5.9769872049414898</v>
      </c>
      <c r="O363">
        <v>0.60347446223654</v>
      </c>
      <c r="P363">
        <v>1.7050377523023099</v>
      </c>
      <c r="Q363">
        <v>5.5511687042347102E-2</v>
      </c>
    </row>
    <row r="364" spans="13:17" x14ac:dyDescent="0.25">
      <c r="M364" s="6">
        <v>37681</v>
      </c>
      <c r="N364" s="7">
        <v>-4.96463161869133</v>
      </c>
      <c r="O364">
        <v>7.7002278733146995E-2</v>
      </c>
      <c r="P364">
        <v>-2.7799190860472498</v>
      </c>
      <c r="Q364">
        <v>-4.3969868659477198</v>
      </c>
    </row>
    <row r="365" spans="13:17" x14ac:dyDescent="0.25">
      <c r="M365" s="6">
        <v>37712</v>
      </c>
      <c r="N365" s="7">
        <v>6.5458305589316499</v>
      </c>
      <c r="O365">
        <v>1.7603950328133701E-2</v>
      </c>
      <c r="P365">
        <v>-8.6093896379271406</v>
      </c>
      <c r="Q365">
        <v>-10.1952254736208</v>
      </c>
    </row>
    <row r="366" spans="13:17" x14ac:dyDescent="0.25">
      <c r="M366" s="6">
        <v>37742</v>
      </c>
      <c r="N366" s="7">
        <v>0.54686861175579105</v>
      </c>
      <c r="O366">
        <v>-0.57321839522541795</v>
      </c>
      <c r="P366">
        <v>0.33648926532867501</v>
      </c>
      <c r="Q366">
        <v>-1.2181146261581</v>
      </c>
    </row>
    <row r="367" spans="13:17" x14ac:dyDescent="0.25">
      <c r="M367" s="6">
        <v>37773</v>
      </c>
      <c r="N367" s="7">
        <v>16.278033444561999</v>
      </c>
      <c r="O367">
        <v>-0.43375114539225801</v>
      </c>
      <c r="P367">
        <v>2.0066614314154898</v>
      </c>
      <c r="Q367">
        <v>0.483289484135561</v>
      </c>
    </row>
    <row r="368" spans="13:17" x14ac:dyDescent="0.25">
      <c r="M368" s="6">
        <v>37803</v>
      </c>
      <c r="N368" s="7">
        <v>3.3169972624741599</v>
      </c>
      <c r="O368">
        <v>-1.17543454525351</v>
      </c>
      <c r="P368">
        <v>5.2723970324482199</v>
      </c>
      <c r="Q368">
        <v>3.7788210423885702</v>
      </c>
    </row>
    <row r="369" spans="13:17" x14ac:dyDescent="0.25">
      <c r="M369" s="6">
        <v>37834</v>
      </c>
      <c r="N369" s="7">
        <v>6.9056637844949504</v>
      </c>
      <c r="O369">
        <v>-0.23703674956797699</v>
      </c>
      <c r="P369">
        <v>-1.7129781926940999</v>
      </c>
      <c r="Q369">
        <v>-3.1767582255334799</v>
      </c>
    </row>
    <row r="370" spans="13:17" x14ac:dyDescent="0.25">
      <c r="M370" s="6">
        <v>37865</v>
      </c>
      <c r="N370" s="7">
        <v>7.03786087934719</v>
      </c>
      <c r="O370">
        <v>-0.60819320480215799</v>
      </c>
      <c r="P370">
        <v>7.0426754002050398</v>
      </c>
      <c r="Q370">
        <v>5.6086913245859398</v>
      </c>
    </row>
    <row r="371" spans="13:17" x14ac:dyDescent="0.25">
      <c r="M371" s="6">
        <v>37895</v>
      </c>
      <c r="N371" s="7">
        <v>1.3286327428325699</v>
      </c>
      <c r="O371">
        <v>-0.55866322979038396</v>
      </c>
      <c r="P371">
        <v>1.6927712690579799</v>
      </c>
      <c r="Q371">
        <v>0.28693664037949501</v>
      </c>
    </row>
    <row r="372" spans="13:17" x14ac:dyDescent="0.25">
      <c r="M372" s="6">
        <v>37926</v>
      </c>
      <c r="N372" s="7">
        <v>6.9950066133320101</v>
      </c>
      <c r="O372">
        <v>-0.59758752484731503</v>
      </c>
      <c r="P372">
        <v>9.2109172837816704</v>
      </c>
      <c r="Q372">
        <v>7.8332321020437998</v>
      </c>
    </row>
    <row r="373" spans="13:17" x14ac:dyDescent="0.25">
      <c r="M373" s="6">
        <v>37956</v>
      </c>
      <c r="N373" s="7">
        <v>3.4009331812811801</v>
      </c>
      <c r="O373">
        <v>-0.55227118446051005</v>
      </c>
      <c r="P373">
        <v>-0.854794556692413</v>
      </c>
      <c r="Q373">
        <v>-2.2043302914896699</v>
      </c>
    </row>
    <row r="374" spans="13:17" x14ac:dyDescent="0.25">
      <c r="M374" s="6">
        <v>37987</v>
      </c>
      <c r="N374" s="7">
        <v>-6.9537964248962298</v>
      </c>
      <c r="O374">
        <v>-0.74115642390724501</v>
      </c>
      <c r="P374">
        <v>3.0610408403093499</v>
      </c>
      <c r="Q374">
        <v>1.7379003324528699</v>
      </c>
    </row>
    <row r="375" spans="13:17" x14ac:dyDescent="0.25">
      <c r="M375" s="6">
        <v>38018</v>
      </c>
      <c r="N375" s="7">
        <v>10.774742386405499</v>
      </c>
      <c r="O375">
        <v>-0.35487223151029201</v>
      </c>
      <c r="P375">
        <v>7.2480790941647397</v>
      </c>
      <c r="Q375">
        <v>5.9513338132490397</v>
      </c>
    </row>
    <row r="376" spans="13:17" x14ac:dyDescent="0.25">
      <c r="M376" s="6">
        <v>38047</v>
      </c>
      <c r="N376" s="7">
        <v>7.0637547494638797</v>
      </c>
      <c r="O376">
        <v>-0.55229212390843796</v>
      </c>
      <c r="P376">
        <v>-5.9832438832500898</v>
      </c>
      <c r="Q376">
        <v>-7.25359393722501</v>
      </c>
    </row>
    <row r="377" spans="13:17" x14ac:dyDescent="0.25">
      <c r="M377" s="6">
        <v>38078</v>
      </c>
      <c r="N377" s="7">
        <v>-3.81417737686164</v>
      </c>
      <c r="O377">
        <v>-0.801071112853459</v>
      </c>
      <c r="P377">
        <v>5.4037009833028602</v>
      </c>
      <c r="Q377">
        <v>4.1579034403811503</v>
      </c>
    </row>
    <row r="378" spans="13:17" x14ac:dyDescent="0.25">
      <c r="M378" s="6">
        <v>38108</v>
      </c>
      <c r="N378" s="7">
        <v>12.048316031524701</v>
      </c>
      <c r="O378">
        <v>-0.40550650525440601</v>
      </c>
      <c r="P378">
        <v>9.4745671585652804</v>
      </c>
      <c r="Q378">
        <v>8.25332212669678</v>
      </c>
    </row>
    <row r="379" spans="13:17" x14ac:dyDescent="0.25">
      <c r="M379" s="6">
        <v>38139</v>
      </c>
      <c r="N379" s="7">
        <v>-7.3169746103640199</v>
      </c>
      <c r="O379">
        <v>-0.40934383959375298</v>
      </c>
      <c r="P379">
        <v>-9.9338843377408406</v>
      </c>
      <c r="Q379">
        <v>-11.1305768585561</v>
      </c>
    </row>
    <row r="380" spans="13:17" x14ac:dyDescent="0.25">
      <c r="M380" s="6">
        <v>38169</v>
      </c>
      <c r="N380" s="7">
        <v>10.580326174657699</v>
      </c>
      <c r="O380">
        <v>-0.34237949362794001</v>
      </c>
      <c r="P380">
        <v>9.2104042647091706</v>
      </c>
      <c r="Q380">
        <v>8.0363225037691404</v>
      </c>
    </row>
    <row r="381" spans="13:17" x14ac:dyDescent="0.25">
      <c r="M381" s="6">
        <v>38200</v>
      </c>
      <c r="N381" s="7">
        <v>3.1582578626525399</v>
      </c>
      <c r="O381">
        <v>-0.42513000210823498</v>
      </c>
      <c r="P381">
        <v>0.88405590567461301</v>
      </c>
      <c r="Q381">
        <v>-0.26741509539017</v>
      </c>
    </row>
    <row r="382" spans="13:17" x14ac:dyDescent="0.25">
      <c r="M382" s="6">
        <v>38231</v>
      </c>
      <c r="N382" s="7">
        <v>1.3367797478447201</v>
      </c>
      <c r="O382">
        <v>-0.57742838721937395</v>
      </c>
      <c r="P382">
        <v>1.01026339791499</v>
      </c>
      <c r="Q382">
        <v>-0.11859684327454401</v>
      </c>
    </row>
    <row r="383" spans="13:17" x14ac:dyDescent="0.25">
      <c r="M383" s="6">
        <v>38261</v>
      </c>
      <c r="N383" s="7">
        <v>8.3151887788060801</v>
      </c>
      <c r="O383">
        <v>-0.53854082882700205</v>
      </c>
      <c r="P383">
        <v>11.3713015059057</v>
      </c>
      <c r="Q383">
        <v>10.263083029530099</v>
      </c>
    </row>
    <row r="384" spans="13:17" x14ac:dyDescent="0.25">
      <c r="M384" s="6">
        <v>38292</v>
      </c>
      <c r="N384" s="7">
        <v>0.67984712743896003</v>
      </c>
      <c r="O384">
        <v>-0.69467910991639603</v>
      </c>
      <c r="P384">
        <v>2.5141646264417901</v>
      </c>
      <c r="Q384">
        <v>1.4265879148800999</v>
      </c>
    </row>
    <row r="385" spans="13:17" x14ac:dyDescent="0.25">
      <c r="M385" s="6">
        <v>38322</v>
      </c>
      <c r="N385" s="7">
        <v>4.9108911526036998</v>
      </c>
      <c r="O385">
        <v>-0.75015144412175905</v>
      </c>
      <c r="P385">
        <v>8.7955462908903908</v>
      </c>
      <c r="Q385">
        <v>7.7286113441426201</v>
      </c>
    </row>
    <row r="386" spans="13:17" x14ac:dyDescent="0.25">
      <c r="M386" s="6">
        <v>38353</v>
      </c>
      <c r="N386" s="7">
        <v>11.0893899243402</v>
      </c>
      <c r="O386">
        <v>-0.72229240670722805</v>
      </c>
      <c r="P386">
        <v>5.5118826306869098</v>
      </c>
      <c r="Q386">
        <v>4.4636755989957804</v>
      </c>
    </row>
    <row r="387" spans="13:17" x14ac:dyDescent="0.25">
      <c r="M387" s="6">
        <v>38384</v>
      </c>
      <c r="N387" s="7">
        <v>-2.2386266420837</v>
      </c>
      <c r="O387">
        <v>-0.99375298318051697</v>
      </c>
      <c r="P387">
        <v>8.2248652870541505</v>
      </c>
      <c r="Q387">
        <v>7.1953861704196598</v>
      </c>
    </row>
    <row r="388" spans="13:17" x14ac:dyDescent="0.25">
      <c r="M388" s="6">
        <v>38412</v>
      </c>
      <c r="N388" s="7">
        <v>2.37900491766452</v>
      </c>
      <c r="O388">
        <v>-0.70525266396115804</v>
      </c>
      <c r="P388">
        <v>-1.90531810415389</v>
      </c>
      <c r="Q388">
        <v>-2.9160693057317402</v>
      </c>
    </row>
    <row r="389" spans="13:17" x14ac:dyDescent="0.25">
      <c r="M389" s="6">
        <v>38443</v>
      </c>
      <c r="N389" s="7">
        <v>2.0088794166557302</v>
      </c>
      <c r="O389">
        <v>-0.45287583773768603</v>
      </c>
      <c r="P389">
        <v>2.0199270790286601</v>
      </c>
      <c r="Q389">
        <v>1.0261142543914299</v>
      </c>
    </row>
    <row r="390" spans="13:17" x14ac:dyDescent="0.25">
      <c r="M390" s="6">
        <v>38473</v>
      </c>
      <c r="N390" s="7">
        <v>-2.01677611861748</v>
      </c>
      <c r="O390">
        <v>-0.36259409277445798</v>
      </c>
      <c r="P390">
        <v>1.56602979779306</v>
      </c>
      <c r="Q390">
        <v>0.58915535009643705</v>
      </c>
    </row>
    <row r="391" spans="13:17" x14ac:dyDescent="0.25">
      <c r="M391" s="6">
        <v>38504</v>
      </c>
      <c r="N391" s="7">
        <v>12.977778465422</v>
      </c>
      <c r="O391">
        <v>-0.51443298235324297</v>
      </c>
      <c r="P391">
        <v>4.5934543328753001</v>
      </c>
      <c r="Q391">
        <v>3.6335182621192899</v>
      </c>
    </row>
    <row r="392" spans="13:17" x14ac:dyDescent="0.25">
      <c r="M392" s="6">
        <v>38534</v>
      </c>
      <c r="N392" s="7">
        <v>1.77833729707884</v>
      </c>
      <c r="O392">
        <v>-0.61539589226670299</v>
      </c>
      <c r="P392">
        <v>-3.7997672673459699</v>
      </c>
      <c r="Q392">
        <v>-4.7444349423745704</v>
      </c>
    </row>
    <row r="393" spans="13:17" x14ac:dyDescent="0.25">
      <c r="M393" s="6">
        <v>38565</v>
      </c>
      <c r="N393" s="7">
        <v>3.6126137219546499</v>
      </c>
      <c r="O393">
        <v>-0.58928028383222997</v>
      </c>
      <c r="P393">
        <v>3.2979886268412701</v>
      </c>
      <c r="Q393">
        <v>2.3685893475400901</v>
      </c>
    </row>
    <row r="394" spans="13:17" x14ac:dyDescent="0.25">
      <c r="M394" s="6">
        <v>38596</v>
      </c>
      <c r="N394" s="7">
        <v>-2.7338456289492301</v>
      </c>
      <c r="O394">
        <v>-0.51350783529474697</v>
      </c>
      <c r="P394">
        <v>-22.611558539699999</v>
      </c>
      <c r="Q394">
        <v>-23.5256894232738</v>
      </c>
    </row>
    <row r="395" spans="13:17" x14ac:dyDescent="0.25">
      <c r="M395" s="6">
        <v>38626</v>
      </c>
      <c r="N395" s="7">
        <v>1.8399911314147099</v>
      </c>
      <c r="O395">
        <v>-0.36283955797141898</v>
      </c>
      <c r="P395">
        <v>15.040259137764901</v>
      </c>
      <c r="Q395">
        <v>14.139810323632</v>
      </c>
    </row>
    <row r="396" spans="13:17" x14ac:dyDescent="0.25">
      <c r="M396" s="6">
        <v>38657</v>
      </c>
      <c r="N396" s="7">
        <v>3.17154421428818</v>
      </c>
      <c r="O396">
        <v>-0.36698885914215101</v>
      </c>
      <c r="P396">
        <v>12.102498688294499</v>
      </c>
      <c r="Q396">
        <v>11.215731943602499</v>
      </c>
    </row>
    <row r="397" spans="13:17" x14ac:dyDescent="0.25">
      <c r="M397" s="6">
        <v>38687</v>
      </c>
      <c r="N397" s="7">
        <v>13.7438572075474</v>
      </c>
      <c r="O397">
        <v>-0.332949529056972</v>
      </c>
      <c r="P397">
        <v>7.4182919501426303</v>
      </c>
      <c r="Q397">
        <v>6.54520727489155</v>
      </c>
    </row>
    <row r="398" spans="13:17" x14ac:dyDescent="0.25">
      <c r="M398" s="6">
        <v>38718</v>
      </c>
      <c r="N398" s="7">
        <v>3.7101984541242801</v>
      </c>
      <c r="O398">
        <v>-0.38113212884980102</v>
      </c>
      <c r="P398">
        <v>1.41381675549393</v>
      </c>
      <c r="Q398">
        <v>0.55291994512605902</v>
      </c>
    </row>
    <row r="399" spans="13:17" x14ac:dyDescent="0.25">
      <c r="M399" s="6">
        <v>38749</v>
      </c>
      <c r="N399" s="7">
        <v>-0.98771800483731198</v>
      </c>
      <c r="O399">
        <v>-0.36056657581919499</v>
      </c>
      <c r="P399">
        <v>4.98689949491277E-2</v>
      </c>
      <c r="Q399">
        <v>-0.79883995053553103</v>
      </c>
    </row>
    <row r="400" spans="13:17" x14ac:dyDescent="0.25">
      <c r="M400" s="6">
        <v>38777</v>
      </c>
      <c r="N400" s="7">
        <v>10.272430801908699</v>
      </c>
      <c r="O400">
        <v>-0.44930860998725097</v>
      </c>
      <c r="P400">
        <v>2.4694832330599601</v>
      </c>
      <c r="Q400">
        <v>1.6329621524585101</v>
      </c>
    </row>
    <row r="401" spans="13:17" x14ac:dyDescent="0.25">
      <c r="M401" s="6">
        <v>38808</v>
      </c>
      <c r="N401" s="7">
        <v>-6.5680575413552003</v>
      </c>
      <c r="O401">
        <v>-0.481715396973734</v>
      </c>
      <c r="P401">
        <v>4.8034026110196404</v>
      </c>
      <c r="Q401">
        <v>3.9776714751752702</v>
      </c>
    </row>
    <row r="402" spans="13:17" x14ac:dyDescent="0.25">
      <c r="M402" s="6">
        <v>38838</v>
      </c>
      <c r="N402" s="7">
        <v>6.1194707304325702</v>
      </c>
      <c r="O402">
        <v>-0.38076877012976801</v>
      </c>
      <c r="P402">
        <v>-1.20790936907311</v>
      </c>
      <c r="Q402">
        <v>-2.0228505601603999</v>
      </c>
    </row>
    <row r="403" spans="13:17" x14ac:dyDescent="0.25">
      <c r="M403" s="6">
        <v>38869</v>
      </c>
      <c r="N403" s="7">
        <v>-1.6242706074934401</v>
      </c>
      <c r="O403">
        <v>-0.40749103584935398</v>
      </c>
      <c r="P403">
        <v>4.6019600656247102</v>
      </c>
      <c r="Q403">
        <v>3.7978088192944899</v>
      </c>
    </row>
    <row r="404" spans="13:17" x14ac:dyDescent="0.25">
      <c r="M404" s="6">
        <v>38899</v>
      </c>
      <c r="N404" s="7">
        <v>-3.75321206181196</v>
      </c>
      <c r="O404">
        <v>-0.30713710355234403</v>
      </c>
      <c r="P404">
        <v>-0.44021320623232502</v>
      </c>
      <c r="Q404">
        <v>-1.23488930927578</v>
      </c>
    </row>
    <row r="405" spans="13:17" x14ac:dyDescent="0.25">
      <c r="M405" s="6">
        <v>38930</v>
      </c>
      <c r="N405" s="7">
        <v>4.8713023963915996</v>
      </c>
      <c r="O405">
        <v>-0.30918370244611398</v>
      </c>
      <c r="P405">
        <v>4.70919206994735</v>
      </c>
      <c r="Q405">
        <v>3.9239911101906499</v>
      </c>
    </row>
    <row r="406" spans="13:17" x14ac:dyDescent="0.25">
      <c r="M406" s="6">
        <v>38961</v>
      </c>
      <c r="N406" s="7">
        <v>4.9801303169615601</v>
      </c>
      <c r="O406">
        <v>-0.392015810553832</v>
      </c>
      <c r="P406">
        <v>-2.4357100947266601</v>
      </c>
      <c r="Q406">
        <v>-3.2114359111966002</v>
      </c>
    </row>
    <row r="407" spans="13:17" x14ac:dyDescent="0.25">
      <c r="M407" s="6">
        <v>38991</v>
      </c>
      <c r="N407" s="7">
        <v>0.240232810863516</v>
      </c>
      <c r="O407">
        <v>-0.40240958365812801</v>
      </c>
      <c r="P407">
        <v>-0.68641280668035298</v>
      </c>
      <c r="Q407">
        <v>-1.4539162699574699</v>
      </c>
    </row>
    <row r="408" spans="13:17" x14ac:dyDescent="0.25">
      <c r="M408" s="6">
        <v>39022</v>
      </c>
      <c r="N408" s="7">
        <v>8.8142876372793406</v>
      </c>
      <c r="O408">
        <v>-0.38521226959292698</v>
      </c>
      <c r="P408">
        <v>-1.1527401006813001</v>
      </c>
      <c r="Q408">
        <v>-1.9120212107655901</v>
      </c>
    </row>
    <row r="409" spans="13:17" x14ac:dyDescent="0.25">
      <c r="M409" s="6">
        <v>39052</v>
      </c>
      <c r="N409" s="7">
        <v>-1.5377574858634899</v>
      </c>
      <c r="O409">
        <v>-0.51927963346088202</v>
      </c>
      <c r="P409">
        <v>12.4146708699963</v>
      </c>
      <c r="Q409">
        <v>11.663612113104801</v>
      </c>
    </row>
    <row r="410" spans="13:17" x14ac:dyDescent="0.25">
      <c r="M410" s="6">
        <v>39083</v>
      </c>
      <c r="N410" s="7">
        <v>-1.48885780584803</v>
      </c>
      <c r="O410">
        <v>-0.56480640649803704</v>
      </c>
      <c r="P410">
        <v>-6.2580151316969097</v>
      </c>
      <c r="Q410">
        <v>-7.0021411794503896</v>
      </c>
    </row>
    <row r="411" spans="13:17" x14ac:dyDescent="0.25">
      <c r="M411" s="6">
        <v>39114</v>
      </c>
      <c r="N411" s="7">
        <v>8.3603901313036708</v>
      </c>
      <c r="O411">
        <v>-0.57540909022984998</v>
      </c>
      <c r="P411">
        <v>12.0350664664533</v>
      </c>
      <c r="Q411">
        <v>11.2978731278378</v>
      </c>
    </row>
    <row r="412" spans="13:17" x14ac:dyDescent="0.25">
      <c r="M412" s="6">
        <v>39142</v>
      </c>
      <c r="N412" s="7">
        <v>-8.0999559952344509</v>
      </c>
      <c r="O412">
        <v>-0.38052568151782701</v>
      </c>
      <c r="P412">
        <v>2.6132966712908798</v>
      </c>
      <c r="Q412">
        <v>1.88303604181337</v>
      </c>
    </row>
    <row r="413" spans="13:17" x14ac:dyDescent="0.25">
      <c r="M413" s="6">
        <v>39173</v>
      </c>
      <c r="N413" s="7">
        <v>10.372959083952299</v>
      </c>
      <c r="O413">
        <v>-0.38277559529677702</v>
      </c>
      <c r="P413">
        <v>8.4055983146995494</v>
      </c>
      <c r="Q413">
        <v>7.6810116629090297</v>
      </c>
    </row>
    <row r="414" spans="13:17" x14ac:dyDescent="0.25">
      <c r="M414" s="6">
        <v>39203</v>
      </c>
      <c r="N414" s="7">
        <v>-0.55668211724246897</v>
      </c>
      <c r="O414">
        <v>-0.630930509865964</v>
      </c>
      <c r="P414">
        <v>0.58331133668179502</v>
      </c>
      <c r="Q414">
        <v>-0.135601337421731</v>
      </c>
    </row>
    <row r="415" spans="13:17" x14ac:dyDescent="0.25">
      <c r="M415" s="6">
        <v>39234</v>
      </c>
      <c r="N415" s="7">
        <v>0.946266338917789</v>
      </c>
      <c r="O415">
        <v>-0.413995803076184</v>
      </c>
      <c r="P415">
        <v>0.33860385439157598</v>
      </c>
      <c r="Q415">
        <v>-0.37463484202495601</v>
      </c>
    </row>
    <row r="416" spans="13:17" x14ac:dyDescent="0.25">
      <c r="M416" s="6">
        <v>39264</v>
      </c>
      <c r="N416" s="7">
        <v>-4.2628781034781502</v>
      </c>
      <c r="O416">
        <v>-3.6543642779376302E-3</v>
      </c>
      <c r="P416">
        <v>-0.44766611514545201</v>
      </c>
      <c r="Q416">
        <v>-1.15649386552315</v>
      </c>
    </row>
    <row r="417" spans="13:17" x14ac:dyDescent="0.25">
      <c r="M417" s="6">
        <v>39295</v>
      </c>
      <c r="N417" s="7">
        <v>15.6083707952096</v>
      </c>
      <c r="O417">
        <v>0.120926170413798</v>
      </c>
      <c r="P417">
        <v>2.6708943581565299</v>
      </c>
      <c r="Q417">
        <v>1.96647755381767</v>
      </c>
    </row>
    <row r="418" spans="13:17" x14ac:dyDescent="0.25">
      <c r="M418" s="6">
        <v>39326</v>
      </c>
      <c r="N418" s="7">
        <v>2.1913230760682398</v>
      </c>
      <c r="O418">
        <v>3.7419290318635598E-2</v>
      </c>
      <c r="P418">
        <v>4.63613047705726</v>
      </c>
      <c r="Q418">
        <v>3.9361246187572299</v>
      </c>
    </row>
    <row r="419" spans="13:17" x14ac:dyDescent="0.25">
      <c r="M419" s="6">
        <v>39356</v>
      </c>
      <c r="N419" s="7">
        <v>-1.29680954599994</v>
      </c>
      <c r="O419">
        <v>-3.4807740111924799E-2</v>
      </c>
      <c r="P419">
        <v>-5.0772380822031398</v>
      </c>
      <c r="Q419">
        <v>-5.7739569513368796</v>
      </c>
    </row>
    <row r="420" spans="13:17" x14ac:dyDescent="0.25">
      <c r="M420" s="6">
        <v>39387</v>
      </c>
      <c r="N420" s="7">
        <v>2.0546292673758999</v>
      </c>
      <c r="O420">
        <v>0.294049650377532</v>
      </c>
      <c r="P420">
        <v>7.0463123590629904</v>
      </c>
      <c r="Q420">
        <v>6.35288047909554</v>
      </c>
    </row>
    <row r="421" spans="13:17" x14ac:dyDescent="0.25">
      <c r="M421" s="6">
        <v>39417</v>
      </c>
      <c r="N421" s="7">
        <v>2.9298935017473</v>
      </c>
      <c r="O421">
        <v>0.45762974449583199</v>
      </c>
      <c r="P421">
        <v>0.13556136230792901</v>
      </c>
      <c r="Q421">
        <v>-0.55458352849322601</v>
      </c>
    </row>
    <row r="422" spans="13:17" x14ac:dyDescent="0.25">
      <c r="M422" s="6">
        <v>39448</v>
      </c>
      <c r="N422" s="7">
        <v>1.8654587190954499</v>
      </c>
      <c r="O422">
        <v>0.67460665095731998</v>
      </c>
      <c r="P422">
        <v>-3.2371473894101901</v>
      </c>
      <c r="Q422">
        <v>-3.9249844669837</v>
      </c>
    </row>
    <row r="423" spans="13:17" x14ac:dyDescent="0.25">
      <c r="M423" s="6">
        <v>39479</v>
      </c>
      <c r="N423" s="7">
        <v>-16.047231161550702</v>
      </c>
      <c r="O423">
        <v>0.890068676338446</v>
      </c>
      <c r="P423">
        <v>-4.0329673139203699</v>
      </c>
      <c r="Q423">
        <v>-4.7184965782662402</v>
      </c>
    </row>
    <row r="424" spans="13:17" x14ac:dyDescent="0.25">
      <c r="M424" s="6">
        <v>39508</v>
      </c>
      <c r="N424" s="7">
        <v>0.81370297177820705</v>
      </c>
      <c r="O424">
        <v>1.0889999087723701</v>
      </c>
      <c r="P424">
        <v>-2.84322529519824</v>
      </c>
      <c r="Q424">
        <v>-3.5264467463164699</v>
      </c>
    </row>
    <row r="425" spans="13:17" x14ac:dyDescent="0.25">
      <c r="M425" s="6">
        <v>39539</v>
      </c>
      <c r="N425" s="7">
        <v>4.3504291702785904</v>
      </c>
      <c r="O425">
        <v>0.59266596458422505</v>
      </c>
      <c r="P425">
        <v>-9.1234848409656006</v>
      </c>
      <c r="Q425">
        <v>-9.8054446701492797</v>
      </c>
    </row>
    <row r="426" spans="13:17" x14ac:dyDescent="0.25">
      <c r="M426" s="6">
        <v>39569</v>
      </c>
      <c r="N426" s="7">
        <v>2.8073698090461701</v>
      </c>
      <c r="O426">
        <v>0.61666395293474396</v>
      </c>
      <c r="P426">
        <v>-6.7801610751268901</v>
      </c>
      <c r="Q426">
        <v>-7.4608592823760196</v>
      </c>
    </row>
    <row r="427" spans="13:17" x14ac:dyDescent="0.25">
      <c r="M427" s="6">
        <v>39600</v>
      </c>
      <c r="N427" s="7">
        <v>17.408453546994998</v>
      </c>
      <c r="O427">
        <v>0.73987126517628599</v>
      </c>
      <c r="P427">
        <v>-2.81803531427092</v>
      </c>
      <c r="Q427">
        <v>-3.4974718995854999</v>
      </c>
    </row>
    <row r="428" spans="13:17" x14ac:dyDescent="0.25">
      <c r="M428" s="6">
        <v>39630</v>
      </c>
      <c r="N428" s="7">
        <v>-9.4978904760176093</v>
      </c>
      <c r="O428">
        <v>0.99910703758358199</v>
      </c>
      <c r="P428">
        <v>-6.3678128920386596</v>
      </c>
      <c r="Q428">
        <v>-7.0470981679466096</v>
      </c>
    </row>
    <row r="429" spans="13:17" x14ac:dyDescent="0.25">
      <c r="M429" s="6">
        <v>39661</v>
      </c>
      <c r="N429" s="7">
        <v>-5.4872012309956002</v>
      </c>
      <c r="O429">
        <v>1.1846282871887901</v>
      </c>
      <c r="P429">
        <v>-18.498412218671699</v>
      </c>
      <c r="Q429">
        <v>-19.177546185173</v>
      </c>
    </row>
    <row r="430" spans="13:17" x14ac:dyDescent="0.25">
      <c r="M430" s="6">
        <v>39692</v>
      </c>
      <c r="N430" s="7">
        <v>-12.318419289871599</v>
      </c>
      <c r="O430">
        <v>1.66811626809354</v>
      </c>
      <c r="P430">
        <v>-41.259420283419701</v>
      </c>
      <c r="Q430">
        <v>-41.938402940514401</v>
      </c>
    </row>
    <row r="431" spans="13:17" x14ac:dyDescent="0.25">
      <c r="M431" s="6">
        <v>39722</v>
      </c>
      <c r="N431" s="7">
        <v>-9.1556220548920706</v>
      </c>
      <c r="O431">
        <v>3.2294693032957098</v>
      </c>
      <c r="P431">
        <v>11.3599726342465</v>
      </c>
      <c r="Q431">
        <v>10.6799831905936</v>
      </c>
    </row>
    <row r="432" spans="13:17" x14ac:dyDescent="0.25">
      <c r="M432" s="6">
        <v>39753</v>
      </c>
      <c r="N432" s="7">
        <v>1.83685674574394</v>
      </c>
      <c r="O432">
        <v>2.8132486706537998</v>
      </c>
      <c r="P432">
        <v>-15.1777333324665</v>
      </c>
      <c r="Q432">
        <v>-15.8587295626775</v>
      </c>
    </row>
    <row r="433" spans="13:17" x14ac:dyDescent="0.25">
      <c r="M433" s="6">
        <v>39783</v>
      </c>
      <c r="N433" s="7">
        <v>-19.504923748230802</v>
      </c>
      <c r="O433">
        <v>3.0279121555898301</v>
      </c>
      <c r="P433">
        <v>-29.956903921090898</v>
      </c>
      <c r="Q433">
        <v>-30.638906937860099</v>
      </c>
    </row>
    <row r="434" spans="13:17" x14ac:dyDescent="0.25">
      <c r="M434" s="6">
        <v>39814</v>
      </c>
      <c r="N434" s="7">
        <v>3.5420671206404202</v>
      </c>
      <c r="O434">
        <v>2.6134774731554802</v>
      </c>
      <c r="P434">
        <v>-28.844718879422999</v>
      </c>
      <c r="Q434">
        <v>-29.5288506415062</v>
      </c>
    </row>
    <row r="435" spans="13:17" x14ac:dyDescent="0.25">
      <c r="M435" s="6">
        <v>39845</v>
      </c>
      <c r="N435" s="7">
        <v>-3.5544039978762201</v>
      </c>
      <c r="O435">
        <v>3.05538819656558</v>
      </c>
      <c r="P435">
        <v>-7.76386756738495</v>
      </c>
      <c r="Q435">
        <v>-8.4501280747821497</v>
      </c>
    </row>
    <row r="436" spans="13:17" x14ac:dyDescent="0.25">
      <c r="M436" s="6">
        <v>39873</v>
      </c>
      <c r="N436" s="7">
        <v>-2.11226344649711</v>
      </c>
      <c r="O436">
        <v>2.57319121936467</v>
      </c>
      <c r="P436">
        <v>-19.179952979820399</v>
      </c>
      <c r="Q436">
        <v>-19.868342232531599</v>
      </c>
    </row>
    <row r="437" spans="13:17" x14ac:dyDescent="0.25">
      <c r="M437" s="6">
        <v>39904</v>
      </c>
      <c r="N437" s="7">
        <v>-1.2933376627255499E-2</v>
      </c>
      <c r="O437">
        <v>2.1265906878834602</v>
      </c>
      <c r="P437">
        <v>-9.6151237174894906</v>
      </c>
      <c r="Q437">
        <v>-10.306569154446899</v>
      </c>
    </row>
    <row r="438" spans="13:17" x14ac:dyDescent="0.25">
      <c r="M438" s="6">
        <v>39934</v>
      </c>
      <c r="N438" s="7">
        <v>1.3086795550616199</v>
      </c>
      <c r="O438">
        <v>1.23577909133442</v>
      </c>
      <c r="P438">
        <v>-12.157095938526201</v>
      </c>
      <c r="Q438">
        <v>-12.8515975597298</v>
      </c>
    </row>
    <row r="439" spans="13:17" x14ac:dyDescent="0.25">
      <c r="M439" s="6">
        <v>39965</v>
      </c>
      <c r="N439" s="7">
        <v>0.13999045306198901</v>
      </c>
      <c r="O439">
        <v>0.81968788408756399</v>
      </c>
      <c r="P439">
        <v>-4.6943804970987104</v>
      </c>
      <c r="Q439">
        <v>-5.3919383025485601</v>
      </c>
    </row>
    <row r="440" spans="13:17" x14ac:dyDescent="0.25">
      <c r="M440" s="6">
        <v>39995</v>
      </c>
      <c r="N440" s="7">
        <v>-1.2426430326856499</v>
      </c>
      <c r="O440">
        <v>0.217239655899887</v>
      </c>
      <c r="P440">
        <v>13.131796632292399</v>
      </c>
      <c r="Q440">
        <v>12.4305166279714</v>
      </c>
    </row>
    <row r="441" spans="13:17" x14ac:dyDescent="0.25">
      <c r="M441" s="6">
        <v>40026</v>
      </c>
      <c r="N441" s="7">
        <v>7.8465783933030702</v>
      </c>
      <c r="O441">
        <v>-2.25749618083326E-2</v>
      </c>
      <c r="P441">
        <v>13.3752450070505</v>
      </c>
      <c r="Q441">
        <v>12.670242803858301</v>
      </c>
    </row>
    <row r="442" spans="13:17" x14ac:dyDescent="0.25">
      <c r="M442" s="6">
        <v>40057</v>
      </c>
      <c r="N442" s="7">
        <v>0.13875670354865899</v>
      </c>
      <c r="O442">
        <v>-3.5569748722122201E-2</v>
      </c>
      <c r="P442">
        <v>9.0461260257757701</v>
      </c>
      <c r="Q442">
        <v>8.3374016237124096</v>
      </c>
    </row>
    <row r="443" spans="13:17" x14ac:dyDescent="0.25">
      <c r="M443" s="6">
        <v>40087</v>
      </c>
      <c r="N443" s="7">
        <v>17.586961223500701</v>
      </c>
      <c r="O443">
        <v>-0.21770613940094699</v>
      </c>
      <c r="P443">
        <v>3.8349850613919201</v>
      </c>
      <c r="Q443">
        <v>3.1220164862617499</v>
      </c>
    </row>
    <row r="444" spans="13:17" x14ac:dyDescent="0.25">
      <c r="M444" s="6">
        <v>40118</v>
      </c>
      <c r="N444" s="7">
        <v>-4.9466076882456003</v>
      </c>
      <c r="O444">
        <v>-8.0124639792560695E-2</v>
      </c>
      <c r="P444">
        <v>4.7622807310441297</v>
      </c>
      <c r="Q444">
        <v>4.0450679828471401</v>
      </c>
    </row>
    <row r="445" spans="13:17" x14ac:dyDescent="0.25">
      <c r="M445" s="6">
        <v>40148</v>
      </c>
      <c r="N445" s="7">
        <v>-6.7398036880330601</v>
      </c>
      <c r="O445">
        <v>-0.57157791325790397</v>
      </c>
      <c r="P445">
        <v>3.6566894298405601</v>
      </c>
      <c r="Q445">
        <v>2.9352325085767501</v>
      </c>
    </row>
    <row r="446" spans="13:17" x14ac:dyDescent="0.25">
      <c r="M446" s="6">
        <v>40179</v>
      </c>
      <c r="N446" s="7">
        <v>7.1783974542847204</v>
      </c>
      <c r="O446">
        <v>-0.241953528050697</v>
      </c>
      <c r="P446">
        <v>13.8384020938357</v>
      </c>
      <c r="Q446">
        <v>13.1124269710654</v>
      </c>
    </row>
    <row r="447" spans="13:17" x14ac:dyDescent="0.25">
      <c r="M447" s="6">
        <v>40210</v>
      </c>
      <c r="N447" s="7">
        <v>2.4096152989191402</v>
      </c>
      <c r="O447">
        <v>-3.9622980517042702E-2</v>
      </c>
      <c r="P447">
        <v>4.3097495825916203</v>
      </c>
      <c r="Q447">
        <v>3.57925625831479</v>
      </c>
    </row>
    <row r="448" spans="13:17" x14ac:dyDescent="0.25">
      <c r="M448" s="6">
        <v>40238</v>
      </c>
      <c r="N448" s="7">
        <v>7.5586644318176299</v>
      </c>
      <c r="O448">
        <v>-0.200757124595772</v>
      </c>
      <c r="P448">
        <v>7.8698696367881604</v>
      </c>
      <c r="Q448">
        <v>7.1348581110048199</v>
      </c>
    </row>
    <row r="449" spans="13:17" x14ac:dyDescent="0.25">
      <c r="M449" s="6">
        <v>40269</v>
      </c>
      <c r="N449" s="7">
        <v>5.2396810570719099</v>
      </c>
      <c r="O449">
        <v>-0.32062908603343798</v>
      </c>
      <c r="P449">
        <v>4.4535304150546304</v>
      </c>
      <c r="Q449">
        <v>3.71429947091013</v>
      </c>
    </row>
    <row r="450" spans="13:17" x14ac:dyDescent="0.25">
      <c r="M450" s="6">
        <v>40299</v>
      </c>
      <c r="N450" s="7">
        <v>-2.4397187168473802</v>
      </c>
      <c r="O450">
        <v>-0.20251399057494801</v>
      </c>
      <c r="P450">
        <v>17.382180868797899</v>
      </c>
      <c r="Q450">
        <v>16.638730506292202</v>
      </c>
    </row>
    <row r="451" spans="13:17" x14ac:dyDescent="0.25">
      <c r="M451" s="6">
        <v>40330</v>
      </c>
      <c r="N451" s="7">
        <v>5.90876672634821</v>
      </c>
      <c r="O451">
        <v>-2.4312508816889601E-2</v>
      </c>
      <c r="P451">
        <v>1.7802327528003701</v>
      </c>
      <c r="Q451">
        <v>1.0325629719335501</v>
      </c>
    </row>
    <row r="452" spans="13:17" x14ac:dyDescent="0.25">
      <c r="M452" s="6">
        <v>40360</v>
      </c>
      <c r="N452" s="7">
        <v>5.4678763927489697</v>
      </c>
      <c r="O452">
        <v>0.13746193448867899</v>
      </c>
      <c r="P452">
        <v>5.2477376806003102</v>
      </c>
      <c r="Q452">
        <v>4.4963866256563403</v>
      </c>
    </row>
    <row r="453" spans="13:17" x14ac:dyDescent="0.25">
      <c r="M453" s="6">
        <v>40391</v>
      </c>
      <c r="N453" s="7">
        <v>-2.0214800367142698</v>
      </c>
      <c r="O453">
        <v>-0.36426270081835499</v>
      </c>
      <c r="P453">
        <v>3.6783496451738</v>
      </c>
      <c r="Q453">
        <v>2.92331731615268</v>
      </c>
    </row>
    <row r="454" spans="13:17" x14ac:dyDescent="0.25">
      <c r="M454" s="6">
        <v>40422</v>
      </c>
      <c r="N454" s="7">
        <v>5.6954766296594403</v>
      </c>
      <c r="O454">
        <v>-5.2422416440015301E-2</v>
      </c>
      <c r="P454">
        <v>2.7576734434730699</v>
      </c>
      <c r="Q454">
        <v>1.9989598403748099</v>
      </c>
    </row>
    <row r="455" spans="13:17" x14ac:dyDescent="0.25">
      <c r="M455" s="6">
        <v>40452</v>
      </c>
      <c r="N455" s="7">
        <v>2.8382297720295</v>
      </c>
      <c r="O455">
        <v>-2.0256139284179499E-2</v>
      </c>
      <c r="P455">
        <v>-3.1853084676064598</v>
      </c>
      <c r="Q455">
        <v>-3.9476980469949599</v>
      </c>
    </row>
    <row r="456" spans="13:17" x14ac:dyDescent="0.25">
      <c r="M456" s="6">
        <v>40483</v>
      </c>
      <c r="N456" s="7">
        <v>-3.3180660793950199</v>
      </c>
      <c r="O456">
        <v>-0.17239729663633999</v>
      </c>
      <c r="P456">
        <v>0.34565191577510301</v>
      </c>
      <c r="Q456">
        <v>-0.42041363990362501</v>
      </c>
    </row>
    <row r="457" spans="13:17" x14ac:dyDescent="0.25">
      <c r="M457" s="6">
        <v>40513</v>
      </c>
      <c r="N457" s="7">
        <v>7.61025005291018</v>
      </c>
      <c r="O457">
        <v>-0.46784468764363701</v>
      </c>
      <c r="P457">
        <v>11.568399336081301</v>
      </c>
      <c r="Q457">
        <v>10.798657804112301</v>
      </c>
    </row>
    <row r="458" spans="13:17" x14ac:dyDescent="0.25">
      <c r="M458" s="6">
        <v>40544</v>
      </c>
      <c r="N458" s="7">
        <v>-10.7645574941074</v>
      </c>
      <c r="O458">
        <v>-1.8033838543290302E-2</v>
      </c>
      <c r="P458">
        <v>-1.5437799628401401</v>
      </c>
      <c r="Q458">
        <v>-2.3176074153630299</v>
      </c>
    </row>
    <row r="459" spans="13:17" x14ac:dyDescent="0.25">
      <c r="M459" s="6">
        <v>40575</v>
      </c>
      <c r="N459" s="7">
        <v>-0.96649159033320697</v>
      </c>
      <c r="O459">
        <v>-0.30065114856476799</v>
      </c>
      <c r="P459">
        <v>-5.2775770643877502</v>
      </c>
      <c r="Q459">
        <v>-6.0554904374645702</v>
      </c>
    </row>
    <row r="460" spans="13:17" x14ac:dyDescent="0.25">
      <c r="M460" s="6">
        <v>40603</v>
      </c>
      <c r="N460" s="7">
        <v>17.444287822744599</v>
      </c>
      <c r="O460">
        <v>-0.346268416356321</v>
      </c>
      <c r="P460">
        <v>11.8626008159414</v>
      </c>
      <c r="Q460">
        <v>11.0806015223106</v>
      </c>
    </row>
    <row r="461" spans="13:17" x14ac:dyDescent="0.25">
      <c r="M461" s="6">
        <v>40634</v>
      </c>
      <c r="N461" s="7">
        <v>3.1383071208295599</v>
      </c>
      <c r="O461">
        <v>-0.290416198059879</v>
      </c>
      <c r="P461">
        <v>-4.30692683352878</v>
      </c>
      <c r="Q461">
        <v>-5.0935194780577602</v>
      </c>
    </row>
    <row r="462" spans="13:17" x14ac:dyDescent="0.25">
      <c r="M462" s="6">
        <v>40664</v>
      </c>
      <c r="N462" s="7">
        <v>-5.2997275961241002</v>
      </c>
      <c r="O462">
        <v>-0.15780886554028101</v>
      </c>
      <c r="P462">
        <v>2.7310093447658401</v>
      </c>
      <c r="Q462">
        <v>1.9398233493386401</v>
      </c>
    </row>
    <row r="463" spans="13:17" x14ac:dyDescent="0.25">
      <c r="M463" s="6">
        <v>40695</v>
      </c>
      <c r="N463" s="7">
        <v>-3.78613677562049</v>
      </c>
      <c r="O463">
        <v>-3.0454221281941401E-2</v>
      </c>
      <c r="P463">
        <v>3.4541059986396498</v>
      </c>
      <c r="Q463">
        <v>2.6583266523142299</v>
      </c>
    </row>
    <row r="464" spans="13:17" x14ac:dyDescent="0.25">
      <c r="M464" s="6">
        <v>40725</v>
      </c>
      <c r="N464" s="7">
        <v>3.26774687690718</v>
      </c>
      <c r="O464">
        <v>-8.0421661019767193E-2</v>
      </c>
      <c r="P464">
        <v>6.3646826325952901</v>
      </c>
      <c r="Q464">
        <v>5.5636078957219199</v>
      </c>
    </row>
    <row r="465" spans="13:17" x14ac:dyDescent="0.25">
      <c r="M465" s="6">
        <v>40756</v>
      </c>
      <c r="N465" s="7">
        <v>5.9524146944655199</v>
      </c>
      <c r="O465">
        <v>-0.15641609860251601</v>
      </c>
      <c r="P465">
        <v>6.7009649888146203</v>
      </c>
      <c r="Q465">
        <v>5.8945948613932897</v>
      </c>
    </row>
    <row r="466" spans="13:17" x14ac:dyDescent="0.25">
      <c r="M466" s="6">
        <v>40787</v>
      </c>
      <c r="N466" s="7">
        <v>-8.6470604898804204</v>
      </c>
      <c r="O466">
        <v>0.358284720962046</v>
      </c>
      <c r="P466">
        <v>-0.29121069144191902</v>
      </c>
      <c r="Q466">
        <v>-1.1028762094111999</v>
      </c>
    </row>
    <row r="467" spans="13:17" x14ac:dyDescent="0.25">
      <c r="M467" s="6">
        <v>40817</v>
      </c>
      <c r="N467" s="7">
        <v>22.5158726931842</v>
      </c>
      <c r="O467">
        <v>-0.18379362173532199</v>
      </c>
      <c r="P467">
        <v>8.2395936147009401</v>
      </c>
      <c r="Q467">
        <v>7.4217460150076402</v>
      </c>
    </row>
    <row r="468" spans="13:17" x14ac:dyDescent="0.25">
      <c r="M468" s="6">
        <v>40848</v>
      </c>
      <c r="N468" s="7">
        <v>-3.3856281754843001</v>
      </c>
      <c r="O468">
        <v>0.44252641217782601</v>
      </c>
      <c r="P468">
        <v>-0.96334305953810595</v>
      </c>
      <c r="Q468">
        <v>-1.7873727409554301</v>
      </c>
    </row>
    <row r="469" spans="13:17" x14ac:dyDescent="0.25">
      <c r="M469" s="6">
        <v>40878</v>
      </c>
      <c r="N469" s="7">
        <v>-0.218747574121159</v>
      </c>
      <c r="O469">
        <v>0.20273956736097601</v>
      </c>
      <c r="P469">
        <v>6.6300429174349098</v>
      </c>
      <c r="Q469">
        <v>5.7998311542935603</v>
      </c>
    </row>
    <row r="470" spans="13:17" x14ac:dyDescent="0.25">
      <c r="M470" s="6">
        <v>40909</v>
      </c>
      <c r="N470" s="7">
        <v>3.6524857800733801</v>
      </c>
      <c r="O470">
        <v>0.119073393227404</v>
      </c>
      <c r="P470">
        <v>7.3254807541555902</v>
      </c>
      <c r="Q470">
        <v>6.4880401919437301</v>
      </c>
    </row>
    <row r="471" spans="13:17" x14ac:dyDescent="0.25">
      <c r="M471" s="6">
        <v>40940</v>
      </c>
      <c r="N471" s="7">
        <v>19.06885073882</v>
      </c>
      <c r="O471" s="17">
        <v>3.5491905239393103E-4</v>
      </c>
      <c r="P471">
        <v>2.74716118146844</v>
      </c>
      <c r="Q471">
        <v>1.9024918201860701</v>
      </c>
    </row>
    <row r="472" spans="13:17" x14ac:dyDescent="0.25">
      <c r="M472" s="6">
        <v>40969</v>
      </c>
      <c r="N472" s="7">
        <v>-12.893976286790499</v>
      </c>
      <c r="O472">
        <v>-0.42683890000000302</v>
      </c>
      <c r="P472">
        <v>-5.6168018697510602</v>
      </c>
      <c r="Q472">
        <v>-6.4687000301039399</v>
      </c>
    </row>
    <row r="473" spans="13:17" x14ac:dyDescent="0.25">
      <c r="M473" s="6">
        <v>41000</v>
      </c>
      <c r="N473" s="7">
        <v>7.6742577298090104</v>
      </c>
      <c r="O473">
        <v>-0.237017424293364</v>
      </c>
      <c r="P473">
        <v>8.9884809398185599</v>
      </c>
      <c r="Q473">
        <v>8.1283260054018101</v>
      </c>
    </row>
    <row r="474" spans="13:17" x14ac:dyDescent="0.25">
      <c r="M474" s="6">
        <v>41030</v>
      </c>
      <c r="N474" s="7">
        <v>2.92797952785167</v>
      </c>
      <c r="O474">
        <v>-0.17998217922118001</v>
      </c>
      <c r="P474">
        <v>2.3016812644732001</v>
      </c>
      <c r="Q474">
        <v>1.4332695559925901</v>
      </c>
    </row>
    <row r="475" spans="13:17" x14ac:dyDescent="0.25">
      <c r="M475" s="6">
        <v>41061</v>
      </c>
      <c r="N475" s="7">
        <v>-2.2449440264596401</v>
      </c>
      <c r="O475">
        <v>9.1911474863440201E-2</v>
      </c>
      <c r="P475">
        <v>-0.23500588588989099</v>
      </c>
      <c r="Q475">
        <v>-1.11167436843436</v>
      </c>
    </row>
    <row r="476" spans="13:17" x14ac:dyDescent="0.25">
      <c r="M476" s="6">
        <v>41091</v>
      </c>
      <c r="N476" s="7">
        <v>5.8482956207530403</v>
      </c>
      <c r="O476">
        <v>-8.3213929729923003E-2</v>
      </c>
      <c r="P476">
        <v>3.1447833007727999</v>
      </c>
      <c r="Q476">
        <v>2.2590625468168</v>
      </c>
    </row>
    <row r="477" spans="13:17" x14ac:dyDescent="0.25">
      <c r="M477" s="6">
        <v>41122</v>
      </c>
      <c r="N477" s="7">
        <v>-7.1068915760815301</v>
      </c>
      <c r="O477">
        <v>-0.27375036028497801</v>
      </c>
      <c r="P477">
        <v>-5.7473108203049597</v>
      </c>
      <c r="Q477">
        <v>-6.64208384567248</v>
      </c>
    </row>
    <row r="478" spans="13:17" x14ac:dyDescent="0.25">
      <c r="M478" s="6">
        <v>41153</v>
      </c>
      <c r="N478" s="7">
        <v>4.2864570756936198</v>
      </c>
      <c r="O478">
        <v>-0.21395548198948999</v>
      </c>
      <c r="P478">
        <v>0.58750237080533196</v>
      </c>
      <c r="Q478">
        <v>-0.31632292597370798</v>
      </c>
    </row>
    <row r="479" spans="13:17" x14ac:dyDescent="0.25">
      <c r="M479" s="6">
        <v>41183</v>
      </c>
      <c r="N479" s="7">
        <v>-4.9006853327624</v>
      </c>
      <c r="O479">
        <v>-0.22996915944562901</v>
      </c>
      <c r="P479">
        <v>2.5413264866536198</v>
      </c>
      <c r="Q479">
        <v>1.6277761578054</v>
      </c>
    </row>
    <row r="480" spans="13:17" x14ac:dyDescent="0.25">
      <c r="M480" s="6">
        <v>41214</v>
      </c>
      <c r="N480" s="7">
        <v>5.68402347630854</v>
      </c>
      <c r="O480">
        <v>-9.7167838291718003E-2</v>
      </c>
      <c r="P480">
        <v>5.7681668767796896</v>
      </c>
      <c r="Q480">
        <v>4.8448915158622903</v>
      </c>
    </row>
    <row r="481" spans="13:17" x14ac:dyDescent="0.25">
      <c r="M481" s="6">
        <v>41244</v>
      </c>
      <c r="N481" s="7">
        <v>7.3368634212695403</v>
      </c>
      <c r="O481">
        <v>-0.21348778188042999</v>
      </c>
      <c r="P481">
        <v>4.22836481360281</v>
      </c>
      <c r="Q481">
        <v>3.29536442061623</v>
      </c>
    </row>
    <row r="482" spans="13:17" x14ac:dyDescent="0.25">
      <c r="M482" s="6">
        <v>41275</v>
      </c>
      <c r="N482" s="7">
        <v>9.6469431463280308</v>
      </c>
      <c r="O482">
        <v>-0.12720729511526699</v>
      </c>
      <c r="P482">
        <v>-1.59147904180188</v>
      </c>
      <c r="Q482">
        <v>-2.5349228524248799</v>
      </c>
    </row>
    <row r="483" spans="13:17" x14ac:dyDescent="0.25">
      <c r="M483" s="6">
        <v>41306</v>
      </c>
      <c r="N483" s="7">
        <v>-9.6698031464740897</v>
      </c>
      <c r="O483">
        <v>-6.7578564637274796E-2</v>
      </c>
      <c r="P483">
        <v>6.8729328780831001</v>
      </c>
      <c r="Q483">
        <v>5.9190456498236799</v>
      </c>
    </row>
    <row r="484" spans="13:17" x14ac:dyDescent="0.25">
      <c r="M484" s="6">
        <v>41334</v>
      </c>
      <c r="N484" s="7">
        <v>4.9090081152234299</v>
      </c>
      <c r="O484">
        <v>-0.140443212718035</v>
      </c>
      <c r="P484">
        <v>4.8647063413226599</v>
      </c>
      <c r="Q484">
        <v>3.9003756954268201</v>
      </c>
    </row>
    <row r="485" spans="13:17" x14ac:dyDescent="0.25">
      <c r="M485" s="6">
        <v>41365</v>
      </c>
      <c r="N485" s="7">
        <v>0.31975663246084401</v>
      </c>
      <c r="O485">
        <v>-0.16919529137983599</v>
      </c>
      <c r="P485">
        <v>-2.0644121174344301</v>
      </c>
      <c r="Q485">
        <v>-3.0399011465758998</v>
      </c>
    </row>
    <row r="486" spans="13:17" x14ac:dyDescent="0.25">
      <c r="M486" s="6">
        <v>41395</v>
      </c>
      <c r="N486" s="7">
        <v>-1.61403535013859</v>
      </c>
      <c r="O486">
        <v>-0.56114076815454805</v>
      </c>
      <c r="P486">
        <v>1.31219774708547</v>
      </c>
      <c r="Q486">
        <v>0.32555033469836497</v>
      </c>
    </row>
    <row r="487" spans="13:17" x14ac:dyDescent="0.25">
      <c r="M487" s="6">
        <v>41426</v>
      </c>
      <c r="N487" s="7">
        <v>7.6036504493982999</v>
      </c>
      <c r="O487">
        <v>-0.43042613249413902</v>
      </c>
      <c r="P487">
        <v>2.4423861845067401</v>
      </c>
      <c r="Q487">
        <v>1.4445803888740001</v>
      </c>
    </row>
    <row r="488" spans="13:17" x14ac:dyDescent="0.25">
      <c r="M488" s="6">
        <v>41456</v>
      </c>
      <c r="N488" s="7">
        <v>2.04858769193015</v>
      </c>
      <c r="O488">
        <v>-4.2265414471920698E-2</v>
      </c>
      <c r="P488">
        <v>-5.1249541591961103</v>
      </c>
      <c r="Q488">
        <v>-6.1346555831697698</v>
      </c>
    </row>
    <row r="489" spans="13:17" x14ac:dyDescent="0.25">
      <c r="M489" s="6">
        <v>41487</v>
      </c>
      <c r="N489" s="7">
        <v>4.8859779809387103</v>
      </c>
      <c r="O489">
        <v>-0.14992114322608599</v>
      </c>
      <c r="P489">
        <v>7.8970944927420801</v>
      </c>
      <c r="Q489">
        <v>6.8754974404275</v>
      </c>
    </row>
    <row r="490" spans="13:17" x14ac:dyDescent="0.25">
      <c r="M490" s="6">
        <v>41518</v>
      </c>
      <c r="N490" s="7">
        <v>-0.551015066621385</v>
      </c>
      <c r="O490">
        <v>-0.17478538436781901</v>
      </c>
      <c r="P490">
        <v>6.1643499860450701</v>
      </c>
      <c r="Q490">
        <v>5.1308573053895596</v>
      </c>
    </row>
    <row r="491" spans="13:17" x14ac:dyDescent="0.25">
      <c r="M491" s="6">
        <v>41548</v>
      </c>
      <c r="N491" s="7">
        <v>5.6706054501534302</v>
      </c>
      <c r="O491">
        <v>-5.2795979171372999E-2</v>
      </c>
      <c r="P491">
        <v>-2.1035395178976501</v>
      </c>
      <c r="Q491">
        <v>-3.1496814180793899</v>
      </c>
    </row>
    <row r="492" spans="13:17" x14ac:dyDescent="0.25">
      <c r="M492" s="6">
        <v>41579</v>
      </c>
      <c r="N492" s="7">
        <v>5.5620579474773901</v>
      </c>
      <c r="O492">
        <v>-1.8208994867262501E-2</v>
      </c>
      <c r="P492">
        <v>3.5151333717003599</v>
      </c>
      <c r="Q492">
        <v>2.4563422519923801</v>
      </c>
    </row>
    <row r="493" spans="13:17" x14ac:dyDescent="0.25">
      <c r="M493" s="6">
        <v>41609</v>
      </c>
      <c r="N493" s="7">
        <v>-2.38569136313507</v>
      </c>
      <c r="O493">
        <v>-0.17178540217772301</v>
      </c>
      <c r="P493">
        <v>3.6409862860223701</v>
      </c>
      <c r="Q493">
        <v>2.5695459467881498</v>
      </c>
    </row>
    <row r="494" spans="13:17" x14ac:dyDescent="0.25">
      <c r="M494" s="6">
        <v>41640</v>
      </c>
      <c r="N494" s="7">
        <v>-6.6515332590864196</v>
      </c>
      <c r="O494">
        <v>-0.34727344364430301</v>
      </c>
      <c r="P494">
        <v>-4.99884145584919</v>
      </c>
      <c r="Q494">
        <v>-6.0835930678422301</v>
      </c>
    </row>
    <row r="495" spans="13:17" x14ac:dyDescent="0.25">
      <c r="M495" s="6">
        <v>41671</v>
      </c>
      <c r="N495" s="7">
        <v>5.5190584176280302</v>
      </c>
      <c r="O495">
        <v>-0.23604755197292299</v>
      </c>
      <c r="P495">
        <v>10.121753569792199</v>
      </c>
      <c r="Q495">
        <v>9.0236906850403393</v>
      </c>
    </row>
    <row r="496" spans="13:17" x14ac:dyDescent="0.25">
      <c r="M496" s="6">
        <v>41699</v>
      </c>
      <c r="N496" s="7">
        <v>-0.86609435648843403</v>
      </c>
      <c r="O496">
        <v>-0.31224314837984202</v>
      </c>
      <c r="P496">
        <v>11.4962600006203</v>
      </c>
      <c r="Q496">
        <v>10.384885843109601</v>
      </c>
    </row>
    <row r="497" spans="13:17" x14ac:dyDescent="0.25">
      <c r="M497" s="6">
        <v>41730</v>
      </c>
      <c r="N497" s="7">
        <v>10.633897053321499</v>
      </c>
      <c r="O497">
        <v>-0.39937820580677302</v>
      </c>
      <c r="P497">
        <v>0.55289496547488404</v>
      </c>
      <c r="Q497">
        <v>-0.57240088569229897</v>
      </c>
    </row>
    <row r="498" spans="13:17" x14ac:dyDescent="0.25">
      <c r="M498" s="6">
        <v>41760</v>
      </c>
      <c r="N498" s="7">
        <v>4.6913842512306401</v>
      </c>
      <c r="O498">
        <v>-0.41441396638490002</v>
      </c>
      <c r="P498">
        <v>4.32831399326788</v>
      </c>
      <c r="Q498">
        <v>3.1890964484441899</v>
      </c>
    </row>
    <row r="499" spans="13:17" x14ac:dyDescent="0.25">
      <c r="M499" s="6">
        <v>41791</v>
      </c>
      <c r="N499" s="7">
        <v>5.4155501343416699</v>
      </c>
      <c r="O499">
        <v>-0.34299539283075098</v>
      </c>
      <c r="P499">
        <v>4.4812579968356703</v>
      </c>
      <c r="Q499">
        <v>3.3281187583554801</v>
      </c>
    </row>
    <row r="500" spans="13:17" x14ac:dyDescent="0.25">
      <c r="M500" s="6">
        <v>41821</v>
      </c>
      <c r="N500" s="7">
        <v>6.7722839922568001</v>
      </c>
      <c r="O500">
        <v>-0.36319302211466298</v>
      </c>
      <c r="P500">
        <v>2.3610614572128998</v>
      </c>
      <c r="Q500">
        <v>1.19340533719104</v>
      </c>
    </row>
    <row r="501" spans="13:17" x14ac:dyDescent="0.25">
      <c r="M501" s="6">
        <v>41852</v>
      </c>
      <c r="N501" s="7">
        <v>6.9769833499897302</v>
      </c>
      <c r="O501">
        <v>-0.34972447291546799</v>
      </c>
      <c r="P501">
        <v>-1.3312221333282901</v>
      </c>
      <c r="Q501">
        <v>-2.51339513489182</v>
      </c>
    </row>
    <row r="502" spans="13:17" x14ac:dyDescent="0.25">
      <c r="M502" s="6">
        <v>41883</v>
      </c>
      <c r="N502" s="7">
        <v>-4.4770723314612004</v>
      </c>
      <c r="O502">
        <v>-0.26847648960092702</v>
      </c>
      <c r="P502">
        <v>3.5799156180468699</v>
      </c>
      <c r="Q502">
        <v>2.3832257349416599</v>
      </c>
    </row>
    <row r="503" spans="13:17" x14ac:dyDescent="0.25">
      <c r="M503" s="6">
        <v>41913</v>
      </c>
      <c r="N503" s="7">
        <v>7.4438812628125897</v>
      </c>
      <c r="O503">
        <v>-0.26754179633734798</v>
      </c>
      <c r="P503">
        <v>0.24833510207964399</v>
      </c>
      <c r="Q503">
        <v>-0.96340597233298797</v>
      </c>
    </row>
    <row r="504" spans="13:17" x14ac:dyDescent="0.25">
      <c r="M504" s="6">
        <v>41944</v>
      </c>
      <c r="N504" s="7">
        <v>1.13387566612</v>
      </c>
      <c r="O504">
        <v>4.6457834702735498E-3</v>
      </c>
      <c r="P504">
        <v>9.3482280448522097</v>
      </c>
      <c r="Q504">
        <v>8.1214357791321508</v>
      </c>
    </row>
    <row r="505" spans="13:17" x14ac:dyDescent="0.25">
      <c r="M505" s="6">
        <v>41974</v>
      </c>
      <c r="N505" s="7">
        <v>-1.16029008783087</v>
      </c>
      <c r="O505">
        <v>1.6496118669605299E-2</v>
      </c>
      <c r="P505">
        <v>-1.7439449825757101</v>
      </c>
      <c r="Q505">
        <v>-2.9857884396031902</v>
      </c>
    </row>
    <row r="506" spans="13:17" x14ac:dyDescent="0.25">
      <c r="M506" s="6">
        <v>42005</v>
      </c>
      <c r="N506" s="7">
        <v>11.7524873452408</v>
      </c>
      <c r="O506">
        <v>-0.132280275341179</v>
      </c>
      <c r="P506">
        <v>-5.9624828124984104</v>
      </c>
      <c r="Q506">
        <v>-7.2197185666100303</v>
      </c>
    </row>
    <row r="507" spans="13:17" x14ac:dyDescent="0.25">
      <c r="M507" s="6">
        <v>42036</v>
      </c>
      <c r="N507" s="7">
        <v>5.9215427728233099</v>
      </c>
      <c r="O507">
        <v>-0.38300901473445897</v>
      </c>
      <c r="P507">
        <v>-6.10833342493288</v>
      </c>
      <c r="Q507">
        <v>-7.38096147612863</v>
      </c>
    </row>
    <row r="508" spans="13:17" x14ac:dyDescent="0.25">
      <c r="M508" s="6">
        <v>42064</v>
      </c>
      <c r="N508" s="7">
        <v>-9.2092866105318905</v>
      </c>
      <c r="O508">
        <v>-0.21430806846299999</v>
      </c>
      <c r="P508">
        <v>-3.3745390583808001</v>
      </c>
      <c r="Q508">
        <v>-4.6625594066606899</v>
      </c>
    </row>
    <row r="509" spans="13:17" x14ac:dyDescent="0.25">
      <c r="M509" s="6">
        <v>42095</v>
      </c>
      <c r="N509" s="7">
        <v>14.7599114392657</v>
      </c>
      <c r="O509">
        <v>-5.5386175426330203E-2</v>
      </c>
      <c r="P509">
        <v>-7.0876081687814603</v>
      </c>
      <c r="Q509">
        <v>-8.3911403991703999</v>
      </c>
    </row>
    <row r="510" spans="13:17" x14ac:dyDescent="0.25">
      <c r="M510" s="6">
        <v>42125</v>
      </c>
      <c r="N510" s="7">
        <v>-3.3763902861083701</v>
      </c>
      <c r="O510">
        <v>-1.0539583580655399E-3</v>
      </c>
      <c r="P510">
        <v>-5.2118619963080297</v>
      </c>
      <c r="Q510">
        <v>-6.5309061088060298</v>
      </c>
    </row>
    <row r="511" spans="13:17" x14ac:dyDescent="0.25">
      <c r="M511" s="6">
        <v>42156</v>
      </c>
      <c r="N511" s="7">
        <v>3.4936324467873501</v>
      </c>
      <c r="O511">
        <v>0.100988837196662</v>
      </c>
      <c r="P511">
        <v>-4.1210561043226202</v>
      </c>
      <c r="Q511">
        <v>-5.4556120989296701</v>
      </c>
    </row>
    <row r="512" spans="13:17" x14ac:dyDescent="0.25">
      <c r="M512" s="6">
        <v>42186</v>
      </c>
      <c r="N512" s="7">
        <v>1.0519019102407801</v>
      </c>
      <c r="O512">
        <v>0.15209331797144199</v>
      </c>
      <c r="P512">
        <v>7.0013085445545</v>
      </c>
      <c r="Q512">
        <v>5.6512593639090101</v>
      </c>
    </row>
    <row r="513" spans="13:17" x14ac:dyDescent="0.25">
      <c r="M513" s="6">
        <v>42217</v>
      </c>
      <c r="N513" s="7">
        <v>0.472954291169847</v>
      </c>
      <c r="O513">
        <v>0.35331728190788297</v>
      </c>
      <c r="P513">
        <v>-1.8671725279890701</v>
      </c>
      <c r="Q513">
        <v>-3.23271489467299</v>
      </c>
    </row>
    <row r="514" spans="13:17" x14ac:dyDescent="0.25">
      <c r="M514" s="6">
        <v>42248</v>
      </c>
      <c r="N514" s="7">
        <v>5.6721559849195504</v>
      </c>
      <c r="O514">
        <v>0.48178333648419802</v>
      </c>
      <c r="P514">
        <v>-4.4470806487799797</v>
      </c>
      <c r="Q514">
        <v>-5.8281162015023398</v>
      </c>
    </row>
    <row r="515" spans="13:17" x14ac:dyDescent="0.25">
      <c r="M515" s="6">
        <v>42278</v>
      </c>
      <c r="N515" s="7">
        <v>-9.7334152979200506E-2</v>
      </c>
      <c r="O515">
        <v>0.37672629862458801</v>
      </c>
      <c r="P515">
        <v>-4.3928256401565902</v>
      </c>
      <c r="Q515">
        <v>-5.7894439664834598</v>
      </c>
    </row>
    <row r="516" spans="13:17" x14ac:dyDescent="0.25">
      <c r="M516" s="6">
        <v>42309</v>
      </c>
      <c r="N516" s="7">
        <v>-4.2914461669039596</v>
      </c>
      <c r="O516">
        <v>0.46014660741114799</v>
      </c>
      <c r="P516">
        <v>-8.2801436033012408</v>
      </c>
      <c r="Q516">
        <v>-9.6923447032326102</v>
      </c>
    </row>
    <row r="517" spans="13:17" x14ac:dyDescent="0.25">
      <c r="M517" s="6">
        <v>42339</v>
      </c>
      <c r="N517" s="7">
        <v>3.3889645657429601</v>
      </c>
      <c r="O517">
        <v>0.632054926985266</v>
      </c>
      <c r="P517">
        <v>-6.8582330162288603</v>
      </c>
      <c r="Q517">
        <v>-8.2860168897647402</v>
      </c>
    </row>
    <row r="518" spans="13:17" x14ac:dyDescent="0.25">
      <c r="M518" s="6">
        <v>42370</v>
      </c>
      <c r="N518" s="7">
        <v>3.2006726952639202</v>
      </c>
      <c r="O518">
        <v>0.85995953879338705</v>
      </c>
      <c r="P518">
        <v>9.96153562579679</v>
      </c>
      <c r="Q518">
        <v>8.5181489844292297</v>
      </c>
    </row>
    <row r="519" spans="13:17" x14ac:dyDescent="0.25">
      <c r="M519" s="6">
        <v>42401</v>
      </c>
      <c r="N519" s="7">
        <v>-1.28687581399113</v>
      </c>
      <c r="O519">
        <v>0.88916109423198397</v>
      </c>
      <c r="P519">
        <v>-8.5390880607701298</v>
      </c>
      <c r="Q519">
        <v>-9.9980774699693793</v>
      </c>
    </row>
    <row r="520" spans="13:17" x14ac:dyDescent="0.25">
      <c r="M520" s="6">
        <v>42430</v>
      </c>
      <c r="N520" s="7">
        <v>11.814864176245701</v>
      </c>
      <c r="O520">
        <v>0.52026226268410403</v>
      </c>
      <c r="P520">
        <v>-9.51104479048462</v>
      </c>
      <c r="Q520">
        <v>-10.9856369675156</v>
      </c>
    </row>
    <row r="521" spans="13:17" x14ac:dyDescent="0.25">
      <c r="M521" s="6">
        <v>42461</v>
      </c>
      <c r="N521" s="7">
        <v>-1.3287172849581099</v>
      </c>
      <c r="O521">
        <v>0.169386921521998</v>
      </c>
      <c r="P521">
        <v>1.1968530382757101</v>
      </c>
      <c r="Q521">
        <v>-0.29306272788240401</v>
      </c>
    </row>
    <row r="522" spans="13:17" x14ac:dyDescent="0.25">
      <c r="M522" s="6">
        <v>42491</v>
      </c>
      <c r="N522" s="7">
        <v>-5.3093240105798802</v>
      </c>
      <c r="O522">
        <v>0.18373850015849999</v>
      </c>
      <c r="P522">
        <v>-1.02766006187028</v>
      </c>
      <c r="Q522">
        <v>-2.5328994171555799</v>
      </c>
    </row>
    <row r="523" spans="13:17" x14ac:dyDescent="0.25">
      <c r="M523" s="6">
        <v>42522</v>
      </c>
      <c r="N523" s="7">
        <v>5.2382512574582503</v>
      </c>
      <c r="O523">
        <v>-3.3130011329133902E-2</v>
      </c>
      <c r="P523">
        <v>5.2520318264023196</v>
      </c>
      <c r="Q523">
        <v>3.7314688819898398</v>
      </c>
    </row>
    <row r="524" spans="13:17" x14ac:dyDescent="0.25">
      <c r="M524" s="6">
        <v>42552</v>
      </c>
      <c r="N524" s="7">
        <v>-2.83628367236396</v>
      </c>
      <c r="O524">
        <v>-8.0659936661760398E-2</v>
      </c>
      <c r="P524">
        <v>3.0328357496341001</v>
      </c>
      <c r="Q524">
        <v>1.4973568647076001</v>
      </c>
    </row>
    <row r="525" spans="13:17" x14ac:dyDescent="0.25">
      <c r="M525" s="6">
        <v>42583</v>
      </c>
      <c r="N525" s="7">
        <v>8.8535439457093901</v>
      </c>
      <c r="O525">
        <v>-7.7635881774541199E-2</v>
      </c>
      <c r="P525">
        <v>-1.0790839093787701</v>
      </c>
      <c r="Q525">
        <v>-2.6294787348192901</v>
      </c>
    </row>
    <row r="526" spans="13:17" x14ac:dyDescent="0.25">
      <c r="M526" s="6">
        <v>42614</v>
      </c>
      <c r="N526" s="7">
        <v>6.62107978680719</v>
      </c>
      <c r="O526">
        <v>-0.149900264516971</v>
      </c>
      <c r="P526">
        <v>8.2317270391721695E-2</v>
      </c>
      <c r="Q526">
        <v>-1.4829934955628199</v>
      </c>
    </row>
    <row r="527" spans="13:17" x14ac:dyDescent="0.25">
      <c r="M527" s="6">
        <v>42644</v>
      </c>
      <c r="N527" s="7">
        <v>-5.13151408014211</v>
      </c>
      <c r="O527">
        <v>-0.127637829995251</v>
      </c>
      <c r="P527">
        <v>2.3589286300427199</v>
      </c>
      <c r="Q527">
        <v>0.77924038516673999</v>
      </c>
    </row>
    <row r="528" spans="13:17" x14ac:dyDescent="0.25">
      <c r="M528" s="6">
        <v>42675</v>
      </c>
      <c r="N528" s="7">
        <v>8.7473688851688305</v>
      </c>
      <c r="O528">
        <v>-0.85816511996880795</v>
      </c>
      <c r="P528">
        <v>-2.3236515284069399</v>
      </c>
      <c r="Q528">
        <v>-3.91771725220435</v>
      </c>
    </row>
    <row r="529" spans="13:17" x14ac:dyDescent="0.25">
      <c r="M529" s="6">
        <v>42705</v>
      </c>
      <c r="N529" s="7">
        <v>0.34222936660379699</v>
      </c>
      <c r="O529">
        <v>-0.299804876671391</v>
      </c>
      <c r="P529">
        <v>10.2731251273427</v>
      </c>
      <c r="Q529">
        <v>8.6646819246238493</v>
      </c>
    </row>
    <row r="530" spans="13:17" x14ac:dyDescent="0.25">
      <c r="M530" s="6">
        <v>42736</v>
      </c>
      <c r="N530" s="7">
        <v>-0.73104146644508206</v>
      </c>
      <c r="O530">
        <v>-0.238980438944152</v>
      </c>
      <c r="P530">
        <v>1.26429443534569</v>
      </c>
      <c r="Q530">
        <v>-0.35781944774326602</v>
      </c>
    </row>
    <row r="531" spans="13:17" x14ac:dyDescent="0.25">
      <c r="M531" s="6">
        <v>42767</v>
      </c>
      <c r="N531" s="7">
        <v>2.5363961352337099</v>
      </c>
      <c r="O531">
        <v>-0.234074371127623</v>
      </c>
      <c r="P531">
        <v>-4.5354954336999604</v>
      </c>
      <c r="Q531">
        <v>-6.1712799971590204</v>
      </c>
    </row>
    <row r="532" spans="13:17" x14ac:dyDescent="0.25">
      <c r="M532" s="6">
        <v>42795</v>
      </c>
      <c r="N532" s="7">
        <v>8.7952589106211203</v>
      </c>
      <c r="O532">
        <v>-0.22248536487581</v>
      </c>
      <c r="P532">
        <v>8.0986409203928993</v>
      </c>
      <c r="Q532">
        <v>6.4491856765637303</v>
      </c>
    </row>
    <row r="533" spans="13:17" x14ac:dyDescent="0.25">
      <c r="M533" s="6">
        <v>42826</v>
      </c>
      <c r="N533" s="7">
        <v>-8.3915348592615295</v>
      </c>
      <c r="O533">
        <v>-0.16670118502134601</v>
      </c>
      <c r="P533">
        <v>10.74033095639</v>
      </c>
      <c r="Q533">
        <v>9.0781631123500794</v>
      </c>
    </row>
    <row r="534" spans="13:17" x14ac:dyDescent="0.25">
      <c r="M534" s="6">
        <v>42856</v>
      </c>
      <c r="N534" s="7">
        <v>8.8023088434651999</v>
      </c>
      <c r="O534">
        <v>-0.21946009746429099</v>
      </c>
      <c r="P534">
        <v>1.6192828965961099</v>
      </c>
      <c r="Q534">
        <v>-5.5597547654560701E-2</v>
      </c>
    </row>
    <row r="535" spans="13:17" x14ac:dyDescent="0.25">
      <c r="M535" s="6">
        <v>42887</v>
      </c>
      <c r="N535" s="7">
        <v>5.5370365336040503</v>
      </c>
      <c r="O535">
        <v>-0.17686170160196399</v>
      </c>
      <c r="P535">
        <v>1.9751408540899</v>
      </c>
      <c r="Q535">
        <v>0.28754780962847798</v>
      </c>
    </row>
    <row r="536" spans="13:17" x14ac:dyDescent="0.25">
      <c r="M536" s="6">
        <v>42917</v>
      </c>
      <c r="N536" s="7">
        <v>-1.6609077784331601</v>
      </c>
      <c r="O536">
        <v>-0.19570299358420001</v>
      </c>
      <c r="P536">
        <v>-0.484297631564228</v>
      </c>
      <c r="Q536">
        <v>-2.1833646268117599</v>
      </c>
    </row>
    <row r="537" spans="13:17" x14ac:dyDescent="0.25">
      <c r="M537" s="6">
        <v>42948</v>
      </c>
      <c r="N537" s="7">
        <v>3.3765984084331202</v>
      </c>
      <c r="O537">
        <v>-0.112524297779358</v>
      </c>
      <c r="P537">
        <v>-5.6976896938498296</v>
      </c>
      <c r="Q537">
        <v>-7.4082306398834703</v>
      </c>
    </row>
    <row r="538" spans="13:17" x14ac:dyDescent="0.25">
      <c r="M538" s="6">
        <v>42979</v>
      </c>
      <c r="N538" s="7">
        <v>5.4781083982816696</v>
      </c>
      <c r="O538">
        <v>-0.31968989438546702</v>
      </c>
      <c r="P538">
        <v>3.1139219704968302E-2</v>
      </c>
      <c r="Q538">
        <v>-1.6908756771147899</v>
      </c>
    </row>
    <row r="539" spans="13:17" x14ac:dyDescent="0.25">
      <c r="M539" s="6">
        <v>43009</v>
      </c>
      <c r="N539" s="7">
        <v>2.49274764547502E-2</v>
      </c>
      <c r="O539">
        <v>-0.25768228843000501</v>
      </c>
      <c r="P539">
        <v>18.067967590809399</v>
      </c>
      <c r="Q539">
        <v>16.336030619821301</v>
      </c>
    </row>
    <row r="540" spans="13:17" x14ac:dyDescent="0.25">
      <c r="M540" s="6">
        <v>43040</v>
      </c>
      <c r="N540" s="7">
        <v>10.4573934009323</v>
      </c>
      <c r="O540">
        <v>-0.18743920283426499</v>
      </c>
      <c r="P540">
        <v>6.3936943378121498</v>
      </c>
      <c r="Q540">
        <v>4.6518352926556803</v>
      </c>
    </row>
    <row r="541" spans="13:17" x14ac:dyDescent="0.25">
      <c r="M541" s="6">
        <v>43070</v>
      </c>
      <c r="N541" s="7">
        <v>0.274241235999795</v>
      </c>
      <c r="O541">
        <v>-0.25595162213751399</v>
      </c>
      <c r="P541">
        <v>3.86971552246212</v>
      </c>
      <c r="Q541">
        <v>2.1179344031372902</v>
      </c>
    </row>
    <row r="542" spans="13:17" x14ac:dyDescent="0.25">
      <c r="M542" s="6">
        <v>43101</v>
      </c>
      <c r="N542" s="7">
        <v>5.0845549748549201</v>
      </c>
      <c r="O542">
        <v>-0.46553498335655502</v>
      </c>
      <c r="P542">
        <v>-3.0507320186065301</v>
      </c>
      <c r="Q542">
        <v>-4.8105842889636996</v>
      </c>
    </row>
    <row r="543" spans="13:17" x14ac:dyDescent="0.25">
      <c r="M543" s="6">
        <v>43132</v>
      </c>
      <c r="N543" s="7">
        <v>4.6591991806367297</v>
      </c>
      <c r="O543">
        <v>-0.302071837883572</v>
      </c>
      <c r="P543">
        <v>4.2429757779600097</v>
      </c>
      <c r="Q543">
        <v>2.4750523565704801</v>
      </c>
    </row>
    <row r="544" spans="13:17" x14ac:dyDescent="0.25">
      <c r="M544" s="6">
        <v>43160</v>
      </c>
      <c r="N544" s="7">
        <v>-1.0647826710539701</v>
      </c>
      <c r="O544">
        <v>-0.16718582071100299</v>
      </c>
      <c r="P544">
        <v>6.8445367235407</v>
      </c>
      <c r="Q544">
        <v>5.0685421511188196</v>
      </c>
    </row>
    <row r="545" spans="13:17" x14ac:dyDescent="0.25">
      <c r="M545" s="6">
        <v>43191</v>
      </c>
      <c r="N545" s="7">
        <v>4.1869484858923798</v>
      </c>
      <c r="O545">
        <v>-0.362054443707225</v>
      </c>
      <c r="P545">
        <v>10.808606067560101</v>
      </c>
      <c r="Q545">
        <v>9.0265794857681296</v>
      </c>
    </row>
    <row r="546" spans="13:17" x14ac:dyDescent="0.25">
      <c r="M546" s="6">
        <v>43221</v>
      </c>
      <c r="N546" s="7">
        <v>5.5752929900103396</v>
      </c>
      <c r="O546">
        <v>-0.270401954839881</v>
      </c>
      <c r="P546">
        <v>-9.5561352597178395</v>
      </c>
      <c r="Q546">
        <v>-11.344193850879901</v>
      </c>
    </row>
    <row r="547" spans="13:17" x14ac:dyDescent="0.25">
      <c r="M547" s="6">
        <v>43252</v>
      </c>
      <c r="N547" s="7">
        <v>-1.5634498712085001</v>
      </c>
      <c r="O547">
        <v>-3.9241014249607097E-2</v>
      </c>
      <c r="P547">
        <v>8.9838431691823395</v>
      </c>
      <c r="Q547">
        <v>7.1897525686501904</v>
      </c>
    </row>
    <row r="548" spans="13:17" x14ac:dyDescent="0.25">
      <c r="M548" s="6">
        <v>43282</v>
      </c>
      <c r="N548" s="7">
        <v>2.3596613645041402</v>
      </c>
      <c r="O548">
        <v>-0.19659789286486101</v>
      </c>
      <c r="P548">
        <v>5.3274952173872299</v>
      </c>
      <c r="Q548">
        <v>3.5294225256859399</v>
      </c>
    </row>
    <row r="549" spans="13:17" x14ac:dyDescent="0.25">
      <c r="M549" s="6">
        <v>43313</v>
      </c>
      <c r="N549" s="7">
        <v>5.253522411484</v>
      </c>
      <c r="O549">
        <v>-0.148853555179397</v>
      </c>
      <c r="P549">
        <v>9.5988807537740595</v>
      </c>
      <c r="Q549">
        <v>7.7968259709036296</v>
      </c>
    </row>
    <row r="550" spans="13:17" x14ac:dyDescent="0.25">
      <c r="M550" s="6">
        <v>43344</v>
      </c>
      <c r="N550" s="7">
        <v>-0.648729735571829</v>
      </c>
      <c r="O550">
        <v>-0.24338735781373899</v>
      </c>
      <c r="P550">
        <v>1.6456244495591399</v>
      </c>
      <c r="Q550">
        <v>-0.160412424480424</v>
      </c>
    </row>
    <row r="551" spans="13:17" x14ac:dyDescent="0.25">
      <c r="M551" s="6">
        <v>43374</v>
      </c>
      <c r="N551" s="7">
        <v>3.8307189612724701</v>
      </c>
      <c r="O551">
        <v>-4.9387793425306997E-2</v>
      </c>
      <c r="P551">
        <v>2.6405416330730298</v>
      </c>
      <c r="Q551">
        <v>0.83201292715290298</v>
      </c>
    </row>
    <row r="552" spans="13:17" x14ac:dyDescent="0.25">
      <c r="M552" s="6">
        <v>43405</v>
      </c>
      <c r="N552" s="7">
        <v>-3.3847789663144598</v>
      </c>
      <c r="O552">
        <v>8.4023696635662795E-2</v>
      </c>
      <c r="P552">
        <v>6.4261991710773803</v>
      </c>
      <c r="Q552">
        <v>4.61517863327669</v>
      </c>
    </row>
    <row r="553" spans="13:17" x14ac:dyDescent="0.25">
      <c r="M553" s="6">
        <v>43435</v>
      </c>
      <c r="N553" s="7">
        <v>3.6600074754001199</v>
      </c>
      <c r="O553">
        <v>0.284637043770822</v>
      </c>
      <c r="P553">
        <v>0.487473220783327</v>
      </c>
      <c r="Q553">
        <v>-1.32603914889793</v>
      </c>
    </row>
    <row r="554" spans="13:17" x14ac:dyDescent="0.25">
      <c r="M554" s="6">
        <v>43466</v>
      </c>
      <c r="N554" s="7">
        <v>9.8290859509895707</v>
      </c>
      <c r="O554">
        <v>0.125269539836455</v>
      </c>
      <c r="P554">
        <v>-4.7103859320024704</v>
      </c>
      <c r="Q554">
        <v>-6.5257609267612402</v>
      </c>
    </row>
    <row r="555" spans="13:17" x14ac:dyDescent="0.25">
      <c r="M555" s="6">
        <v>43497</v>
      </c>
      <c r="N555" s="7">
        <v>-2.6274169954020299</v>
      </c>
      <c r="O555">
        <v>1.63233604905519E-2</v>
      </c>
      <c r="P555">
        <v>-6.0677036220754799</v>
      </c>
      <c r="Q555">
        <v>-7.8849412419117604</v>
      </c>
    </row>
    <row r="556" spans="13:17" x14ac:dyDescent="0.25">
      <c r="M556" s="6">
        <v>43525</v>
      </c>
      <c r="N556" s="7">
        <v>-0.53706736874035199</v>
      </c>
      <c r="O556">
        <v>-0.19425459594636099</v>
      </c>
      <c r="P556">
        <v>1.2917104641542101</v>
      </c>
      <c r="Q556">
        <v>-0.52738978075958698</v>
      </c>
    </row>
    <row r="557" spans="13:17" x14ac:dyDescent="0.25">
      <c r="M557" s="6">
        <v>43556</v>
      </c>
      <c r="N557" s="7">
        <v>2.5665404316866298</v>
      </c>
      <c r="O557">
        <v>-5.1611795940580803E-2</v>
      </c>
      <c r="P557">
        <v>-7.5983276680368999</v>
      </c>
      <c r="Q557">
        <v>-9.4196055799425</v>
      </c>
    </row>
    <row r="558" spans="13:17" x14ac:dyDescent="0.25">
      <c r="M558" s="6">
        <v>43586</v>
      </c>
      <c r="N558" s="7">
        <v>3.55392023328527</v>
      </c>
      <c r="O558">
        <v>-8.7364432413356605E-2</v>
      </c>
      <c r="P558">
        <v>2.61320121307353</v>
      </c>
      <c r="Q558">
        <v>0.78974563417613097</v>
      </c>
    </row>
    <row r="559" spans="13:17" x14ac:dyDescent="0.25">
      <c r="M559" s="6">
        <v>43617</v>
      </c>
      <c r="N559" s="7">
        <v>2.4988646552725999</v>
      </c>
      <c r="O559">
        <v>-4.7210534199475497E-2</v>
      </c>
      <c r="P559">
        <v>0.56017333438912897</v>
      </c>
      <c r="Q559">
        <v>-1.26545991150007</v>
      </c>
    </row>
    <row r="560" spans="13:17" x14ac:dyDescent="0.25">
      <c r="M560" s="6">
        <v>43647</v>
      </c>
      <c r="N560" s="7">
        <v>4.35746259436534</v>
      </c>
      <c r="O560">
        <v>-9.9781828737451603E-2</v>
      </c>
      <c r="P560">
        <v>-2.11245020494585</v>
      </c>
      <c r="Q560">
        <v>-3.9416667826232699</v>
      </c>
    </row>
    <row r="561" spans="13:17" x14ac:dyDescent="0.25">
      <c r="M561" s="6">
        <v>43678</v>
      </c>
      <c r="N561" s="7">
        <v>-1.5770879557661901</v>
      </c>
      <c r="O561">
        <v>-0.24318402464970501</v>
      </c>
      <c r="P561">
        <v>8.4308568926585394</v>
      </c>
      <c r="Q561">
        <v>6.5980569831929001</v>
      </c>
    </row>
    <row r="562" spans="13:17" x14ac:dyDescent="0.25">
      <c r="M562" s="6">
        <v>43709</v>
      </c>
      <c r="N562" s="7">
        <v>4.9303737325730301</v>
      </c>
      <c r="O562">
        <v>-0.332310423766285</v>
      </c>
      <c r="P562">
        <v>-4.1778794273318498</v>
      </c>
      <c r="Q562">
        <v>-6.0142626685857099</v>
      </c>
    </row>
    <row r="563" spans="13:17" x14ac:dyDescent="0.25">
      <c r="M563" s="6">
        <v>43739</v>
      </c>
      <c r="N563" s="7">
        <v>3.82750036020634</v>
      </c>
      <c r="O563">
        <v>-0.31826702870186002</v>
      </c>
      <c r="P563">
        <v>-4.8933818228780801</v>
      </c>
      <c r="Q563">
        <v>-6.7350419216789597</v>
      </c>
    </row>
    <row r="564" spans="13:17" x14ac:dyDescent="0.25">
      <c r="M564" s="6">
        <v>43770</v>
      </c>
      <c r="N564" s="7">
        <v>-0.65777337686024895</v>
      </c>
      <c r="O564">
        <v>-0.26348896972786401</v>
      </c>
      <c r="P564">
        <v>11.084967473414199</v>
      </c>
      <c r="Q564">
        <v>9.23803051706631</v>
      </c>
    </row>
    <row r="565" spans="13:17" x14ac:dyDescent="0.25">
      <c r="M565" s="6">
        <v>43800</v>
      </c>
      <c r="N565" s="7">
        <v>3.1072562727737698</v>
      </c>
      <c r="O565">
        <v>-0.36194731742848502</v>
      </c>
      <c r="P565">
        <v>-4.2179190093091998</v>
      </c>
      <c r="Q565">
        <v>-6.0701328232040996</v>
      </c>
    </row>
    <row r="566" spans="13:17" x14ac:dyDescent="0.25">
      <c r="M566" s="6">
        <v>43831</v>
      </c>
      <c r="N566" s="7">
        <v>-1.0040442293571199</v>
      </c>
      <c r="O566">
        <v>-0.33583055629049902</v>
      </c>
      <c r="P566">
        <v>-5.1347838234183802</v>
      </c>
      <c r="Q566">
        <v>-6.9938297280529502</v>
      </c>
    </row>
    <row r="567" spans="13:17" x14ac:dyDescent="0.25">
      <c r="M567" s="6">
        <v>43862</v>
      </c>
      <c r="N567" s="7">
        <v>8.9609393219834992</v>
      </c>
      <c r="O567">
        <v>-0.26247755322612398</v>
      </c>
      <c r="P567">
        <v>1.23141097151687</v>
      </c>
      <c r="Q567">
        <v>-0.63446702385736697</v>
      </c>
    </row>
    <row r="568" spans="13:17" x14ac:dyDescent="0.25">
      <c r="M568" s="6">
        <v>43891</v>
      </c>
      <c r="N568" s="7">
        <v>-48.512776244808599</v>
      </c>
      <c r="O568">
        <v>1.0632699434927599</v>
      </c>
      <c r="P568">
        <v>-41.491670908799598</v>
      </c>
      <c r="Q568">
        <v>-43.364380994913503</v>
      </c>
    </row>
    <row r="569" spans="13:17" x14ac:dyDescent="0.25">
      <c r="M569" s="6">
        <v>43922</v>
      </c>
      <c r="N569" s="7">
        <v>-71.966443680059896</v>
      </c>
      <c r="O569">
        <v>0.54973899098270196</v>
      </c>
      <c r="P569">
        <v>-80.357387050661401</v>
      </c>
      <c r="Q569">
        <v>-82.238418044555701</v>
      </c>
    </row>
    <row r="570" spans="13:17" x14ac:dyDescent="0.25">
      <c r="M570" s="6">
        <v>43952</v>
      </c>
      <c r="N570" s="7">
        <v>67.033336377945304</v>
      </c>
      <c r="O570">
        <v>0.318846482519139</v>
      </c>
      <c r="P570">
        <v>10.4142376271963</v>
      </c>
      <c r="Q570">
        <v>8.5248857255215391</v>
      </c>
    </row>
    <row r="571" spans="13:17" x14ac:dyDescent="0.25">
      <c r="M571" s="6">
        <v>43983</v>
      </c>
      <c r="N571" s="7">
        <v>87.0587801811795</v>
      </c>
      <c r="O571">
        <v>-4.9162210608333298E-2</v>
      </c>
      <c r="P571">
        <v>101.670994409383</v>
      </c>
      <c r="Q571">
        <v>99.773321599927797</v>
      </c>
    </row>
    <row r="572" spans="13:17" x14ac:dyDescent="0.25">
      <c r="M572" s="6">
        <v>44013</v>
      </c>
      <c r="N572" s="7">
        <v>16.115997962783499</v>
      </c>
      <c r="O572">
        <v>-0.26387492732758999</v>
      </c>
      <c r="P572">
        <v>64.755231498307694</v>
      </c>
      <c r="Q572">
        <v>62.8480051413853</v>
      </c>
    </row>
    <row r="573" spans="13:17" x14ac:dyDescent="0.25">
      <c r="M573" s="6">
        <v>44044</v>
      </c>
      <c r="N573" s="7">
        <v>12.7404598792558</v>
      </c>
      <c r="O573">
        <v>-0.36871410742331201</v>
      </c>
      <c r="P573">
        <v>8.6687689551947908</v>
      </c>
      <c r="Q573">
        <v>6.7519890508051104</v>
      </c>
    </row>
    <row r="574" spans="13:17" x14ac:dyDescent="0.25">
      <c r="M574" s="6">
        <v>44075</v>
      </c>
      <c r="N574" s="7">
        <v>18.403190237951598</v>
      </c>
      <c r="O574">
        <v>-7.7277664575953794E-2</v>
      </c>
      <c r="P574">
        <v>-4.5069484185610396</v>
      </c>
      <c r="Q574">
        <v>-6.43328187041796</v>
      </c>
    </row>
    <row r="575" spans="13:17" x14ac:dyDescent="0.25">
      <c r="M575" s="6">
        <v>44105</v>
      </c>
      <c r="N575" s="7">
        <v>7.2629184488760501</v>
      </c>
      <c r="O575">
        <v>-0.28684956297278202</v>
      </c>
      <c r="P575">
        <v>12.8821823497866</v>
      </c>
      <c r="Q575">
        <v>10.9558488979297</v>
      </c>
    </row>
    <row r="576" spans="13:17" x14ac:dyDescent="0.25">
      <c r="M576" s="6">
        <v>44136</v>
      </c>
      <c r="N576" s="7">
        <v>-13.8328739293254</v>
      </c>
      <c r="O576">
        <v>-0.55541563415587503</v>
      </c>
    </row>
    <row r="577" spans="13:15" x14ac:dyDescent="0.25">
      <c r="M577" s="6">
        <v>44166</v>
      </c>
      <c r="N577" s="7">
        <v>-9.9375826375414103E-2</v>
      </c>
      <c r="O577">
        <v>-0.57437405533431296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77"/>
  <sheetViews>
    <sheetView tabSelected="1" zoomScale="110" zoomScaleNormal="110" workbookViewId="0"/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7" width="8.5703125" customWidth="1"/>
    <col min="1018" max="1025" width="10.28515625" customWidth="1"/>
  </cols>
  <sheetData>
    <row r="1" spans="1:1024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  <c r="AMJ1"/>
    </row>
    <row r="2" spans="1:1024" x14ac:dyDescent="0.25">
      <c r="A2" s="6">
        <v>26665</v>
      </c>
      <c r="B2" s="7">
        <v>0.86835058335772097</v>
      </c>
      <c r="C2" s="7">
        <v>9.8426282959937499</v>
      </c>
      <c r="D2" s="7">
        <v>3.1465395890962902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</row>
    <row r="3" spans="1:1024" x14ac:dyDescent="0.25">
      <c r="A3" s="6">
        <v>26696</v>
      </c>
      <c r="B3" s="7">
        <v>1.44129325038856</v>
      </c>
      <c r="C3" s="7">
        <v>11.569986940645901</v>
      </c>
      <c r="D3" s="7">
        <v>3.1418425655906099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</row>
    <row r="4" spans="1:1024" x14ac:dyDescent="0.25">
      <c r="A4" s="6">
        <v>26724</v>
      </c>
      <c r="B4" s="7">
        <v>0.25058783824164299</v>
      </c>
      <c r="C4" s="7">
        <v>8.5748669885035298</v>
      </c>
      <c r="D4" s="7">
        <v>3.1371455420849199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</row>
    <row r="5" spans="1:1024" x14ac:dyDescent="0.25">
      <c r="A5" s="6">
        <v>26755</v>
      </c>
      <c r="B5" s="7">
        <v>-0.46045618847854503</v>
      </c>
      <c r="C5" s="7">
        <v>5.8136320782846704</v>
      </c>
      <c r="D5" s="7">
        <v>3.13155436195383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</row>
    <row r="6" spans="1:1024" x14ac:dyDescent="0.25">
      <c r="A6" s="6">
        <v>26785</v>
      </c>
      <c r="B6" s="7">
        <v>0.16774495363613701</v>
      </c>
      <c r="C6" s="7">
        <v>5.20255883318237</v>
      </c>
      <c r="D6" s="7">
        <v>3.12596318182274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</row>
    <row r="7" spans="1:1024" x14ac:dyDescent="0.25">
      <c r="A7" s="6">
        <v>26816</v>
      </c>
      <c r="B7" s="7">
        <v>-4.0127500793784902E-2</v>
      </c>
      <c r="C7" s="7">
        <v>2.0510018867946598</v>
      </c>
      <c r="D7" s="7">
        <v>3.1203720016916501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</row>
    <row r="8" spans="1:1024" x14ac:dyDescent="0.25">
      <c r="A8" s="6">
        <v>26846</v>
      </c>
      <c r="B8" s="7">
        <v>0.18104516932970799</v>
      </c>
      <c r="C8" s="7">
        <v>-2.5151353442738702</v>
      </c>
      <c r="D8" s="7">
        <v>3.1142280614198699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024" x14ac:dyDescent="0.25">
      <c r="A9" s="6">
        <v>26877</v>
      </c>
      <c r="B9" s="7">
        <v>-0.45970113763162701</v>
      </c>
      <c r="C9" s="7">
        <v>-3.78432248917284</v>
      </c>
      <c r="D9" s="7">
        <v>3.1080841211480799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024" x14ac:dyDescent="0.25">
      <c r="A10" s="6">
        <v>26908</v>
      </c>
      <c r="B10" s="7">
        <v>0.46634589370415802</v>
      </c>
      <c r="C10" s="7">
        <v>0.40290633131791498</v>
      </c>
      <c r="D10" s="7">
        <v>3.1019401808763001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024" x14ac:dyDescent="0.25">
      <c r="A11" s="6">
        <v>26938</v>
      </c>
      <c r="B11" s="7">
        <v>0.64663719858070801</v>
      </c>
      <c r="C11" s="7">
        <v>5.0293200939365397</v>
      </c>
      <c r="D11" s="7">
        <v>3.0955929034570602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024" x14ac:dyDescent="0.25">
      <c r="A12" s="6">
        <v>26969</v>
      </c>
      <c r="B12" s="7">
        <v>0.51562824279208697</v>
      </c>
      <c r="C12" s="7">
        <v>5.0963045972474301</v>
      </c>
      <c r="D12" s="7">
        <v>3.0892456260378198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024" x14ac:dyDescent="0.25">
      <c r="A13" s="6">
        <v>26999</v>
      </c>
      <c r="B13" s="7">
        <v>-0.56884517656517497</v>
      </c>
      <c r="C13" s="7">
        <v>1.280621864202</v>
      </c>
      <c r="D13" s="7">
        <v>3.0828983486185901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024" x14ac:dyDescent="0.25">
      <c r="A14" s="6">
        <v>27030</v>
      </c>
      <c r="B14" s="7">
        <v>-1.1248065504952101</v>
      </c>
      <c r="C14" s="7">
        <v>-3.5657053408100698</v>
      </c>
      <c r="D14" s="7">
        <v>3.07662700213826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024" x14ac:dyDescent="0.25">
      <c r="A15" s="6">
        <v>27061</v>
      </c>
      <c r="B15" s="7">
        <v>-0.94533112546395204</v>
      </c>
      <c r="C15" s="7">
        <v>-4.0219172461827899</v>
      </c>
      <c r="D15" s="7">
        <v>3.0703556556579299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024" x14ac:dyDescent="0.25">
      <c r="A16" s="6">
        <v>27089</v>
      </c>
      <c r="B16" s="7">
        <v>-0.52155259902065798</v>
      </c>
      <c r="C16" s="7">
        <v>-2.1724935079797398</v>
      </c>
      <c r="D16" s="7">
        <v>3.06408430917761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>
        <v>0.67643594669920004</v>
      </c>
      <c r="D17" s="7">
        <v>3.0581216283653898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>
        <v>2.5762047606930998</v>
      </c>
      <c r="D18" s="7">
        <v>3.0521589475531798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>
        <v>-0.305934652461264</v>
      </c>
      <c r="D19" s="7">
        <v>3.0461962667409699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>
        <v>-2.6566088603915299</v>
      </c>
      <c r="D20" s="7">
        <v>3.0407092724588098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>
        <v>-5.0101671412686102</v>
      </c>
      <c r="D21" s="7">
        <v>3.0352222781766498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>
        <v>-3.0676569857375502</v>
      </c>
      <c r="D22" s="7">
        <v>3.0297352838944902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>
        <v>1.86970681569263</v>
      </c>
      <c r="D23" s="7">
        <v>3.024781800005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>
        <v>-2.0051718925467799</v>
      </c>
      <c r="D24" s="7">
        <v>3.0198283161155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>
        <v>-4.1444236593293198</v>
      </c>
      <c r="D25" s="7">
        <v>3.0148748322260102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>
        <v>-4.0260106702938403</v>
      </c>
      <c r="D26" s="7">
        <v>3.01042863453476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>
        <v>-6.0044085555615698</v>
      </c>
      <c r="D27" s="7">
        <v>3.0059824368435102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>
        <v>-3.7990953268186698</v>
      </c>
      <c r="D28" s="7">
        <v>3.00153623915226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>
        <v>0.30534377073157898</v>
      </c>
      <c r="D29" s="7">
        <v>2.9975744825607702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>
        <v>2.95672977784522</v>
      </c>
      <c r="D30" s="7">
        <v>2.99361272596928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>
        <v>5.3528734905524802</v>
      </c>
      <c r="D31" s="7">
        <v>2.9896509693777902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>
        <v>7.7554057208446796</v>
      </c>
      <c r="D32" s="7">
        <v>2.98615781832688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>
        <v>7.0201525188909404</v>
      </c>
      <c r="D33" s="7">
        <v>2.9826646672759698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>
        <v>5.8111358498392498</v>
      </c>
      <c r="D34" s="7">
        <v>2.97917151622506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>
        <v>4.0501721518228599</v>
      </c>
      <c r="D35" s="7">
        <v>2.9761782941021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>
        <v>4.2631001966264197</v>
      </c>
      <c r="D36" s="7">
        <v>2.9731850719791302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>
        <v>7.8653030115854001</v>
      </c>
      <c r="D37" s="7">
        <v>2.9701918498561701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>
        <v>10.641959181036899</v>
      </c>
      <c r="D38" s="7">
        <v>2.96771369940465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>
        <v>9.8705726692858207</v>
      </c>
      <c r="D39" s="7">
        <v>2.9652355489531401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>
        <v>6.7107373400524901</v>
      </c>
      <c r="D40" s="7">
        <v>2.96275739850162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>
        <v>4.2308904818892001</v>
      </c>
      <c r="D41" s="7">
        <v>2.96076214481793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>
        <v>2.5150985464579598</v>
      </c>
      <c r="D42" s="7">
        <v>2.95876689113424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>
        <v>2.0442801612438299</v>
      </c>
      <c r="D43" s="7">
        <v>2.9567716374505499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>
        <v>2.3186760146194398</v>
      </c>
      <c r="D44" s="7">
        <v>2.9552073474896301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>
        <v>2.5101286439611301</v>
      </c>
      <c r="D45" s="7">
        <v>2.9536430575287098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>
        <v>1.75195657716508</v>
      </c>
      <c r="D46" s="7">
        <v>2.95207876756779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>
        <v>1.1638066218280001</v>
      </c>
      <c r="D47" s="7">
        <v>2.9509022650574699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>
        <v>3.67718028785663</v>
      </c>
      <c r="D48" s="7">
        <v>2.94972576254714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>
        <v>3.8502534222267299</v>
      </c>
      <c r="D49" s="7">
        <v>2.9485492600368199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>
        <v>1.76875159970589</v>
      </c>
      <c r="D50" s="7">
        <v>2.9477281507683202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>
        <v>4.9990245820914803</v>
      </c>
      <c r="D51" s="7">
        <v>2.9469070414998302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>
        <v>7.4451543796767599</v>
      </c>
      <c r="D52" s="7">
        <v>2.94608593223133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>
        <v>8.5605621583872704</v>
      </c>
      <c r="D53" s="7">
        <v>2.9455760571448399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>
        <v>7.4664044552525297</v>
      </c>
      <c r="D54" s="7">
        <v>2.9450661820583401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>
        <v>7.3990297072682703</v>
      </c>
      <c r="D55" s="7">
        <v>2.9445563069718399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>
        <v>7.2214585364757404</v>
      </c>
      <c r="D56" s="7">
        <v>2.9443597263597199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>
        <v>7.0041567053428997</v>
      </c>
      <c r="D57" s="7">
        <v>2.9441631457475999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>
        <v>7.48113459207545</v>
      </c>
      <c r="D58" s="7">
        <v>2.9439665651354798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>
        <v>3.3006539404389699</v>
      </c>
      <c r="D59" s="7">
        <v>2.9440945412892998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>
        <v>-8.4890231698118601E-2</v>
      </c>
      <c r="D60" s="7">
        <v>2.9442225174431198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>
        <v>-2.9792463193079399</v>
      </c>
      <c r="D61" s="7">
        <v>2.94435049359695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>
        <v>-5.5022267526506097</v>
      </c>
      <c r="D62" s="7">
        <v>2.9448627375580401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>
        <v>0.55316824609068205</v>
      </c>
      <c r="D63" s="7">
        <v>2.9453749815191301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>
        <v>9.3231866361538902</v>
      </c>
      <c r="D64" s="7">
        <v>2.9458872254802202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>
        <v>20.013462863187499</v>
      </c>
      <c r="D65" s="7">
        <v>2.9468104549923502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>
        <v>17.264477481667399</v>
      </c>
      <c r="D66" s="7">
        <v>2.9477336845044801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>
        <v>14.483385075381699</v>
      </c>
      <c r="D67" s="7">
        <v>2.9486569140166101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>
        <v>4.9867841523616798</v>
      </c>
      <c r="D68" s="7">
        <v>2.9499878864190401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>
        <v>3.4674583880362602</v>
      </c>
      <c r="D69" s="7">
        <v>2.95131885882147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>
        <v>3.5695016735973102</v>
      </c>
      <c r="D70" s="7">
        <v>2.9526498312239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>
        <v>5.0176521912458103</v>
      </c>
      <c r="D71" s="7">
        <v>2.95438965578525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>
        <v>5.9950036215495004</v>
      </c>
      <c r="D72" s="7">
        <v>2.9561294803466001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>
        <v>5.0856929044355796</v>
      </c>
      <c r="D73" s="7">
        <v>2.9578693049079501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>
        <v>0.68589563185633495</v>
      </c>
      <c r="D74" s="7">
        <v>2.9600218539321799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>
        <v>1.2726470129595699</v>
      </c>
      <c r="D75" s="7">
        <v>2.9621744029564199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>
        <v>0.26181167958339602</v>
      </c>
      <c r="D76" s="7">
        <v>2.9643269519806501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>
        <v>-2.7812928593238899</v>
      </c>
      <c r="D77" s="7">
        <v>2.9669267829394701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>
        <v>2.34929045795724</v>
      </c>
      <c r="D78" s="7">
        <v>2.9695266138982901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>
        <v>1.87127894375319</v>
      </c>
      <c r="D79" s="7">
        <v>2.9721264448571101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>
        <v>2.9096369592180999</v>
      </c>
      <c r="D80" s="7">
        <v>2.9751625340191499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>
        <v>2.6708055339293799</v>
      </c>
      <c r="D81" s="7">
        <v>2.9781986231811901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>
        <v>3.2928802427885899</v>
      </c>
      <c r="D82" s="7">
        <v>2.9812347123432299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>
        <v>1.6583410619293799</v>
      </c>
      <c r="D83" s="7">
        <v>2.98467546845231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>
        <v>0.48734795377805301</v>
      </c>
      <c r="D84" s="7">
        <v>2.9881162245613799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>
        <v>0.89873486976406103</v>
      </c>
      <c r="D85" s="7">
        <v>2.9915569806704498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>
        <v>2.8477609881017099</v>
      </c>
      <c r="D86" s="7">
        <v>2.9953287451616402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>
        <v>1.5264161093666799</v>
      </c>
      <c r="D87" s="7">
        <v>2.9991005096528198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>
        <v>-0.54796178236535598</v>
      </c>
      <c r="D88" s="7">
        <v>3.0028722741439999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>
        <v>-7.09294173763847</v>
      </c>
      <c r="D89" s="7">
        <v>3.0069324526799801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>
        <v>-9.4962264460297501</v>
      </c>
      <c r="D90" s="7">
        <v>3.0109926312159501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>
        <v>-6.6684421609989402</v>
      </c>
      <c r="D91" s="7">
        <v>3.01505280975192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>
        <v>-4.0276325505677999</v>
      </c>
      <c r="D92" s="7">
        <v>3.0194197383718899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>
        <v>-0.53553386046553897</v>
      </c>
      <c r="D93" s="7">
        <v>3.0237866669918598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>
        <v>3.4215822321557798</v>
      </c>
      <c r="D94" s="7">
        <v>3.0281535956118302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>
        <v>6.5972364155158001</v>
      </c>
      <c r="D95" s="7">
        <v>3.0327620562722801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>
        <v>8.4201943866998192</v>
      </c>
      <c r="D96" s="7">
        <v>3.0373705169327199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>
        <v>7.4122433682592597</v>
      </c>
      <c r="D97" s="7">
        <v>3.04197897759316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>
        <v>8.9884078552709408</v>
      </c>
      <c r="D98" s="7">
        <v>3.0467732413366502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>
        <v>7.8532875342197297</v>
      </c>
      <c r="D99" s="7">
        <v>3.0515675050801399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>
        <v>6.7493102819058999</v>
      </c>
      <c r="D100" s="7">
        <v>3.0563617688236202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>
        <v>-2.94478239652523</v>
      </c>
      <c r="D101" s="7">
        <v>3.06113454748448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>
        <v>-3.19883252572762</v>
      </c>
      <c r="D102" s="7">
        <v>3.0659073261453398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>
        <v>-2.3004187546538799</v>
      </c>
      <c r="D103" s="7">
        <v>3.0706801048062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>
        <v>4.1718425101758703</v>
      </c>
      <c r="D104" s="7">
        <v>3.0752321810115002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>
        <v>5.76868775200942</v>
      </c>
      <c r="D105" s="7">
        <v>3.0797842572167902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>
        <v>4.3763853434869402</v>
      </c>
      <c r="D106" s="7">
        <v>3.0843363334220899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>
        <v>-0.29438537108739399</v>
      </c>
      <c r="D107" s="7">
        <v>3.0886904758923501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>
        <v>-4.5073736976233896</v>
      </c>
      <c r="D108" s="7">
        <v>3.0930446183626099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>
        <v>-7.4757119418440201</v>
      </c>
      <c r="D109" s="7">
        <v>3.0973987608328701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>
        <v>-10.387490511325201</v>
      </c>
      <c r="D110" s="7">
        <v>3.1015717373852998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>
        <v>-2.6767865981571402</v>
      </c>
      <c r="D111" s="7">
        <v>3.1057447139377299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>
        <v>-4.3930414693466</v>
      </c>
      <c r="D112" s="7">
        <v>3.10991769049016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>
        <v>0.90176109368506996</v>
      </c>
      <c r="D113" s="7">
        <v>3.11390625621044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>
        <v>2.5784663250323101</v>
      </c>
      <c r="D114" s="7">
        <v>3.1178948219307099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>
        <v>1.99962048207261</v>
      </c>
      <c r="D115" s="7">
        <v>3.1218833876509802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>
        <v>0.64098573605518905</v>
      </c>
      <c r="D116" s="7">
        <v>3.1255709402277398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>
        <v>-2.4200134973484002</v>
      </c>
      <c r="D117" s="7">
        <v>3.1292584928045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>
        <v>-2.50224994458245</v>
      </c>
      <c r="D118" s="7">
        <v>3.1329460453812601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>
        <v>-1.89159024542942</v>
      </c>
      <c r="D119" s="7">
        <v>3.1362506060558002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>
        <v>0.70302620917831005</v>
      </c>
      <c r="D120" s="7">
        <v>3.1395551667303301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>
        <v>1.81340237119533</v>
      </c>
      <c r="D121" s="7">
        <v>3.1428597274048702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>
        <v>6.0208318444807896</v>
      </c>
      <c r="D122" s="7">
        <v>3.1457322183216401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>
        <v>3.0826164237230498</v>
      </c>
      <c r="D123" s="7">
        <v>3.14860470923841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>
        <v>6.6923091106469004</v>
      </c>
      <c r="D124" s="7">
        <v>3.1514772001551701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>
        <v>9.0909025086735102</v>
      </c>
      <c r="D125" s="7">
        <v>3.1536744286191198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>
        <v>9.1207544995333603</v>
      </c>
      <c r="D126" s="7">
        <v>3.15587165708307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>
        <v>9.2600404764750905</v>
      </c>
      <c r="D127" s="7">
        <v>3.1580688855470198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>
        <v>8.8779532629931595</v>
      </c>
      <c r="D128" s="7">
        <v>3.1593449194062799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>
        <v>6.9393176686893101</v>
      </c>
      <c r="D129" s="7">
        <v>3.16062095326554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>
        <v>8.2547824089471096</v>
      </c>
      <c r="D130" s="7">
        <v>3.1618969871248002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>
        <v>8.5243473273388197</v>
      </c>
      <c r="D131" s="7">
        <v>3.1622605961824499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>
        <v>7.95464082794222</v>
      </c>
      <c r="D132" s="7">
        <v>3.1626242052401001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>
        <v>8.6603962576297402</v>
      </c>
      <c r="D133" s="7">
        <v>3.1629878142977601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>
        <v>10.371457578173899</v>
      </c>
      <c r="D134" s="7">
        <v>3.16252781508866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>
        <v>7.0116201430866596</v>
      </c>
      <c r="D135" s="7">
        <v>3.1620678158795599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>
        <v>6.1843616780838602</v>
      </c>
      <c r="D136" s="7">
        <v>3.1616078166704602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>
        <v>6.7693334709422199</v>
      </c>
      <c r="D137" s="7">
        <v>3.16047611715247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>
        <v>7.0294050827092303</v>
      </c>
      <c r="D138" s="7">
        <v>3.15934441763449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>
        <v>6.9507838366495101</v>
      </c>
      <c r="D139" s="7">
        <v>3.1582127181165101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>
        <v>5.1418803338280101</v>
      </c>
      <c r="D140" s="7">
        <v>3.1566246797378299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>
        <v>3.5065001085393699</v>
      </c>
      <c r="D141" s="7">
        <v>3.1550366413591502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>
        <v>2.8884681090679698</v>
      </c>
      <c r="D142" s="7">
        <v>3.15344860298047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>
        <v>2.2282138252413</v>
      </c>
      <c r="D143" s="7">
        <v>3.1516019378779401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>
        <v>3.7868646101102699</v>
      </c>
      <c r="D144" s="7">
        <v>3.1497552727753999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>
        <v>3.8083806537732401</v>
      </c>
      <c r="D145" s="7">
        <v>3.1479086076728602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>
        <v>3.9367508595651701</v>
      </c>
      <c r="D146" s="7">
        <v>3.14604986786017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>
        <v>4.00466539235192</v>
      </c>
      <c r="D147" s="7">
        <v>3.1441911280474701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>
        <v>3.6445931886435199</v>
      </c>
      <c r="D148" s="7">
        <v>3.14233238823478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>
        <v>2.7428326469741799</v>
      </c>
      <c r="D149" s="7">
        <v>3.14072652488752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>
        <v>3.5833653242780499</v>
      </c>
      <c r="D150" s="7">
        <v>3.1391206615402698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>
        <v>4.2046550815384398</v>
      </c>
      <c r="D151" s="7">
        <v>3.13751479819302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>
        <v>5.3727366190224997</v>
      </c>
      <c r="D152" s="7">
        <v>3.1362970508096502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>
        <v>6.8575710113542003</v>
      </c>
      <c r="D153" s="7">
        <v>3.1350793034262701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>
        <v>6.0841173518998897</v>
      </c>
      <c r="D154" s="7">
        <v>3.1338615560429002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>
        <v>1.4112789335549301</v>
      </c>
      <c r="D155" s="7">
        <v>3.1329850490710598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>
        <v>2.8609390327203799</v>
      </c>
      <c r="D156" s="7">
        <v>3.1321085420992101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>
        <v>4.6413575516605601</v>
      </c>
      <c r="D157" s="7">
        <v>3.1312320351273599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>
        <v>5.6302423261793999</v>
      </c>
      <c r="D158" s="7">
        <v>3.1306234868873202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>
        <v>3.2998321993003499</v>
      </c>
      <c r="D159" s="7">
        <v>3.1300149386472902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>
        <v>2.2536888245917002</v>
      </c>
      <c r="D160" s="7">
        <v>3.12940639040725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>
        <v>1.78593909603594</v>
      </c>
      <c r="D161" s="7">
        <v>3.1289354058068999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>
        <v>1.9992111399311601</v>
      </c>
      <c r="D162" s="7">
        <v>3.1284644212065502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>
        <v>1.63329972112885</v>
      </c>
      <c r="D163" s="7">
        <v>3.1279934366062001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>
        <v>3.99643983435787</v>
      </c>
      <c r="D164" s="7">
        <v>3.1276397026698302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>
        <v>2.8799327780811699</v>
      </c>
      <c r="D165" s="7">
        <v>3.12728596873347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>
        <v>4.5676185257550301</v>
      </c>
      <c r="D166" s="7">
        <v>3.1269322347971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>
        <v>2.1150095584639601</v>
      </c>
      <c r="D167" s="7">
        <v>3.1268087088962999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>
        <v>1.78248956757379</v>
      </c>
      <c r="D168" s="7">
        <v>3.1266851829954998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>
        <v>2.54516731757451</v>
      </c>
      <c r="D169" s="7">
        <v>3.1265616570946899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>
        <v>0.54904009970874301</v>
      </c>
      <c r="D170" s="7">
        <v>3.1267323396821598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>
        <v>4.8514822389061898</v>
      </c>
      <c r="D171" s="7">
        <v>3.1269030222696301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>
        <v>3.5531500543652799</v>
      </c>
      <c r="D172" s="7">
        <v>3.1270737048571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>
        <v>4.84989403160405</v>
      </c>
      <c r="D173" s="7">
        <v>3.12753232436964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>
        <v>4.4876238150282797</v>
      </c>
      <c r="D174" s="7">
        <v>3.1279909438821898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>
        <v>3.5612439062194001</v>
      </c>
      <c r="D175" s="7">
        <v>3.12844956339474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>
        <v>3.0350178694033998</v>
      </c>
      <c r="D176" s="7">
        <v>3.1291375859968502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>
        <v>3.53449188011479</v>
      </c>
      <c r="D177" s="7">
        <v>3.12982560859896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>
        <v>3.7976866618173899</v>
      </c>
      <c r="D178" s="7">
        <v>3.1305136312010702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>
        <v>8.3959233975215799</v>
      </c>
      <c r="D179" s="7">
        <v>3.1313521983127099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>
        <v>6.9022669061548596</v>
      </c>
      <c r="D180" s="7">
        <v>3.1321907654243502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>
        <v>5.3375262889325201</v>
      </c>
      <c r="D181" s="7">
        <v>3.1330293325359899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>
        <v>1.6918414725525099</v>
      </c>
      <c r="D182" s="7">
        <v>3.1340135975897798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>
        <v>1.9276011988465001</v>
      </c>
      <c r="D183" s="7">
        <v>3.13499786264356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>
        <v>2.5789435208091298</v>
      </c>
      <c r="D184" s="7">
        <v>3.1359821276973499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>
        <v>5.2568345606750499</v>
      </c>
      <c r="D185" s="7">
        <v>3.1372055615122698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>
        <v>5.0958474840597203</v>
      </c>
      <c r="D186" s="7">
        <v>3.1384289953272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>
        <v>5.3674691045040399</v>
      </c>
      <c r="D187" s="7">
        <v>3.1396524291421199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>
        <v>2.8787872738020299</v>
      </c>
      <c r="D188" s="7">
        <v>3.1408905502775899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>
        <v>2.58045212864435</v>
      </c>
      <c r="D189" s="7">
        <v>3.1421286714130501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>
        <v>1.56103206744228</v>
      </c>
      <c r="D190" s="7">
        <v>3.1433667925485098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>
        <v>4.8445914680766702</v>
      </c>
      <c r="D191" s="7">
        <v>3.1443332153938002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>
        <v>5.1672104837636201</v>
      </c>
      <c r="D192" s="7">
        <v>3.1452996382390799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>
        <v>5.93631332328225</v>
      </c>
      <c r="D193" s="7">
        <v>3.14626606108436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>
        <v>5.4661849814554104</v>
      </c>
      <c r="D194" s="7">
        <v>3.1469276609660399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>
        <v>3.0937158555780799</v>
      </c>
      <c r="D195" s="7">
        <v>3.1475892608477101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>
        <v>3.6009955407232201</v>
      </c>
      <c r="D196" s="7">
        <v>3.14825086072939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>
        <v>3.4643570999097801</v>
      </c>
      <c r="D197" s="7">
        <v>3.14860306400886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>
        <v>2.2245307242774599</v>
      </c>
      <c r="D198" s="7">
        <v>3.1489552672883301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>
        <v>3.4392865322642701</v>
      </c>
      <c r="D199" s="7">
        <v>3.1493074705677899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>
        <v>1.84318164376691</v>
      </c>
      <c r="D200" s="7">
        <v>3.1493778418275502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>
        <v>4.8934518297847802</v>
      </c>
      <c r="D201" s="7">
        <v>3.14944821308731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>
        <v>2.1472575447391802</v>
      </c>
      <c r="D202" s="7">
        <v>3.1495185843470699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>
        <v>-0.24841433319916101</v>
      </c>
      <c r="D203" s="7">
        <v>3.1493239123322398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>
        <v>0.92966213325842895</v>
      </c>
      <c r="D204" s="7">
        <v>3.1491292403174098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>
        <v>1.7673914445872001</v>
      </c>
      <c r="D205" s="7">
        <v>3.1489345683025798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>
        <v>2.4761751617353398</v>
      </c>
      <c r="D206" s="7">
        <v>3.1485489950046399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>
        <v>5.5636133709642799</v>
      </c>
      <c r="D207" s="7">
        <v>3.1481634217067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>
        <v>5.0484950464550602</v>
      </c>
      <c r="D208" s="7">
        <v>3.1477778484087602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>
        <v>1.77092510361549</v>
      </c>
      <c r="D209" s="7">
        <v>3.1472333620259398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>
        <v>1.4848413591205201</v>
      </c>
      <c r="D210" s="7">
        <v>3.1466888756431302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>
        <v>1.1332492206325799</v>
      </c>
      <c r="D211" s="7">
        <v>3.1461443892603098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>
        <v>0.27999991415960401</v>
      </c>
      <c r="D212" s="7">
        <v>3.1456753918469502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>
        <v>0.77997696036961495</v>
      </c>
      <c r="D213" s="7">
        <v>3.1452063944335902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>
        <v>-0.14549520959121401</v>
      </c>
      <c r="D214" s="7">
        <v>3.1447373970202399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>
        <v>-2.6990565897008501</v>
      </c>
      <c r="D215" s="7">
        <v>3.1446142970817301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>
        <v>-4.1469745220373504</v>
      </c>
      <c r="D216" s="7">
        <v>3.1444911971432199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>
        <v>-3.4986156953676701</v>
      </c>
      <c r="D217" s="7">
        <v>3.1443680972047199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>
        <v>-2.2713769769326202</v>
      </c>
      <c r="D218" s="7">
        <v>3.14447639320499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>
        <v>-2.0546985083836802</v>
      </c>
      <c r="D219" s="7">
        <v>3.14458468920526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>
        <v>-0.95497749753241901</v>
      </c>
      <c r="D220" s="7">
        <v>3.1446929852055301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>
        <v>1.81152231545327</v>
      </c>
      <c r="D221" s="7">
        <v>3.1447216562242102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>
        <v>3.7764395042166798</v>
      </c>
      <c r="D222" s="7">
        <v>3.1447503272429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>
        <v>3.7439675173271101</v>
      </c>
      <c r="D223" s="7">
        <v>3.1447789982615801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>
        <v>2.0856616415478899</v>
      </c>
      <c r="D224" s="7">
        <v>3.1446182912624301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>
        <v>1.26108621292089</v>
      </c>
      <c r="D225" s="7">
        <v>3.14445758426328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>
        <v>2.7244669486381499</v>
      </c>
      <c r="D226" s="7">
        <v>3.1442968772641202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>
        <v>1.91792454813587</v>
      </c>
      <c r="D227" s="7">
        <v>3.14390102867138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>
        <v>1.4338685363728401</v>
      </c>
      <c r="D228" s="7">
        <v>3.1435051800786402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>
        <v>0.86865661275176798</v>
      </c>
      <c r="D229" s="7">
        <v>3.1431093314858898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>
        <v>2.56865537200343</v>
      </c>
      <c r="D230" s="7">
        <v>3.1424506498380298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5.5032699019812403</v>
      </c>
      <c r="D231" s="7">
        <v>3.1417919681901698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6.2803504724062504</v>
      </c>
      <c r="D232" s="7">
        <v>3.1411332865423098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5.7548962692467098</v>
      </c>
      <c r="D233" s="7">
        <v>3.14052522326197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4.2175766936920001</v>
      </c>
      <c r="D234" s="7">
        <v>3.1399171599816298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3.0077266859063498</v>
      </c>
      <c r="D235" s="7">
        <v>3.13930909670129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4.2243649990952896</v>
      </c>
      <c r="D236" s="7">
        <v>3.1389943725882201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3.1353047233590998</v>
      </c>
      <c r="D237" s="7">
        <v>3.1386796484751498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4.4555674993199199</v>
      </c>
      <c r="D238" s="7">
        <v>3.1383649243620799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5.3059008986957696</v>
      </c>
      <c r="D239" s="7">
        <v>3.1384733479219999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4.2129767942938603</v>
      </c>
      <c r="D240" s="7">
        <v>3.1385817714819302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2.9605702514807302</v>
      </c>
      <c r="D241" s="7">
        <v>3.1386901950418502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1.1697632500805599</v>
      </c>
      <c r="D242" s="7">
        <v>3.1393660512992398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0.75983610533796997</v>
      </c>
      <c r="D243" s="7">
        <v>3.1400419075566299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0.16134990725776099</v>
      </c>
      <c r="D244" s="7">
        <v>3.14071776381402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2.7359892819202001</v>
      </c>
      <c r="D245" s="7">
        <v>3.1419965903322602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1.9496289427431399</v>
      </c>
      <c r="D246" s="7">
        <v>3.1432754168504902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2.2900104348993602</v>
      </c>
      <c r="D247" s="7">
        <v>3.1445542433687299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1.6219917395962999</v>
      </c>
      <c r="D248" s="7">
        <v>3.1463528229906199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1.1188094179266601</v>
      </c>
      <c r="D249" s="7">
        <v>3.1481514026125201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2.9979386026569199</v>
      </c>
      <c r="D250" s="7">
        <v>3.1499499822344101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5.3142091695566398</v>
      </c>
      <c r="D251" s="7">
        <v>3.1522058076898598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5.4531452602499098</v>
      </c>
      <c r="D252" s="7">
        <v>3.1544616331453001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5.5071878293518601</v>
      </c>
      <c r="D253" s="7">
        <v>3.1567174586007498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3.20018765840081</v>
      </c>
      <c r="D254" s="7">
        <v>3.1593833626451699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2.9699670248702099</v>
      </c>
      <c r="D255" s="7">
        <v>3.1620492666895901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5.4317228308609096</v>
      </c>
      <c r="D256" s="7">
        <v>3.164715170734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5.60225178778808</v>
      </c>
      <c r="D257" s="7">
        <v>3.1676397266929399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5.3364293063804897</v>
      </c>
      <c r="D258" s="7">
        <v>3.1705642826518701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5.2717840779123897</v>
      </c>
      <c r="D259" s="7">
        <v>3.17348883861081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2.21267476669831</v>
      </c>
      <c r="D260" s="7">
        <v>3.1765068611156799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2.3860463229959898</v>
      </c>
      <c r="D261" s="7">
        <v>3.1795248836205499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2.3960227694163199</v>
      </c>
      <c r="D262" s="7">
        <v>3.1825429061254198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4.1592495576985797</v>
      </c>
      <c r="D263" s="7">
        <v>3.18558825524878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4.4652413914522899</v>
      </c>
      <c r="D264" s="7">
        <v>3.1886336043721299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5.0621027808279102</v>
      </c>
      <c r="D265" s="7">
        <v>3.1916789534954901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2.4891815742051602</v>
      </c>
      <c r="D266" s="7">
        <v>3.1947693302796498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0.70885121880024504</v>
      </c>
      <c r="D267" s="7">
        <v>3.1978597070638002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1.0940083447070399</v>
      </c>
      <c r="D268" s="7">
        <v>3.2009500838479599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0.54009998573524098</v>
      </c>
      <c r="D269" s="7">
        <v>3.20411193457941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1.26510227407056</v>
      </c>
      <c r="D270" s="7">
        <v>3.2072737853108602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1.81961761405969</v>
      </c>
      <c r="D271" s="7">
        <v>3.2104356360423099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1.4344654173162601</v>
      </c>
      <c r="D272" s="7">
        <v>3.21364520089646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4.9204551881012399</v>
      </c>
      <c r="D273" s="7">
        <v>3.2168547657506101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3.8299397995639199</v>
      </c>
      <c r="D274" s="7">
        <v>3.2200643306047598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2.7059558022344099</v>
      </c>
      <c r="D275" s="7">
        <v>3.2232374850387502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2.8195049071421101</v>
      </c>
      <c r="D276" s="7">
        <v>3.2264106394727499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2.5896088967347799</v>
      </c>
      <c r="D277" s="7">
        <v>3.2295837939067402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0.64492411340966105</v>
      </c>
      <c r="D278" s="7">
        <v>3.23265459122638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4.9263135884181004</v>
      </c>
      <c r="D279" s="7">
        <v>3.23572538854601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3.41773886750891</v>
      </c>
      <c r="D280" s="7">
        <v>3.23879618586564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6.9910448270814296</v>
      </c>
      <c r="D281" s="7">
        <v>3.2417769243242001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6.9815049376527298</v>
      </c>
      <c r="D282" s="7">
        <v>3.2447576627827601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6.0278511400890498</v>
      </c>
      <c r="D283" s="7">
        <v>3.2477384012413202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2.9099260344263498</v>
      </c>
      <c r="D284" s="7">
        <v>3.2506299276506301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3.6273651469123398</v>
      </c>
      <c r="D285" s="7">
        <v>3.25352145405994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4.1749586884001104</v>
      </c>
      <c r="D286" s="7">
        <v>3.2564129804692499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3.6409477145981199</v>
      </c>
      <c r="D287" s="7">
        <v>3.25912960406104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5.0201015465715697</v>
      </c>
      <c r="D288" s="7">
        <v>3.2618462276528399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3.7428591648927401</v>
      </c>
      <c r="D289" s="7">
        <v>3.2645628512446301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1.49762268186926</v>
      </c>
      <c r="D290" s="7">
        <v>3.26706571073426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3.2189704150129002</v>
      </c>
      <c r="D291" s="7">
        <v>3.2695685702238899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3.0126086803257901</v>
      </c>
      <c r="D292" s="7">
        <v>3.2720714297135101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5.1348564176749996</v>
      </c>
      <c r="D293" s="7">
        <v>3.27434764378601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7.2410785708771703</v>
      </c>
      <c r="D294" s="7">
        <v>3.2766238578585001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7.5652456148826497</v>
      </c>
      <c r="D295" s="7">
        <v>3.2789000719309902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5.8539433572225104</v>
      </c>
      <c r="D296" s="7">
        <v>3.2808776784937002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4.9944969235474002</v>
      </c>
      <c r="D297" s="7">
        <v>3.2828552850564199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4.1089364415171898</v>
      </c>
      <c r="D298" s="7">
        <v>3.2848328916191298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3.62984546882263</v>
      </c>
      <c r="D299" s="7">
        <v>3.2864548586420499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3.6609821084315599</v>
      </c>
      <c r="D300" s="7">
        <v>3.2880768256649699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2.9677543938084501</v>
      </c>
      <c r="D301" s="7">
        <v>3.28969879268789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4.0836849729581202</v>
      </c>
      <c r="D302" s="7">
        <v>3.29086077176619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3.8237838171551002</v>
      </c>
      <c r="D303" s="7">
        <v>3.2920227508444899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4.02989689749056</v>
      </c>
      <c r="D304" s="7">
        <v>3.2931847299227899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4.7169632824973604</v>
      </c>
      <c r="D305" s="7">
        <v>3.2937192161908202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4.5132812316683202</v>
      </c>
      <c r="D306" s="7">
        <v>3.2942537024588399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1.8523095639928699</v>
      </c>
      <c r="D307" s="7">
        <v>3.2947881887268702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2.5125456176463099</v>
      </c>
      <c r="D308" s="7">
        <v>3.2945613350601399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7.4490152011574002</v>
      </c>
      <c r="D309" s="7">
        <v>3.2943344813934101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5.0707695193270101</v>
      </c>
      <c r="D310" s="7">
        <v>3.2941076277266799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7.4996498056613401</v>
      </c>
      <c r="D311" s="7">
        <v>3.2929856801697799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5.8209374782471803</v>
      </c>
      <c r="D312" s="7">
        <v>3.2918637326128701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6.0607433199659297</v>
      </c>
      <c r="D313" s="7">
        <v>3.2907417850559701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4.32569415830985</v>
      </c>
      <c r="D314" s="7">
        <v>3.2883929469934499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4.1494145040179999</v>
      </c>
      <c r="D315" s="7">
        <v>3.2860441089309398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2.8453683775404999</v>
      </c>
      <c r="D316" s="7">
        <v>3.2836952708684199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2.6914729720497399</v>
      </c>
      <c r="D317" s="7">
        <v>3.2797315352313299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3.7423187429512699</v>
      </c>
      <c r="D318" s="7">
        <v>3.27576779959423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2.7764028607044899</v>
      </c>
      <c r="D319" s="7">
        <v>3.27180406395714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4.9928428620426102</v>
      </c>
      <c r="D320" s="7">
        <v>3.26605776718546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5.5182358115580303</v>
      </c>
      <c r="D321" s="7">
        <v>3.2603114704137801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5.1733370817758404</v>
      </c>
      <c r="D322" s="7">
        <v>3.2545651736421002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8.5492592679253896</v>
      </c>
      <c r="D323" s="7">
        <v>3.2470146989502902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6.6956197311706598</v>
      </c>
      <c r="D324" s="7">
        <v>3.2394642242584801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5.19711829683171</v>
      </c>
      <c r="D325" s="7">
        <v>3.2319137495666599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0.42300112167653098</v>
      </c>
      <c r="D326" s="7">
        <v>3.2226804198804699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0.83784738200856401</v>
      </c>
      <c r="D327" s="7">
        <v>3.21344709019428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3.1629945151267602</v>
      </c>
      <c r="D328" s="7">
        <v>3.2042137605080798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8.2054083987936703</v>
      </c>
      <c r="D329" s="7">
        <v>3.1933928600343702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7.8431061351101397</v>
      </c>
      <c r="D330" s="7">
        <v>3.1825719595606601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6.0035209131798304</v>
      </c>
      <c r="D331" s="7">
        <v>3.17175105908695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0.97946480664186797</v>
      </c>
      <c r="D332" s="7">
        <v>3.1594095211867699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-0.575157383153589</v>
      </c>
      <c r="D333" s="7">
        <v>3.1470679832865902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1.3364487309540301</v>
      </c>
      <c r="D334" s="7">
        <v>3.1347264453863999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2.66290403285161</v>
      </c>
      <c r="D335" s="7">
        <v>3.1210385813987598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3.1152979601890398</v>
      </c>
      <c r="D336" s="7">
        <v>3.1073507174111099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1.7239923835244599</v>
      </c>
      <c r="D337" s="7">
        <v>3.09366285342346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-0.94175648308937399</v>
      </c>
      <c r="D338" s="7">
        <v>3.07887707759058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-1.7598442417603199</v>
      </c>
      <c r="D339" s="7">
        <v>3.0640913017577001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-0.43793540805882902</v>
      </c>
      <c r="D340" s="7">
        <v>3.0493055259248201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2.6001286941498498</v>
      </c>
      <c r="D341" s="7">
        <v>3.0336541307999099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2.6171209794470198</v>
      </c>
      <c r="D342" s="7">
        <v>3.0180027356750001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1.8318792024849899</v>
      </c>
      <c r="D343" s="7">
        <v>3.0023513405500899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-1.1880327836136499</v>
      </c>
      <c r="D344" s="7">
        <v>2.98596989021611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-1.2313970943877699</v>
      </c>
      <c r="D345" s="7">
        <v>2.9695884398821302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-2.2297121072628299</v>
      </c>
      <c r="D346" s="7">
        <v>2.9532069895481499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0.13444339804910799</v>
      </c>
      <c r="D347" s="7">
        <v>2.9361759368027398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0.43225627751941098</v>
      </c>
      <c r="D348" s="7">
        <v>2.91914488405734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2.81388297280983</v>
      </c>
      <c r="D349" s="7">
        <v>2.9021138313119299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3.9722565494764801</v>
      </c>
      <c r="D350" s="7">
        <v>2.8845873344944999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3.0315031229267801</v>
      </c>
      <c r="D351" s="7">
        <v>2.8670608376770801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3.5048388737550198</v>
      </c>
      <c r="D352" s="7">
        <v>2.8495343408596501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2.0142877676842801</v>
      </c>
      <c r="D353" s="7">
        <v>2.83167498049517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1.9475026687887</v>
      </c>
      <c r="D354" s="7">
        <v>2.8138156201306899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3.3465749206655202</v>
      </c>
      <c r="D355" s="7">
        <v>2.7959562597662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1.9828420160801801</v>
      </c>
      <c r="D356" s="7">
        <v>2.7778072052648399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2.0521686812498698</v>
      </c>
      <c r="D357" s="7">
        <v>2.7596581507634799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1.35655530973339</v>
      </c>
      <c r="D358" s="7">
        <v>2.7415090962621198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0.20301310636717099</v>
      </c>
      <c r="D359" s="7">
        <v>2.7230767452936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1.61451632267181</v>
      </c>
      <c r="D360" s="7">
        <v>2.7046443943250802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0.159026937099048</v>
      </c>
      <c r="D361" s="7">
        <v>2.6862120433565599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3.29375088533269</v>
      </c>
      <c r="D362" s="7">
        <v>2.66748248564795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2.0462474419591001</v>
      </c>
      <c r="D363" s="7">
        <v>2.6487529279393298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1.3658386062211001</v>
      </c>
      <c r="D364" s="7">
        <v>2.6300233702307199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1.6249154072885901</v>
      </c>
      <c r="D365" s="7">
        <v>2.6111064289629198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3.6528303558486002</v>
      </c>
      <c r="D366" s="7">
        <v>2.5921894876951299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5.0962929851782102</v>
      </c>
      <c r="D367" s="7">
        <v>2.5732725464273298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6.9885448360306599</v>
      </c>
      <c r="D368" s="7">
        <v>2.5543174771302199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6.5103064722934203</v>
      </c>
      <c r="D369" s="7">
        <v>2.5353624078331101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7.0138272199949201</v>
      </c>
      <c r="D370" s="7">
        <v>2.51640733853599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4.9107752310380599</v>
      </c>
      <c r="D371" s="7">
        <v>2.4975361665217699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5.6125500922284504</v>
      </c>
      <c r="D372" s="7">
        <v>2.4786649945075498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3.3064833729808698</v>
      </c>
      <c r="D373" s="7">
        <v>2.4597938224933298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2.3474500023383702</v>
      </c>
      <c r="D374" s="7">
        <v>2.44112030965178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2.6647881537537299</v>
      </c>
      <c r="D375" s="7">
        <v>2.4224467968102301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1.43634284140075</v>
      </c>
      <c r="D376" s="7">
        <v>2.4037732839686798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3.1237135945385601</v>
      </c>
      <c r="D377" s="7">
        <v>2.38528408177392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4.4192702840944502</v>
      </c>
      <c r="D378" s="7">
        <v>2.36679487957917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1.64654364661368</v>
      </c>
      <c r="D379" s="7">
        <v>2.34830567738442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4.74208860061864</v>
      </c>
      <c r="D380" s="7">
        <v>2.3300304999030801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3.3733423941715501</v>
      </c>
      <c r="D381" s="7">
        <v>2.3117553224217402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3.2657461220929198</v>
      </c>
      <c r="D382" s="7">
        <v>2.2934801449403999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3.8015554295196798</v>
      </c>
      <c r="D383" s="7">
        <v>2.2755840224849999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3.19810874498009</v>
      </c>
      <c r="D384" s="7">
        <v>2.2576879000295902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5.0648429118617102</v>
      </c>
      <c r="D385" s="7">
        <v>2.23979177757418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5.4215814130664901</v>
      </c>
      <c r="D386" s="7">
        <v>2.2223865093997999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5.5927262600651897</v>
      </c>
      <c r="D387" s="7">
        <v>2.2049812412254099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2.3460648685486301</v>
      </c>
      <c r="D388" s="7">
        <v>2.18757597305102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1.0346381024357501</v>
      </c>
      <c r="D389" s="7">
        <v>2.17076531966757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1.3181560805263699</v>
      </c>
      <c r="D390" s="7">
        <v>2.15395466628412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3.2383275371215801</v>
      </c>
      <c r="D391" s="7">
        <v>2.13714401290067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4.8176868575035003</v>
      </c>
      <c r="D392" s="7">
        <v>2.1211053600324901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5.4638189397529597</v>
      </c>
      <c r="D393" s="7">
        <v>2.1050667071642999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0.51015717661919102</v>
      </c>
      <c r="D394" s="7">
        <v>2.0890280542961102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2.59623566952386</v>
      </c>
      <c r="D395" s="7">
        <v>2.0738568154460402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2.7620555340714601</v>
      </c>
      <c r="D396" s="7">
        <v>2.0586855765959702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2.2446448843231299</v>
      </c>
      <c r="D397" s="7">
        <v>2.04351433774589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5.0068296236701402</v>
      </c>
      <c r="D398" s="7">
        <v>2.02923773254498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5.3309736777349599</v>
      </c>
      <c r="D399" s="7">
        <v>2.01496112734407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5.7142038196313303</v>
      </c>
      <c r="D400" s="7">
        <v>2.0006845221431502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2.85509533632196</v>
      </c>
      <c r="D401" s="7">
        <v>1.98735645648521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-2.2680827416194298E-2</v>
      </c>
      <c r="D402" s="7">
        <v>1.97402839082727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4.7619418090652003E-2</v>
      </c>
      <c r="D403" s="7">
        <v>1.96070032516932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-0.47530626731481501</v>
      </c>
      <c r="D404" s="7">
        <v>1.9483087423682299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1.03224460185026</v>
      </c>
      <c r="D405" s="7">
        <v>1.9359171595671401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1.36693339915991</v>
      </c>
      <c r="D406" s="7">
        <v>1.92352557676605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3.0370589025855002</v>
      </c>
      <c r="D407" s="7">
        <v>1.9120385993228799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3.0389333197700301</v>
      </c>
      <c r="D408" s="7">
        <v>1.90055162187972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4.1727737753674603</v>
      </c>
      <c r="D409" s="7">
        <v>1.88906464443656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-7.8395351449457806E-2</v>
      </c>
      <c r="D410" s="7">
        <v>1.8785191423707699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1.7453818474582099</v>
      </c>
      <c r="D411" s="7">
        <v>1.86797364030498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1.20703649797908</v>
      </c>
      <c r="D412" s="7">
        <v>1.85742813823919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2.8727651476818399</v>
      </c>
      <c r="D413" s="7">
        <v>1.8478777209238699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2.3663932467778399</v>
      </c>
      <c r="D414" s="7">
        <v>1.8383273036085399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1.65054856244146</v>
      </c>
      <c r="D415" s="7">
        <v>1.8287768862932099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1.58768004323505</v>
      </c>
      <c r="D416" s="7">
        <v>1.8202082817479801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2.0347089836290899</v>
      </c>
      <c r="D417" s="7">
        <v>1.8116396772027601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2.9109904305377499</v>
      </c>
      <c r="D418" s="7">
        <v>1.8030710726575301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2.3143022249356102</v>
      </c>
      <c r="D419" s="7">
        <v>1.79542787791512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3.5370223892478601</v>
      </c>
      <c r="D420" s="7">
        <v>1.7877846831727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1.45920151930401</v>
      </c>
      <c r="D421" s="7">
        <v>1.78014148843029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-1.15217630235834</v>
      </c>
      <c r="D422" s="7">
        <v>1.7734605529963601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-2.7313084369009002</v>
      </c>
      <c r="D423" s="7">
        <v>1.76677961756243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-2.77998652189439</v>
      </c>
      <c r="D424" s="7">
        <v>1.7600986821285001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9.5022510308024694E-2</v>
      </c>
      <c r="D425" s="7">
        <v>1.75444343316123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2.6845112010159902</v>
      </c>
      <c r="D426" s="7">
        <v>1.7487881841939601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3.4480563980024699</v>
      </c>
      <c r="D427" s="7">
        <v>1.74313293522669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2.1384190953818201</v>
      </c>
      <c r="D428" s="7">
        <v>1.7385308705564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-1.7442756933469099</v>
      </c>
      <c r="D429" s="7">
        <v>1.7339288058861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-6.5083657772679704</v>
      </c>
      <c r="D430" s="7">
        <v>1.7293267412158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-4.5690617298824696</v>
      </c>
      <c r="D431" s="7">
        <v>1.7257477618857799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-9.0340064305225596</v>
      </c>
      <c r="D432" s="7">
        <v>1.7221687825557599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-11.061777991360399</v>
      </c>
      <c r="D433" s="7">
        <v>1.7185898032257301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-7.3550101749852397</v>
      </c>
      <c r="D434" s="7">
        <v>1.7159163791662799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-3.14529137257585</v>
      </c>
      <c r="D435" s="7">
        <v>1.71324295510682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-2.44662638290067</v>
      </c>
      <c r="D436" s="7">
        <v>1.7105695310473601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-0.20149413192587401</v>
      </c>
      <c r="D437" s="7">
        <v>1.70871419380154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-1.07663523859947</v>
      </c>
      <c r="D438" s="7">
        <v>1.7068588565557199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-0.37229574440427199</v>
      </c>
      <c r="D439" s="7">
        <v>1.7050035193099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0.84303440770382598</v>
      </c>
      <c r="D440" s="7">
        <v>1.7039409382494499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1.8496228081405099</v>
      </c>
      <c r="D441" s="7">
        <v>1.702878357189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1.67544749194582</v>
      </c>
      <c r="D442" s="7">
        <v>1.70181577612855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4.05332966309747</v>
      </c>
      <c r="D443" s="7">
        <v>1.7014821630092101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4.8575663304702497</v>
      </c>
      <c r="D444" s="7">
        <v>1.70114854988987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4.2990305229290398</v>
      </c>
      <c r="D445" s="7">
        <v>1.7008149367705301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2.8362266273491601</v>
      </c>
      <c r="D446" s="7">
        <v>1.7010818741682501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0.52435262553548101</v>
      </c>
      <c r="D447" s="7">
        <v>1.7013488115659801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1.26027388973987</v>
      </c>
      <c r="D448" s="7">
        <v>1.7016157489637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2.5189468071546899</v>
      </c>
      <c r="D449" s="7">
        <v>1.7022715828147901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5.0887295080289903</v>
      </c>
      <c r="D450" s="7">
        <v>1.7029274166658701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3.47265735728439</v>
      </c>
      <c r="D451" s="7">
        <v>1.7035832505169599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3.6974682624642301</v>
      </c>
      <c r="D452" s="7">
        <v>1.70402658602374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2.66763931666895</v>
      </c>
      <c r="D453" s="7">
        <v>1.7044699215305199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2.47254666936607</v>
      </c>
      <c r="D454" s="7">
        <v>1.7049132570373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1.7403543140530899</v>
      </c>
      <c r="D455" s="7">
        <v>1.70503747257931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1.96031044466219</v>
      </c>
      <c r="D456" s="7">
        <v>1.7051616881213201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2.30869554837758</v>
      </c>
      <c r="D457" s="7">
        <v>1.7052859036633199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-1.7094423835933299</v>
      </c>
      <c r="D458" s="7">
        <v>1.70544139365347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-2.01781281658833</v>
      </c>
      <c r="D459" s="7">
        <v>1.70559688364361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0.96032021585874405</v>
      </c>
      <c r="D460" s="7">
        <v>1.7057523736337501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1.80820914050449</v>
      </c>
      <c r="D461" s="7">
        <v>1.705995343121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3.51911395473208</v>
      </c>
      <c r="D462" s="7">
        <v>1.7062383126082601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3.2468101648005399</v>
      </c>
      <c r="D463" s="7">
        <v>1.70648128209551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0.69531817468393298</v>
      </c>
      <c r="D464" s="7">
        <v>1.7068767972016601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-0.104013513366537</v>
      </c>
      <c r="D465" s="7">
        <v>1.70727231230781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-0.87486418306192004</v>
      </c>
      <c r="D466" s="7">
        <v>1.7076678274139601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3.58954651335215</v>
      </c>
      <c r="D467" s="7">
        <v>1.70829430783604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4.3528280055239801</v>
      </c>
      <c r="D468" s="7">
        <v>1.7089207882581201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6.0174716534274104</v>
      </c>
      <c r="D469" s="7">
        <v>1.7095472686802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5.0979746151368701</v>
      </c>
      <c r="D470" s="7">
        <v>1.71051595448021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3.2454640341973602</v>
      </c>
      <c r="D471" s="7">
        <v>1.71148464028023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1.07699549676937</v>
      </c>
      <c r="D472" s="7">
        <v>1.7124533260802399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1.90437380991893</v>
      </c>
      <c r="D473" s="7">
        <v>1.7137792100420599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1.78697057714862</v>
      </c>
      <c r="D474" s="7">
        <v>1.7151050940038901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1.4565238012373101</v>
      </c>
      <c r="D475" s="7">
        <v>1.7164309779657201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1.56071512914677</v>
      </c>
      <c r="D476" s="7">
        <v>1.7181019970032301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-0.15685152982214001</v>
      </c>
      <c r="D477" s="7">
        <v>1.7197730160407301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0.23607131701907599</v>
      </c>
      <c r="D478" s="7">
        <v>1.7214440350782401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-6.7474848573478005E-2</v>
      </c>
      <c r="D479" s="7">
        <v>1.72348200560113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0.199237018725269</v>
      </c>
      <c r="D480" s="7">
        <v>1.7255199761240301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1.25450916322595</v>
      </c>
      <c r="D481" s="7">
        <v>1.72755794664693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2.6876016251502999</v>
      </c>
      <c r="D482" s="7">
        <v>1.7300233725668299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4.2199235299088196</v>
      </c>
      <c r="D483" s="7">
        <v>1.7324887984867401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3.7162512521859199</v>
      </c>
      <c r="D484" s="7">
        <v>1.73495422440665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1.1320853171880101</v>
      </c>
      <c r="D485" s="7">
        <v>1.7379048458238899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0.39470336774557302</v>
      </c>
      <c r="D486" s="7">
        <v>1.7408554672411301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-3.1123911346611698E-2</v>
      </c>
      <c r="D487" s="7">
        <v>1.7438060886583699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0.51384236190622001</v>
      </c>
      <c r="D488" s="7">
        <v>1.7472467990931999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3.7561020947945698</v>
      </c>
      <c r="D489" s="7">
        <v>1.7506875095280401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5.1613896138708997</v>
      </c>
      <c r="D490" s="7">
        <v>1.75412821996287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3.9100137718438099</v>
      </c>
      <c r="D491" s="7">
        <v>1.75797044807888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3.8665189316410302</v>
      </c>
      <c r="D492" s="7">
        <v>1.76181267619489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1.7938753909181899</v>
      </c>
      <c r="D493" s="7">
        <v>1.7656549043109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-2.8248300539090798</v>
      </c>
      <c r="D494" s="7">
        <v>1.76977546015748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-0.92923303202730001</v>
      </c>
      <c r="D495" s="7">
        <v>1.77389601600405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0.48592683040351897</v>
      </c>
      <c r="D496" s="7">
        <v>1.77801657185063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3.7377738117152099</v>
      </c>
      <c r="D497" s="7">
        <v>1.7823766131412699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5.9579494400763098</v>
      </c>
      <c r="D498" s="7">
        <v>1.7867366544319201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6.6253136811139202</v>
      </c>
      <c r="D499" s="7">
        <v>1.79109669572257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6.1794373095622896</v>
      </c>
      <c r="D500" s="7">
        <v>1.7956864871781999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4.6384634709595502</v>
      </c>
      <c r="D501" s="7">
        <v>1.80027627863384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3.8720803455132899</v>
      </c>
      <c r="D502" s="7">
        <v>1.8048660700894701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1.99742554791094</v>
      </c>
      <c r="D503" s="7">
        <v>1.80963900529836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2.8628899631921998</v>
      </c>
      <c r="D504" s="7">
        <v>1.8144119405072501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1.86513226625978</v>
      </c>
      <c r="D505" s="7">
        <v>1.81918487571614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3.3878766984997601</v>
      </c>
      <c r="D506" s="7">
        <v>1.8240673520753901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3.6712305284101499</v>
      </c>
      <c r="D507" s="7">
        <v>1.8289498284346299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4.3166753561479903</v>
      </c>
      <c r="D508" s="7">
        <v>1.83383230479388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2.7297038057034699</v>
      </c>
      <c r="D509" s="7">
        <v>1.83872682169878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2.7349946483718601</v>
      </c>
      <c r="D510" s="7">
        <v>1.8436213386036799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2.6226009046573999</v>
      </c>
      <c r="D511" s="7">
        <v>1.8485158555085801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2.9515361781555201</v>
      </c>
      <c r="D512" s="7">
        <v>1.8533589295498401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1.28737712022184</v>
      </c>
      <c r="D513" s="7">
        <v>1.8582020035911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0.111153497007884</v>
      </c>
      <c r="D514" s="7">
        <v>1.8630450776323599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6.8319955483027203E-2</v>
      </c>
      <c r="D515" s="7">
        <v>1.86778466486895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0.242082796538129</v>
      </c>
      <c r="D516" s="7">
        <v>1.8725242521055401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1.62580164713255</v>
      </c>
      <c r="D517" s="7">
        <v>1.8772638393421399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4.4148558935494799</v>
      </c>
      <c r="D518" s="7">
        <v>1.8818234912051099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1.7575959532518901</v>
      </c>
      <c r="D519" s="7">
        <v>1.88638314306808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0.62803843602735598</v>
      </c>
      <c r="D520" s="7">
        <v>1.89094279493105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0.59090101409775797</v>
      </c>
      <c r="D521" s="7">
        <v>1.8951945525469001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0.66637422735637597</v>
      </c>
      <c r="D522" s="7">
        <v>1.8994463101627399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2.4835862523618402</v>
      </c>
      <c r="D523" s="7">
        <v>1.90369806777859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2.7131293723793601</v>
      </c>
      <c r="D524" s="7">
        <v>1.90753011958898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1.84553480623842</v>
      </c>
      <c r="D525" s="7">
        <v>1.91136217139936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1.94785838258833</v>
      </c>
      <c r="D526" s="7">
        <v>1.9151942232097401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2.0823101630476102</v>
      </c>
      <c r="D527" s="7">
        <v>1.91859263202166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1.84804295267855</v>
      </c>
      <c r="D528" s="7">
        <v>1.9219910408335801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3.6002386334509699</v>
      </c>
      <c r="D529" s="7">
        <v>1.9253894496455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2.4304605779378798</v>
      </c>
      <c r="D530" s="7">
        <v>1.9282777372636299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1.4526721689306199</v>
      </c>
      <c r="D531" s="7">
        <v>1.9311660248817499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2.88341428168548</v>
      </c>
      <c r="D532" s="7">
        <v>1.9340543124998699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2.7577693179095202</v>
      </c>
      <c r="D533" s="7">
        <v>1.9363337783180601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1.28485172306005</v>
      </c>
      <c r="D534" s="7">
        <v>1.93861324413625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1.0714905132916299</v>
      </c>
      <c r="D535" s="7">
        <v>1.94089270995444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2.1875480544914701</v>
      </c>
      <c r="D536" s="7">
        <v>1.9424788305368701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2.4854484637773999</v>
      </c>
      <c r="D537" s="7">
        <v>1.94406495111929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4.0583288651762004</v>
      </c>
      <c r="D538" s="7">
        <v>1.9456510717017199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5.8388163232878698</v>
      </c>
      <c r="D539" s="7">
        <v>1.94641248402064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3.5032693187095201</v>
      </c>
      <c r="D540" s="7">
        <v>1.94717389633956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2.14824003502271</v>
      </c>
      <c r="D541" s="7">
        <v>1.9479353086584801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2.1977706977809301</v>
      </c>
      <c r="D542" s="7">
        <v>1.94771513340284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4.1056670121830603</v>
      </c>
      <c r="D543" s="7">
        <v>1.9474949581472001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4.8858053149362997</v>
      </c>
      <c r="D544" s="7">
        <v>1.94727478289156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4.1559917941374502</v>
      </c>
      <c r="D545" s="7">
        <v>1.94601495782659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1.0165687191452799</v>
      </c>
      <c r="D546" s="7">
        <v>1.9447551327616099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2.8579066312914501</v>
      </c>
      <c r="D547" s="7">
        <v>1.9434953076966299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2.3504176786248299</v>
      </c>
      <c r="D548" s="7">
        <v>1.94114549276556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2.6310421743910002</v>
      </c>
      <c r="D549" s="7">
        <v>1.9387956778344999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1.31616821736221</v>
      </c>
      <c r="D550" s="7">
        <v>1.93644586290343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1.0831364403335899</v>
      </c>
      <c r="D551" s="7">
        <v>1.9329445510849701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1.60911769114063</v>
      </c>
      <c r="D552" s="7">
        <v>1.92944323926651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1.2575094895532599</v>
      </c>
      <c r="D553" s="7">
        <v>1.92594192744804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3.1901658671406201</v>
      </c>
      <c r="D554" s="7">
        <v>1.9215587303885899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2.5278738653720199</v>
      </c>
      <c r="D555" s="7">
        <v>1.91717553332914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2.9793812300827698</v>
      </c>
      <c r="D556" s="7">
        <v>1.9127923362696899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7.5078345203827297E-3</v>
      </c>
      <c r="D557" s="7">
        <v>1.90794539259317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1.80549087709</v>
      </c>
      <c r="D558" s="7">
        <v>1.90309844891665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2.6613670430638199</v>
      </c>
      <c r="D559" s="7">
        <v>1.8982515052401301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3.7610913525240202</v>
      </c>
      <c r="D560" s="7">
        <v>1.8931874874185499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3.5134864513124899</v>
      </c>
      <c r="D561" s="7">
        <v>1.88812346959697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0.39735434684154702</v>
      </c>
      <c r="D562" s="7">
        <v>1.88305945177539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-0.46440858397559998</v>
      </c>
      <c r="D563" s="7">
        <v>1.87787855576998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4.0715631752929804</v>
      </c>
      <c r="D564" s="7">
        <v>1.8726976597645699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3.48183580602677</v>
      </c>
      <c r="D565" s="7">
        <v>1.8675167637591601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5.15343097117856</v>
      </c>
      <c r="D566" s="7">
        <v>1.86216664626654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9.5197539263756692</v>
      </c>
      <c r="D567" s="7">
        <v>1.85681652877392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-25.440007668531798</v>
      </c>
      <c r="D568" s="7">
        <v>1.8514664112813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-56.123554222122799</v>
      </c>
      <c r="D569" s="7">
        <v>1.8458769883919099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-18.828758337982599</v>
      </c>
      <c r="D570" s="7">
        <v>1.8402875655025099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8.9566525113371007</v>
      </c>
      <c r="D571" s="7">
        <v>1.8346981426131199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39.300215350830499</v>
      </c>
      <c r="D572" s="7">
        <v>1.8288132501677801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40.684394323500001</v>
      </c>
      <c r="D573" s="7">
        <v>1.82292835772244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32.526905994046899</v>
      </c>
      <c r="D574" s="7">
        <v>1.8170434652770999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7.6766465566128099</v>
      </c>
      <c r="D575" s="7">
        <v>1.8170434652770999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>
        <v>-5.0965431280972098</v>
      </c>
      <c r="D576" s="7">
        <v>1.8170434652770999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 t="s">
        <v>26</v>
      </c>
      <c r="C577" s="7" t="s">
        <v>26</v>
      </c>
      <c r="D577" s="7">
        <v>1.8170434652770999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77"/>
  <sheetViews>
    <sheetView zoomScale="110" zoomScaleNormal="110" workbookViewId="0">
      <selection activeCell="D14" sqref="D14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>
        <v>3.7253930100774602</v>
      </c>
      <c r="D2" s="7">
        <v>0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>
        <v>2.8479626751971701</v>
      </c>
      <c r="D3" s="7">
        <v>0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>
        <v>-1.1271746069962001</v>
      </c>
      <c r="D4" s="7">
        <v>0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>
        <v>-0.35304940585135097</v>
      </c>
      <c r="D5" s="7">
        <v>0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>
        <v>1.52796625548271</v>
      </c>
      <c r="D6" s="7">
        <v>0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>
        <v>-2.5650322241887098</v>
      </c>
      <c r="D7" s="7">
        <v>0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>
        <v>-5.0664647384931598</v>
      </c>
      <c r="D8" s="7">
        <v>0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>
        <v>-1.72120516256531</v>
      </c>
      <c r="D9" s="7">
        <v>0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>
        <v>3.3746117154684998</v>
      </c>
      <c r="D10" s="7">
        <v>0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>
        <v>2.30771565599815</v>
      </c>
      <c r="D11" s="7">
        <v>0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>
        <v>-2.13513769236974</v>
      </c>
      <c r="D12" s="7">
        <v>0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>
        <v>-3.0266763630303699</v>
      </c>
      <c r="D13" s="7">
        <v>0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>
        <v>-2.5746659630710802</v>
      </c>
      <c r="D14" s="7">
        <v>0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>
        <v>0.37281873176804903</v>
      </c>
      <c r="D15" s="7">
        <v>0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>
        <v>2.7716673483018699E-2</v>
      </c>
      <c r="D16" s="7">
        <v>0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>
        <v>-0.43060324734295002</v>
      </c>
      <c r="D17" s="7">
        <v>0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>
        <v>-0.21911003427921699</v>
      </c>
      <c r="D18" s="7">
        <v>0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>
        <v>-3.1931851587316098</v>
      </c>
      <c r="D19" s="7">
        <v>0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>
        <v>-1.59358688733597</v>
      </c>
      <c r="D20" s="7">
        <v>0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>
        <v>-2.0554369867021598</v>
      </c>
      <c r="D21" s="7">
        <v>0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>
        <v>0.49599102141738799</v>
      </c>
      <c r="D22" s="7">
        <v>0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>
        <v>2.3821767268351302</v>
      </c>
      <c r="D23" s="7">
        <v>0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>
        <v>-6.4569767735220998</v>
      </c>
      <c r="D24" s="7">
        <v>0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>
        <v>-2.7909495821164101</v>
      </c>
      <c r="D25" s="7">
        <v>0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>
        <v>0.82476943255365898</v>
      </c>
      <c r="D26" s="7">
        <v>0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>
        <v>-3.1003706740333401</v>
      </c>
      <c r="D27" s="7">
        <v>0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>
        <v>-0.68464412838934596</v>
      </c>
      <c r="D28" s="7">
        <v>0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>
        <v>1.4551684390933</v>
      </c>
      <c r="D29" s="7">
        <v>0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>
        <v>1.1537483313235599</v>
      </c>
      <c r="D30" s="7">
        <v>0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>
        <v>1.2739136145149501</v>
      </c>
      <c r="D31" s="7">
        <v>0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>
        <v>2.8146756990970898</v>
      </c>
      <c r="D32" s="7">
        <v>0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>
        <v>0.97605454909544698</v>
      </c>
      <c r="D33" s="7">
        <v>0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>
        <v>-0.26315004447651602</v>
      </c>
      <c r="D34" s="7">
        <v>0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>
        <v>-0.42276566813058097</v>
      </c>
      <c r="D35" s="7">
        <v>0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>
        <v>1.2091290781594</v>
      </c>
      <c r="D36" s="7">
        <v>0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>
        <v>3.41853144349095</v>
      </c>
      <c r="D37" s="7">
        <v>0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>
        <v>2.3547608269909599</v>
      </c>
      <c r="D38" s="7">
        <v>0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>
        <v>-0.26161348774502002</v>
      </c>
      <c r="D39" s="7">
        <v>0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>
        <v>-1.1505696014254301</v>
      </c>
      <c r="D40" s="7">
        <v>0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>
        <v>0.30407311847449903</v>
      </c>
      <c r="D41" s="7">
        <v>0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>
        <v>-0.13131350390392299</v>
      </c>
      <c r="D42" s="7">
        <v>0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>
        <v>-0.92650112672082097</v>
      </c>
      <c r="D43" s="7">
        <v>0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>
        <v>-0.58966051219149995</v>
      </c>
      <c r="D44" s="7">
        <v>0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>
        <v>-0.38491363339286799</v>
      </c>
      <c r="D45" s="7">
        <v>0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>
        <v>-0.96164899727235797</v>
      </c>
      <c r="D46" s="7">
        <v>0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>
        <v>-0.51098597606191698</v>
      </c>
      <c r="D47" s="7">
        <v>0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>
        <v>2.5854181069963902</v>
      </c>
      <c r="D48" s="7">
        <v>0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>
        <v>-0.186037615097321</v>
      </c>
      <c r="D49" s="7">
        <v>0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>
        <v>-2.5438499964369399</v>
      </c>
      <c r="D50" s="7">
        <v>0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>
        <v>3.8026783503993902</v>
      </c>
      <c r="D51" s="7">
        <v>0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>
        <v>3.0752805341668901</v>
      </c>
      <c r="D52" s="7">
        <v>0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>
        <v>0.82824440683364098</v>
      </c>
      <c r="D53" s="7">
        <v>0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>
        <v>-0.50590111525278203</v>
      </c>
      <c r="D54" s="7">
        <v>0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>
        <v>2.0452541922209901</v>
      </c>
      <c r="D55" s="7">
        <v>0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>
        <v>1.82636642563653</v>
      </c>
      <c r="D56" s="7">
        <v>0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>
        <v>0.24607534028485101</v>
      </c>
      <c r="D57" s="7">
        <v>0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>
        <v>1.1940498203894201</v>
      </c>
      <c r="D58" s="7">
        <v>0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>
        <v>-3.2236252005406598</v>
      </c>
      <c r="D59" s="7">
        <v>0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>
        <v>-2.5395027063379301</v>
      </c>
      <c r="D60" s="7">
        <v>0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>
        <v>-2.0582156669223499</v>
      </c>
      <c r="D61" s="7">
        <v>0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>
        <v>-3.3690567330876302</v>
      </c>
      <c r="D62" s="7">
        <v>0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>
        <v>3.9705087138301298</v>
      </c>
      <c r="D63" s="7">
        <v>0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>
        <v>6.2025832907951504</v>
      </c>
      <c r="D64" s="7">
        <v>0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>
        <v>8.9992297943150508</v>
      </c>
      <c r="D65" s="7">
        <v>0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>
        <v>-1.5804402524252901</v>
      </c>
      <c r="D66" s="7">
        <v>0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>
        <v>2.0822942267728002</v>
      </c>
      <c r="D67" s="7">
        <v>0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>
        <v>-2.3234022645112802</v>
      </c>
      <c r="D68" s="7">
        <v>0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>
        <v>1.76371335862142</v>
      </c>
      <c r="D69" s="7">
        <v>0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>
        <v>0.29142854275921198</v>
      </c>
      <c r="D70" s="7">
        <v>0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>
        <v>-1.00419002422628</v>
      </c>
      <c r="D71" s="7">
        <v>0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>
        <v>-0.13467413160900299</v>
      </c>
      <c r="D72" s="7">
        <v>0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>
        <v>-0.47450116566697698</v>
      </c>
      <c r="D73" s="7">
        <v>0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>
        <v>-2.8901557402185398</v>
      </c>
      <c r="D74" s="7">
        <v>0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>
        <v>1.7703655065052799</v>
      </c>
      <c r="D75" s="7">
        <v>0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>
        <v>-1.2539644449525</v>
      </c>
      <c r="D76" s="7">
        <v>0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>
        <v>-4.1411494183224802</v>
      </c>
      <c r="D77" s="7">
        <v>0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>
        <v>3.8287551118437899</v>
      </c>
      <c r="D78" s="7">
        <v>0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>
        <v>-0.93423273439126198</v>
      </c>
      <c r="D79" s="7">
        <v>0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>
        <v>-9.7791983933846596E-2</v>
      </c>
      <c r="D80" s="7">
        <v>0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>
        <v>-0.19386137006840601</v>
      </c>
      <c r="D81" s="7">
        <v>0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>
        <v>1.29879368885941</v>
      </c>
      <c r="D82" s="7">
        <v>0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>
        <v>-1.15824194365382</v>
      </c>
      <c r="D83" s="7">
        <v>0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>
        <v>-1.94417608678725</v>
      </c>
      <c r="D84" s="7">
        <v>0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>
        <v>0.74878620722841605</v>
      </c>
      <c r="D85" s="7">
        <v>0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>
        <v>1.36452471425459</v>
      </c>
      <c r="D86" s="7">
        <v>0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>
        <v>-2.5875334561480701</v>
      </c>
      <c r="D87" s="7">
        <v>0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>
        <v>-2.29695716115127</v>
      </c>
      <c r="D88" s="7">
        <v>0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>
        <v>-6.3269715176311001</v>
      </c>
      <c r="D89" s="7">
        <v>0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>
        <v>-2.7364700910059399</v>
      </c>
      <c r="D90" s="7">
        <v>0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>
        <v>0.74382728863158498</v>
      </c>
      <c r="D91" s="7">
        <v>0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>
        <v>-1.3858027491638001</v>
      </c>
      <c r="D92" s="7">
        <v>0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>
        <v>-0.38054162860273599</v>
      </c>
      <c r="D93" s="7">
        <v>0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>
        <v>2.3105605289164899</v>
      </c>
      <c r="D94" s="7">
        <v>0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>
        <v>3.3601272600404402</v>
      </c>
      <c r="D95" s="7">
        <v>0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>
        <v>2.44569058732315</v>
      </c>
      <c r="D96" s="7">
        <v>0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>
        <v>-9.7405801732425093E-3</v>
      </c>
      <c r="D97" s="7">
        <v>0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>
        <v>3.5832491501789798</v>
      </c>
      <c r="D98" s="7">
        <v>0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>
        <v>0.366729484998225</v>
      </c>
      <c r="D99" s="7">
        <v>0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>
        <v>-0.31821480535469199</v>
      </c>
      <c r="D100" s="7">
        <v>0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>
        <v>-8.5382459781119504</v>
      </c>
      <c r="D101" s="7">
        <v>0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>
        <v>0.48915579301460999</v>
      </c>
      <c r="D102" s="7">
        <v>0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>
        <v>0.69954310891823002</v>
      </c>
      <c r="D103" s="7">
        <v>0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>
        <v>3.0053474308715602</v>
      </c>
      <c r="D104" s="7">
        <v>0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>
        <v>-1.1464652464737799</v>
      </c>
      <c r="D105" s="7">
        <v>0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>
        <v>-1.7656694745454</v>
      </c>
      <c r="D106" s="7">
        <v>0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>
        <v>-2.1568893011228099</v>
      </c>
      <c r="D107" s="7">
        <v>0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>
        <v>-2.58253452549283</v>
      </c>
      <c r="D108" s="7">
        <v>0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>
        <v>-3.3677460644754098</v>
      </c>
      <c r="D109" s="7">
        <v>0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>
        <v>-5.3498418100155103</v>
      </c>
      <c r="D110" s="7">
        <v>0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>
        <v>3.9659986653816</v>
      </c>
      <c r="D111" s="7">
        <v>0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>
        <v>-4.9157949532652196</v>
      </c>
      <c r="D112" s="7">
        <v>0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>
        <v>2.08315948492013</v>
      </c>
      <c r="D113" s="7">
        <v>0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>
        <v>1.59289704360031</v>
      </c>
      <c r="D114" s="7">
        <v>0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>
        <v>-0.89556097859069606</v>
      </c>
      <c r="D115" s="7">
        <v>0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>
        <v>-0.91743225491944302</v>
      </c>
      <c r="D116" s="7">
        <v>0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>
        <v>-3.11502465985392</v>
      </c>
      <c r="D117" s="7">
        <v>0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>
        <v>6.8983912721318597E-2</v>
      </c>
      <c r="D118" s="7">
        <v>0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>
        <v>-1.01762182573948</v>
      </c>
      <c r="D119" s="7">
        <v>0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>
        <v>0.10089739194142699</v>
      </c>
      <c r="D120" s="7">
        <v>0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>
        <v>-2.4783505842973799E-2</v>
      </c>
      <c r="D121" s="7">
        <v>0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>
        <v>2.9549750666413699</v>
      </c>
      <c r="D122" s="7">
        <v>0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>
        <v>-2.40110242491515</v>
      </c>
      <c r="D123" s="7">
        <v>0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>
        <v>3.9841644916924901</v>
      </c>
      <c r="D124" s="7">
        <v>0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>
        <v>3.5802387683030799</v>
      </c>
      <c r="D125" s="7">
        <v>0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>
        <v>0.24517663350288199</v>
      </c>
      <c r="D126" s="7">
        <v>0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>
        <v>1.1015047771259601</v>
      </c>
      <c r="D127" s="7">
        <v>0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>
        <v>1.58930777200105</v>
      </c>
      <c r="D128" s="7">
        <v>0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>
        <v>0.134237027244274</v>
      </c>
      <c r="D129" s="7">
        <v>0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>
        <v>2.2521878065527101</v>
      </c>
      <c r="D130" s="7">
        <v>0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>
        <v>0.98236650495773703</v>
      </c>
      <c r="D131" s="7">
        <v>0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>
        <v>0.39238746810428698</v>
      </c>
      <c r="D132" s="7">
        <v>0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>
        <v>1.4625759839913901</v>
      </c>
      <c r="D133" s="7">
        <v>0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>
        <v>3.3760569465306398</v>
      </c>
      <c r="D134" s="7">
        <v>0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>
        <v>-2.0205354482594</v>
      </c>
      <c r="D135" s="7">
        <v>0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>
        <v>0.32863168861865</v>
      </c>
      <c r="D136" s="7">
        <v>0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>
        <v>2.4405962418241498</v>
      </c>
      <c r="D137" s="7">
        <v>0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>
        <v>0.98380846664696897</v>
      </c>
      <c r="D138" s="7">
        <v>0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>
        <v>-0.17576828890930901</v>
      </c>
      <c r="D139" s="7">
        <v>0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>
        <v>-0.99601236812050598</v>
      </c>
      <c r="D140" s="7">
        <v>0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>
        <v>-0.143229406149746</v>
      </c>
      <c r="D141" s="7">
        <v>0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>
        <v>0.13071419998007699</v>
      </c>
      <c r="D142" s="7">
        <v>0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>
        <v>-0.76699271478505404</v>
      </c>
      <c r="D143" s="7">
        <v>0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>
        <v>1.2466466288894</v>
      </c>
      <c r="D144" s="7">
        <v>0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>
        <v>-0.49199722879855201</v>
      </c>
      <c r="D145" s="7">
        <v>0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>
        <v>0.12783472276621</v>
      </c>
      <c r="D146" s="7">
        <v>0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>
        <v>0.58235626651374595</v>
      </c>
      <c r="D147" s="7">
        <v>0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>
        <v>7.68377023394788E-2</v>
      </c>
      <c r="D148" s="7">
        <v>0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>
        <v>-0.57839760312001498</v>
      </c>
      <c r="D149" s="7">
        <v>0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>
        <v>0.85333949184963898</v>
      </c>
      <c r="D150" s="7">
        <v>0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>
        <v>0.688118314224062</v>
      </c>
      <c r="D151" s="7">
        <v>0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>
        <v>1.0011191431720901</v>
      </c>
      <c r="D152" s="7">
        <v>0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>
        <v>1.57427494719824</v>
      </c>
      <c r="D153" s="7">
        <v>0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>
        <v>-5.7641724859939202E-2</v>
      </c>
      <c r="D154" s="7">
        <v>0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>
        <v>-3.72089514195308</v>
      </c>
      <c r="D155" s="7">
        <v>0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>
        <v>2.5134914109231401</v>
      </c>
      <c r="D156" s="7">
        <v>0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>
        <v>2.17120697646607</v>
      </c>
      <c r="D157" s="7">
        <v>0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>
        <v>-0.276168548318735</v>
      </c>
      <c r="D158" s="7">
        <v>0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>
        <v>-2.89908542122043</v>
      </c>
      <c r="D159" s="7">
        <v>0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>
        <v>0.107633866855347</v>
      </c>
      <c r="D160" s="7">
        <v>0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>
        <v>0.83568726203501797</v>
      </c>
      <c r="D161" s="7">
        <v>0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>
        <v>-0.41957817179645601</v>
      </c>
      <c r="D162" s="7">
        <v>0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>
        <v>-1.2917767834263501</v>
      </c>
      <c r="D163" s="7">
        <v>0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>
        <v>1.9500930753185599</v>
      </c>
      <c r="D164" s="7">
        <v>0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>
        <v>-1.3033707434780699</v>
      </c>
      <c r="D165" s="7">
        <v>0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>
        <v>1.67252666512464</v>
      </c>
      <c r="D166" s="7">
        <v>0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>
        <v>-2.0034443150592001</v>
      </c>
      <c r="D167" s="7">
        <v>0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>
        <v>-6.2969996936109607E-2</v>
      </c>
      <c r="D168" s="7">
        <v>0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>
        <v>0.96866947859541397</v>
      </c>
      <c r="D169" s="7">
        <v>0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>
        <v>-2.61847758054004</v>
      </c>
      <c r="D170" s="7">
        <v>0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>
        <v>3.77025723503459</v>
      </c>
      <c r="D171" s="7">
        <v>0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>
        <v>-1.60832740201392</v>
      </c>
      <c r="D172" s="7">
        <v>0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>
        <v>0.98523929545919198</v>
      </c>
      <c r="D173" s="7">
        <v>0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>
        <v>0.49238831107561498</v>
      </c>
      <c r="D174" s="7">
        <v>0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>
        <v>-0.58452104323077003</v>
      </c>
      <c r="D175" s="7">
        <v>0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>
        <v>0.26055617214538801</v>
      </c>
      <c r="D176" s="7">
        <v>0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>
        <v>0.21972334498257401</v>
      </c>
      <c r="D177" s="7">
        <v>0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>
        <v>0.371659589462422</v>
      </c>
      <c r="D178" s="7">
        <v>0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>
        <v>4.3766340621783701</v>
      </c>
      <c r="D179" s="7">
        <v>0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>
        <v>-1.5558287643615001</v>
      </c>
      <c r="D180" s="7">
        <v>0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>
        <v>-0.55965091153370305</v>
      </c>
      <c r="D181" s="7">
        <v>0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>
        <v>-1.95086160136331</v>
      </c>
      <c r="D182" s="7">
        <v>0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>
        <v>1.4367121825035301</v>
      </c>
      <c r="D183" s="7">
        <v>0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>
        <v>0.32244222174690901</v>
      </c>
      <c r="D184" s="7">
        <v>0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>
        <v>1.02575664824224</v>
      </c>
      <c r="D185" s="7">
        <v>0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>
        <v>-0.57591788231633501</v>
      </c>
      <c r="D186" s="7">
        <v>0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>
        <v>0.74778002099459395</v>
      </c>
      <c r="D187" s="7">
        <v>0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>
        <v>-1.30351827456475</v>
      </c>
      <c r="D188" s="7">
        <v>0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>
        <v>0.62869016569311897</v>
      </c>
      <c r="D189" s="7">
        <v>0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>
        <v>-0.92116224085140097</v>
      </c>
      <c r="D190" s="7">
        <v>0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>
        <v>2.6910229514919801</v>
      </c>
      <c r="D191" s="7">
        <v>0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>
        <v>-0.28565545959810701</v>
      </c>
      <c r="D192" s="7">
        <v>0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>
        <v>0.54751320432170802</v>
      </c>
      <c r="D193" s="7">
        <v>0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>
        <v>0.54092963264796601</v>
      </c>
      <c r="D194" s="7">
        <v>0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>
        <v>-1.2220967038603201</v>
      </c>
      <c r="D195" s="7">
        <v>0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>
        <v>1.2293807142989399</v>
      </c>
      <c r="D196" s="7">
        <v>0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>
        <v>-1.3763781731901299E-2</v>
      </c>
      <c r="D197" s="7">
        <v>0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>
        <v>-1.7333226464089699</v>
      </c>
      <c r="D198" s="7">
        <v>0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>
        <v>1.0940928567083501</v>
      </c>
      <c r="D199" s="7">
        <v>0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>
        <v>-1.62002026433179</v>
      </c>
      <c r="D200" s="7">
        <v>0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>
        <v>3.0938401854191802</v>
      </c>
      <c r="D201" s="7">
        <v>0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>
        <v>-2.9970068343648402</v>
      </c>
      <c r="D202" s="7">
        <v>0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>
        <v>-2.50457990098724</v>
      </c>
      <c r="D203" s="7">
        <v>0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>
        <v>1.8251884336584401</v>
      </c>
      <c r="D204" s="7">
        <v>0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>
        <v>0.193237900936753</v>
      </c>
      <c r="D205" s="7">
        <v>0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>
        <v>-0.53257564986674899</v>
      </c>
      <c r="D206" s="7">
        <v>0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>
        <v>2.1572772498953898</v>
      </c>
      <c r="D207" s="7">
        <v>0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>
        <v>-0.12475038314694301</v>
      </c>
      <c r="D208" s="7">
        <v>0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>
        <v>-2.5853853623844398</v>
      </c>
      <c r="D209" s="7">
        <v>0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>
        <v>0.35281845749528001</v>
      </c>
      <c r="D210" s="7">
        <v>0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>
        <v>0.40625434389897502</v>
      </c>
      <c r="D211" s="7">
        <v>0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>
        <v>-1.9951261432545999</v>
      </c>
      <c r="D212" s="7">
        <v>0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>
        <v>-0.85604970481123599</v>
      </c>
      <c r="D213" s="7">
        <v>0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>
        <v>-1.2983775636772701</v>
      </c>
      <c r="D214" s="7">
        <v>0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>
        <v>-3.0268652107298202</v>
      </c>
      <c r="D215" s="7">
        <v>0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>
        <v>-2.3332695253206999</v>
      </c>
      <c r="D216" s="7">
        <v>0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>
        <v>-0.27550833685200299</v>
      </c>
      <c r="D217" s="7">
        <v>0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>
        <v>-0.68476900041668098</v>
      </c>
      <c r="D218" s="7">
        <v>0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>
        <v>-2.2193000411192498</v>
      </c>
      <c r="D219" s="7">
        <v>0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>
        <v>-0.229322474194738</v>
      </c>
      <c r="D220" s="7">
        <v>0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>
        <v>2.14548717553201</v>
      </c>
      <c r="D221" s="7">
        <v>0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>
        <v>1.10407787943737</v>
      </c>
      <c r="D222" s="7">
        <v>0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>
        <v>-0.63665417499771304</v>
      </c>
      <c r="D223" s="7">
        <v>0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>
        <v>-1.2985111793603601</v>
      </c>
      <c r="D224" s="7">
        <v>0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>
        <v>1.92630145206572E-2</v>
      </c>
      <c r="D225" s="7">
        <v>0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>
        <v>1.58058921523425</v>
      </c>
      <c r="D226" s="7">
        <v>0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>
        <v>-1.7166685278277301</v>
      </c>
      <c r="D227" s="7">
        <v>0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>
        <v>-1.3637114446929399</v>
      </c>
      <c r="D228" s="7">
        <v>0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>
        <v>-0.60872272213871903</v>
      </c>
      <c r="D229" s="7">
        <v>0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>
        <v>1.57493554666044</v>
      </c>
      <c r="D230" s="7">
        <v>0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2.3107390635693399</v>
      </c>
      <c r="D231" s="7">
        <v>0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2.2132289929787601E-2</v>
      </c>
      <c r="D232" s="7">
        <v>0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-9.2166963222144696E-2</v>
      </c>
      <c r="D233" s="7">
        <v>0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-0.15854240570881301</v>
      </c>
      <c r="D234" s="7">
        <v>0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1.38683164186076E-2</v>
      </c>
      <c r="D235" s="7">
        <v>0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1.58649984196755</v>
      </c>
      <c r="D236" s="7">
        <v>0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-1.62118187553758</v>
      </c>
      <c r="D237" s="7">
        <v>0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0.97756077233903604</v>
      </c>
      <c r="D238" s="7">
        <v>0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1.0952318790654501</v>
      </c>
      <c r="D239" s="7">
        <v>0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-0.84684404015474801</v>
      </c>
      <c r="D240" s="7">
        <v>0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-0.72856481371047399</v>
      </c>
      <c r="D241" s="7">
        <v>0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-1.2407160575729299</v>
      </c>
      <c r="D242" s="7">
        <v>0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-0.155397010935969</v>
      </c>
      <c r="D243" s="7">
        <v>0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-1.31054348602277</v>
      </c>
      <c r="D244" s="7">
        <v>0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1.48143322696211</v>
      </c>
      <c r="D245" s="7">
        <v>0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-1.3912714733193501</v>
      </c>
      <c r="D246" s="7">
        <v>0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-0.315166850740563</v>
      </c>
      <c r="D247" s="7">
        <v>0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-0.26917748428671001</v>
      </c>
      <c r="D248" s="7">
        <v>0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-0.464997977199334</v>
      </c>
      <c r="D249" s="7">
        <v>0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1.5613380664235199</v>
      </c>
      <c r="D250" s="7">
        <v>0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1.6333217874047099</v>
      </c>
      <c r="D251" s="7">
        <v>0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-0.227043706744957</v>
      </c>
      <c r="D252" s="7">
        <v>0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0.45718129413771702</v>
      </c>
      <c r="D253" s="7">
        <v>0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-1.1795801757870299</v>
      </c>
      <c r="D254" s="7">
        <v>0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0.82133144399449398</v>
      </c>
      <c r="D255" s="7">
        <v>0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2.4647704096892502</v>
      </c>
      <c r="D256" s="7">
        <v>0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-0.35748767202447301</v>
      </c>
      <c r="D257" s="7">
        <v>0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-0.466973986647226</v>
      </c>
      <c r="D258" s="7">
        <v>0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0.80670263978861501</v>
      </c>
      <c r="D259" s="7">
        <v>0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-1.86042579303907</v>
      </c>
      <c r="D260" s="7">
        <v>0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0.58932631195495599</v>
      </c>
      <c r="D261" s="7">
        <v>0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-0.16121614808569901</v>
      </c>
      <c r="D262" s="7">
        <v>0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1.18911435643241</v>
      </c>
      <c r="D263" s="7">
        <v>0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-0.30813254610747098</v>
      </c>
      <c r="D264" s="7">
        <v>0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0.56913736788904501</v>
      </c>
      <c r="D265" s="7">
        <v>0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-1.58143756932144</v>
      </c>
      <c r="D266" s="7">
        <v>0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-1.2954214926543599</v>
      </c>
      <c r="D267" s="7">
        <v>0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0.69940546914700197</v>
      </c>
      <c r="D268" s="7">
        <v>0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-1.2457115632171101</v>
      </c>
      <c r="D269" s="7">
        <v>0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-0.63232980967784502</v>
      </c>
      <c r="D270" s="7">
        <v>0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-9.5854011537631095E-2</v>
      </c>
      <c r="D271" s="7">
        <v>0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-0.73029388549179197</v>
      </c>
      <c r="D272" s="7">
        <v>0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3.2962555106527902</v>
      </c>
      <c r="D273" s="7">
        <v>0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-1.39392454522277</v>
      </c>
      <c r="D274" s="7">
        <v>0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-1.09169473519466</v>
      </c>
      <c r="D275" s="7">
        <v>0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0.79527967880114703</v>
      </c>
      <c r="D276" s="7">
        <v>0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0.11119188603867999</v>
      </c>
      <c r="D277" s="7">
        <v>0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-2.3073214521513701</v>
      </c>
      <c r="D278" s="7">
        <v>0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3.5241745685605901</v>
      </c>
      <c r="D279" s="7">
        <v>0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-1.5541270502100899</v>
      </c>
      <c r="D280" s="7">
        <v>0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3.06508049909201</v>
      </c>
      <c r="D281" s="7">
        <v>0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0.46935591824594203</v>
      </c>
      <c r="D282" s="7">
        <v>0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-1.6907535186624301E-2</v>
      </c>
      <c r="D283" s="7">
        <v>0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-1.8185330428336901</v>
      </c>
      <c r="D284" s="7">
        <v>0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1.4779806594676499</v>
      </c>
      <c r="D285" s="7">
        <v>0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1.0752789308352</v>
      </c>
      <c r="D286" s="7">
        <v>0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-1.5544700542066801</v>
      </c>
      <c r="D287" s="7">
        <v>0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0.97895168491380702</v>
      </c>
      <c r="D288" s="7">
        <v>0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-0.42137989201052201</v>
      </c>
      <c r="D289" s="7">
        <v>0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-2.0825861970419002</v>
      </c>
      <c r="D290" s="7">
        <v>0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2.1676818243113098</v>
      </c>
      <c r="D291" s="7">
        <v>0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-0.37753327301300199</v>
      </c>
      <c r="D292" s="7">
        <v>0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1.4549316932491201</v>
      </c>
      <c r="D293" s="7">
        <v>0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1.7749703289781</v>
      </c>
      <c r="D294" s="7">
        <v>0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0.97253056733471399</v>
      </c>
      <c r="D295" s="7">
        <v>0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-0.55163765224783501</v>
      </c>
      <c r="D296" s="7">
        <v>0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0.37660074821234901</v>
      </c>
      <c r="D297" s="7">
        <v>0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0.49563639668496701</v>
      </c>
      <c r="D298" s="7">
        <v>0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-0.43292947761900902</v>
      </c>
      <c r="D299" s="7">
        <v>0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-0.35981523347386302</v>
      </c>
      <c r="D300" s="7">
        <v>0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-0.61235219139597097</v>
      </c>
      <c r="D301" s="7">
        <v>0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1.0665367066286899</v>
      </c>
      <c r="D302" s="7">
        <v>0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-0.215276146663641</v>
      </c>
      <c r="D303" s="7">
        <v>0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0.183771309388055</v>
      </c>
      <c r="D304" s="7">
        <v>0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0.99837377908918501</v>
      </c>
      <c r="D305" s="7">
        <v>0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3.01357311047558E-2</v>
      </c>
      <c r="D306" s="7">
        <v>0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-2.3122445152142701</v>
      </c>
      <c r="D307" s="7">
        <v>0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0.97425324697995197</v>
      </c>
      <c r="D308" s="7">
        <v>0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5.1569710200370196</v>
      </c>
      <c r="D309" s="7">
        <v>0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-3.0699212835416598</v>
      </c>
      <c r="D310" s="7">
        <v>0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2.1567953555613699</v>
      </c>
      <c r="D311" s="7">
        <v>0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0.20320830899904199</v>
      </c>
      <c r="D312" s="7">
        <v>0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1.43122917263239</v>
      </c>
      <c r="D313" s="7">
        <v>0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-1.0537550380418901</v>
      </c>
      <c r="D314" s="7">
        <v>0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-1.28320368687172E-2</v>
      </c>
      <c r="D315" s="7">
        <v>0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-0.52162307185631496</v>
      </c>
      <c r="D316" s="7">
        <v>0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-0.574419227839992</v>
      </c>
      <c r="D317" s="7">
        <v>0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0.98454683149868505</v>
      </c>
      <c r="D318" s="7">
        <v>0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-1.0535393798836701</v>
      </c>
      <c r="D319" s="7">
        <v>0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1.79428322758446</v>
      </c>
      <c r="D320" s="7">
        <v>0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0.98529383936589798</v>
      </c>
      <c r="D321" s="7">
        <v>0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-0.28360339178410798</v>
      </c>
      <c r="D322" s="7">
        <v>0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4.16342268544195</v>
      </c>
      <c r="D323" s="7">
        <v>0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-1.0752847528714</v>
      </c>
      <c r="D324" s="7">
        <v>0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-0.55992455182378198</v>
      </c>
      <c r="D325" s="7">
        <v>0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-3.4860557807097501</v>
      </c>
      <c r="D326" s="7">
        <v>0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1.25954008409301</v>
      </c>
      <c r="D327" s="7">
        <v>0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2.0349732463129802</v>
      </c>
      <c r="D328" s="7">
        <v>0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2.9020900582066802</v>
      </c>
      <c r="D329" s="7">
        <v>0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-0.92055435419488496</v>
      </c>
      <c r="D330" s="7">
        <v>0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-0.81212160125928201</v>
      </c>
      <c r="D331" s="7">
        <v>0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-2.37335640626269</v>
      </c>
      <c r="D332" s="7">
        <v>0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8.3391917373689298E-2</v>
      </c>
      <c r="D333" s="7">
        <v>0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1.37529724938854</v>
      </c>
      <c r="D334" s="7">
        <v>0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-0.66652191616369205</v>
      </c>
      <c r="D335" s="7">
        <v>0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-1.1866979133517599</v>
      </c>
      <c r="D336" s="7">
        <v>0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-1.2366393367539701</v>
      </c>
      <c r="D337" s="7">
        <v>0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-1.8246409072007701</v>
      </c>
      <c r="D338" s="7">
        <v>0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-0.50218430338811904</v>
      </c>
      <c r="D339" s="7">
        <v>0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0.24931860194616901</v>
      </c>
      <c r="D340" s="7">
        <v>0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1.4706384316155601</v>
      </c>
      <c r="D341" s="7">
        <v>0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-1.5428331771786801</v>
      </c>
      <c r="D342" s="7">
        <v>0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-1.0357159973297201</v>
      </c>
      <c r="D343" s="7">
        <v>0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-2.0694566567934101</v>
      </c>
      <c r="D344" s="7">
        <v>0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0.215830766159371</v>
      </c>
      <c r="D345" s="7">
        <v>0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-1.81510198012794</v>
      </c>
      <c r="D346" s="7">
        <v>0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0.49875584377655802</v>
      </c>
      <c r="D347" s="7">
        <v>0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-1.1124990965848101</v>
      </c>
      <c r="D348" s="7">
        <v>0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1.3362863668231599</v>
      </c>
      <c r="D349" s="7">
        <v>0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1.0614483651757201</v>
      </c>
      <c r="D350" s="7">
        <v>0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-0.91283578983142299</v>
      </c>
      <c r="D351" s="7">
        <v>0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0.98208387342316905</v>
      </c>
      <c r="D352" s="7">
        <v>0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-0.93954564996831402</v>
      </c>
      <c r="D353" s="7">
        <v>0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-7.8054886530836906E-2</v>
      </c>
      <c r="D354" s="7">
        <v>0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1.2537643005754799</v>
      </c>
      <c r="D355" s="7">
        <v>0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-1.9185087268099501</v>
      </c>
      <c r="D356" s="7">
        <v>0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-5.2367074603032401E-3</v>
      </c>
      <c r="D357" s="7">
        <v>0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-0.65292449547493803</v>
      </c>
      <c r="D358" s="7">
        <v>0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-1.13110836665935</v>
      </c>
      <c r="D359" s="7">
        <v>0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0.98176746462423603</v>
      </c>
      <c r="D360" s="7">
        <v>0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-2.1874063816751099</v>
      </c>
      <c r="D361" s="7">
        <v>0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2.67561932707746</v>
      </c>
      <c r="D362" s="7">
        <v>0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-1.5900593621307699</v>
      </c>
      <c r="D363" s="7">
        <v>0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-0.98839116188604603</v>
      </c>
      <c r="D364" s="7">
        <v>0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0.83850012931634199</v>
      </c>
      <c r="D365" s="7">
        <v>0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1.84616763296623</v>
      </c>
      <c r="D366" s="7">
        <v>0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1.1350018591920299</v>
      </c>
      <c r="D367" s="7">
        <v>0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1.43633321507127</v>
      </c>
      <c r="D368" s="7">
        <v>0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0.420838391344312</v>
      </c>
      <c r="D369" s="7">
        <v>0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2.0205719021514001</v>
      </c>
      <c r="D370" s="7">
        <v>0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-0.87535427843667601</v>
      </c>
      <c r="D371" s="7">
        <v>0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1.8385004123368101</v>
      </c>
      <c r="D372" s="7">
        <v>0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-1.6213307597778499</v>
      </c>
      <c r="D373" s="7">
        <v>0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-0.76566492556594101</v>
      </c>
      <c r="D374" s="7">
        <v>0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0.74247578586645202</v>
      </c>
      <c r="D375" s="7">
        <v>0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-1.36858576158795</v>
      </c>
      <c r="D376" s="7">
        <v>0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1.3592392697547</v>
      </c>
      <c r="D377" s="7">
        <v>0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1.16829970298963</v>
      </c>
      <c r="D378" s="7">
        <v>0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-2.7918594972765698</v>
      </c>
      <c r="D379" s="7">
        <v>0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3.6590130224891202</v>
      </c>
      <c r="D380" s="7">
        <v>0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-0.75936989089929197</v>
      </c>
      <c r="D381" s="7">
        <v>0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3.6859832243601398E-2</v>
      </c>
      <c r="D382" s="7">
        <v>0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0.81250936179125899</v>
      </c>
      <c r="D383" s="7">
        <v>0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-0.15628501085831101</v>
      </c>
      <c r="D384" s="7">
        <v>0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2.36025537234931</v>
      </c>
      <c r="D385" s="7">
        <v>0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0.24579670627976999</v>
      </c>
      <c r="D386" s="7">
        <v>0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0.79553554017280004</v>
      </c>
      <c r="D387" s="7">
        <v>0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-2.1902903065403398</v>
      </c>
      <c r="D388" s="7">
        <v>0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-0.56558138985612805</v>
      </c>
      <c r="D389" s="7">
        <v>0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1.2479310032342099</v>
      </c>
      <c r="D390" s="7">
        <v>0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1.0072383337267801</v>
      </c>
      <c r="D391" s="7">
        <v>0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0.686704693675106</v>
      </c>
      <c r="D392" s="7">
        <v>0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0.58684635273330998</v>
      </c>
      <c r="D393" s="7">
        <v>0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-3.90209957319927</v>
      </c>
      <c r="D394" s="7">
        <v>0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3.4388302323537099</v>
      </c>
      <c r="D395" s="7">
        <v>0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0.795301931261988</v>
      </c>
      <c r="D396" s="7">
        <v>0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-1.52451615848021</v>
      </c>
      <c r="D397" s="7">
        <v>0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2.3086897933686701</v>
      </c>
      <c r="D398" s="7">
        <v>0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0.92067792014572702</v>
      </c>
      <c r="D399" s="7">
        <v>0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1.14781902542114</v>
      </c>
      <c r="D400" s="7">
        <v>0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-2.1134071011728199</v>
      </c>
      <c r="D401" s="7">
        <v>0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-1.64264010696507</v>
      </c>
      <c r="D402" s="7">
        <v>0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1.08518648845582</v>
      </c>
      <c r="D403" s="7">
        <v>0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-1.56432432208812</v>
      </c>
      <c r="D404" s="7">
        <v>0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0.398278888935652</v>
      </c>
      <c r="D405" s="7">
        <v>0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-0.54711976468718104</v>
      </c>
      <c r="D406" s="7">
        <v>0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1.4001604197100701</v>
      </c>
      <c r="D407" s="7">
        <v>0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0.39184457506806097</v>
      </c>
      <c r="D408" s="7">
        <v>0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1.2437866924996499</v>
      </c>
      <c r="D409" s="7">
        <v>0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-3.4798684142250398</v>
      </c>
      <c r="D410" s="7">
        <v>0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2.2277542581633898</v>
      </c>
      <c r="D411" s="7">
        <v>0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-0.16046888683815899</v>
      </c>
      <c r="D412" s="7">
        <v>0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0.75897218867766802</v>
      </c>
      <c r="D413" s="7">
        <v>0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-0.95363552527790596</v>
      </c>
      <c r="D414" s="7">
        <v>0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-0.55831765657861199</v>
      </c>
      <c r="D415" s="7">
        <v>0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0.72858200054046096</v>
      </c>
      <c r="D416" s="7">
        <v>0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0.44272081965708299</v>
      </c>
      <c r="D417" s="7">
        <v>0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0.59832698242648696</v>
      </c>
      <c r="D418" s="7">
        <v>0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-0.66326304610140996</v>
      </c>
      <c r="D419" s="7">
        <v>0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1.24258411749651</v>
      </c>
      <c r="D420" s="7">
        <v>0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-1.3240412924857901</v>
      </c>
      <c r="D421" s="7">
        <v>0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-2.5474470180735702</v>
      </c>
      <c r="D422" s="7">
        <v>0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-1.20063487482474</v>
      </c>
      <c r="D423" s="7">
        <v>0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-0.60388927543769799</v>
      </c>
      <c r="D424" s="7">
        <v>0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1.40928505198076</v>
      </c>
      <c r="D425" s="7">
        <v>0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0.789811337804594</v>
      </c>
      <c r="D426" s="7">
        <v>0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-1.5404798589552401E-2</v>
      </c>
      <c r="D427" s="7">
        <v>0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-0.69147650077218104</v>
      </c>
      <c r="D428" s="7">
        <v>0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-2.7579523273110702</v>
      </c>
      <c r="D429" s="7">
        <v>0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-3.9179336207260098</v>
      </c>
      <c r="D430" s="7">
        <v>0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1.2155502821582</v>
      </c>
      <c r="D431" s="7">
        <v>0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-6.6636306876529696</v>
      </c>
      <c r="D432" s="7">
        <v>0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-5.18148240546493</v>
      </c>
      <c r="D433" s="7">
        <v>0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1.6331340113791499</v>
      </c>
      <c r="D434" s="7">
        <v>0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1.6002220944666901</v>
      </c>
      <c r="D435" s="7">
        <v>0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-2.5902919567795299</v>
      </c>
      <c r="D436" s="7">
        <v>0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0.42937842085213301</v>
      </c>
      <c r="D437" s="7">
        <v>0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-3.8988015371170401E-2</v>
      </c>
      <c r="D438" s="7">
        <v>0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0.83156479068218403</v>
      </c>
      <c r="D439" s="7">
        <v>0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0.42398984321768901</v>
      </c>
      <c r="D440" s="7">
        <v>0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0.568395084674576</v>
      </c>
      <c r="D441" s="7">
        <v>0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-0.71446665408857202</v>
      </c>
      <c r="D442" s="7">
        <v>0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2.2131834943681001</v>
      </c>
      <c r="D443" s="7">
        <v>0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1.31955749988798</v>
      </c>
      <c r="D444" s="7">
        <v>0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-0.37217386776039402</v>
      </c>
      <c r="D445" s="7">
        <v>0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-0.86098114674220305</v>
      </c>
      <c r="D446" s="7">
        <v>0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-1.12796964528098</v>
      </c>
      <c r="D447" s="7">
        <v>0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1.12669113175791</v>
      </c>
      <c r="D448" s="7">
        <v>0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0.73783441578449804</v>
      </c>
      <c r="D449" s="7">
        <v>0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1.70616386161103</v>
      </c>
      <c r="D450" s="7">
        <v>0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-1.69187198942177</v>
      </c>
      <c r="D451" s="7">
        <v>0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0.96649972441074405</v>
      </c>
      <c r="D452" s="7">
        <v>0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0.53544824574092298</v>
      </c>
      <c r="D453" s="7">
        <v>0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0.162928251011834</v>
      </c>
      <c r="D454" s="7">
        <v>0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-0.70485320622930403</v>
      </c>
      <c r="D455" s="7">
        <v>0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0.122720334436353</v>
      </c>
      <c r="D456" s="7">
        <v>0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0.48050113894457203</v>
      </c>
      <c r="D457" s="7">
        <v>0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-4.1275404886230502</v>
      </c>
      <c r="D458" s="7">
        <v>0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-0.30808794033509701</v>
      </c>
      <c r="D459" s="7">
        <v>0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3.0490389000156699</v>
      </c>
      <c r="D460" s="7">
        <v>0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-0.62860465483903405</v>
      </c>
      <c r="D461" s="7">
        <v>0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0.47733930181717199</v>
      </c>
      <c r="D462" s="7">
        <v>0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5.5026526186157602E-2</v>
      </c>
      <c r="D463" s="7">
        <v>0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-1.26847286466207</v>
      </c>
      <c r="D464" s="7">
        <v>0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-0.14252498631922</v>
      </c>
      <c r="D465" s="7">
        <v>0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-0.791835011897286</v>
      </c>
      <c r="D466" s="7">
        <v>0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3.8362308448234002</v>
      </c>
      <c r="D467" s="7">
        <v>0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-0.49189152812456599</v>
      </c>
      <c r="D468" s="7">
        <v>0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1.2401581989700601</v>
      </c>
      <c r="D469" s="7">
        <v>0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0.60398928780168903</v>
      </c>
      <c r="D470" s="7">
        <v>0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-0.422861979507833</v>
      </c>
      <c r="D471" s="7">
        <v>0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-0.81967696186389905</v>
      </c>
      <c r="D472" s="7">
        <v>0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1.0556209032961399</v>
      </c>
      <c r="D473" s="7">
        <v>0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-0.41241718351169399</v>
      </c>
      <c r="D474" s="7">
        <v>0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-1.0933127368783899</v>
      </c>
      <c r="D475" s="7">
        <v>0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-8.1926499003286898E-2</v>
      </c>
      <c r="D476" s="7">
        <v>0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-1.2275522671272201</v>
      </c>
      <c r="D477" s="7">
        <v>0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0.26328376757279998</v>
      </c>
      <c r="D478" s="7">
        <v>0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-0.57780691985641197</v>
      </c>
      <c r="D479" s="7">
        <v>0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-0.385399233257669</v>
      </c>
      <c r="D480" s="7">
        <v>0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0.59933932874340101</v>
      </c>
      <c r="D481" s="7">
        <v>0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0.99140035809198002</v>
      </c>
      <c r="D482" s="7">
        <v>0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1.55923894314467</v>
      </c>
      <c r="D483" s="7">
        <v>0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-0.38245340778549802</v>
      </c>
      <c r="D484" s="7">
        <v>0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-1.8476503156238699</v>
      </c>
      <c r="D485" s="7">
        <v>0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0.28772516464730902</v>
      </c>
      <c r="D486" s="7">
        <v>0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-0.24758565363794699</v>
      </c>
      <c r="D487" s="7">
        <v>0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-0.24526704416015199</v>
      </c>
      <c r="D488" s="7">
        <v>0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2.2187783106591801</v>
      </c>
      <c r="D489" s="7">
        <v>0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0.987382937708422</v>
      </c>
      <c r="D490" s="7">
        <v>0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-0.98331305655716505</v>
      </c>
      <c r="D491" s="7">
        <v>0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1.1056326273016599</v>
      </c>
      <c r="D492" s="7">
        <v>0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-0.61667369632800195</v>
      </c>
      <c r="D493" s="7">
        <v>0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-4.2031520881942503</v>
      </c>
      <c r="D494" s="7">
        <v>0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1.5573079180226801</v>
      </c>
      <c r="D495" s="7">
        <v>0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0.74562686901049702</v>
      </c>
      <c r="D496" s="7">
        <v>0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1.44844693748526</v>
      </c>
      <c r="D497" s="7">
        <v>0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1.2336737066713599</v>
      </c>
      <c r="D498" s="7">
        <v>0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1.47486885051589</v>
      </c>
      <c r="D499" s="7">
        <v>0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1.40832467173192</v>
      </c>
      <c r="D500" s="7">
        <v>0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-0.12675490825597999</v>
      </c>
      <c r="D501" s="7">
        <v>0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0.68688127777355101</v>
      </c>
      <c r="D502" s="7">
        <v>0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-1.1702125404758099</v>
      </c>
      <c r="D503" s="7">
        <v>0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0.75854781706099705</v>
      </c>
      <c r="D504" s="7">
        <v>0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-0.856131024987556</v>
      </c>
      <c r="D505" s="7">
        <v>0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1.1494165280414299</v>
      </c>
      <c r="D506" s="7">
        <v>0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0.48938189108653901</v>
      </c>
      <c r="D507" s="7">
        <v>0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0.770573069817305</v>
      </c>
      <c r="D508" s="7">
        <v>0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-0.93052211303191001</v>
      </c>
      <c r="D509" s="7">
        <v>0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0.64767809075829197</v>
      </c>
      <c r="D510" s="7">
        <v>0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0.59803686356977803</v>
      </c>
      <c r="D511" s="7">
        <v>0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0.281379983547204</v>
      </c>
      <c r="D512" s="7">
        <v>0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-1.79614702011004</v>
      </c>
      <c r="D513" s="7">
        <v>0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-0.902784761700545</v>
      </c>
      <c r="D514" s="7">
        <v>0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0.18627582815284499</v>
      </c>
      <c r="D515" s="7">
        <v>0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-0.23397387851646001</v>
      </c>
      <c r="D516" s="7">
        <v>0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0.457342138879408</v>
      </c>
      <c r="D517" s="7">
        <v>0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2.2787844069768499</v>
      </c>
      <c r="D518" s="7">
        <v>0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-2.74791274560073</v>
      </c>
      <c r="D519" s="7">
        <v>0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-0.59700548807704001</v>
      </c>
      <c r="D520" s="7">
        <v>0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0.94589062771504495</v>
      </c>
      <c r="D521" s="7">
        <v>0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-2.2539299039205301E-2</v>
      </c>
      <c r="D522" s="7">
        <v>0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0.71510217475453497</v>
      </c>
      <c r="D523" s="7">
        <v>0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-0.48455513032447201</v>
      </c>
      <c r="D524" s="7">
        <v>0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-0.58378089044162396</v>
      </c>
      <c r="D525" s="7">
        <v>0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0.58509976563509403</v>
      </c>
      <c r="D526" s="7">
        <v>0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0.430171918494478</v>
      </c>
      <c r="D527" s="7">
        <v>0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-0.21529246806051799</v>
      </c>
      <c r="D528" s="7">
        <v>0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1.3058464108929699</v>
      </c>
      <c r="D529" s="7">
        <v>0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-1.02895888201052</v>
      </c>
      <c r="D530" s="7">
        <v>0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-0.74552973807554801</v>
      </c>
      <c r="D531" s="7">
        <v>0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1.8596788438420699</v>
      </c>
      <c r="D532" s="7">
        <v>0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3.3607208486450303E-2</v>
      </c>
      <c r="D533" s="7">
        <v>0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-1.8145893211094799</v>
      </c>
      <c r="D534" s="7">
        <v>0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-0.164647937769274</v>
      </c>
      <c r="D535" s="7">
        <v>0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1.6046426107245499</v>
      </c>
      <c r="D536" s="7">
        <v>0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-2.81515195957063E-2</v>
      </c>
      <c r="D537" s="7">
        <v>0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0.90471153632913304</v>
      </c>
      <c r="D538" s="7">
        <v>0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2.2133236892796702</v>
      </c>
      <c r="D539" s="7">
        <v>0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-1.7212127772204799</v>
      </c>
      <c r="D540" s="7">
        <v>0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-0.53623691019862096</v>
      </c>
      <c r="D541" s="7">
        <v>0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1.2368682589578099</v>
      </c>
      <c r="D542" s="7">
        <v>0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2.0456137363547602</v>
      </c>
      <c r="D543" s="7">
        <v>0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4.5590283946350202E-2</v>
      </c>
      <c r="D544" s="7">
        <v>0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-0.86256531461447505</v>
      </c>
      <c r="D545" s="7">
        <v>0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-1.87097955420002</v>
      </c>
      <c r="D546" s="7">
        <v>0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2.88863836925387</v>
      </c>
      <c r="D547" s="7">
        <v>0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-0.32362626231319602</v>
      </c>
      <c r="D548" s="7">
        <v>0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-0.53679719364173695</v>
      </c>
      <c r="D549" s="7">
        <v>0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-1.4040750734510199</v>
      </c>
      <c r="D550" s="7">
        <v>0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0.26002676985129602</v>
      </c>
      <c r="D551" s="7">
        <v>0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0.85424213642434299</v>
      </c>
      <c r="D552" s="7">
        <v>0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-0.93629548006206598</v>
      </c>
      <c r="D553" s="7">
        <v>0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1.62391740727256</v>
      </c>
      <c r="D554" s="7">
        <v>0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-0.60053730059579602</v>
      </c>
      <c r="D555" s="7">
        <v>0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0.44784909532928402</v>
      </c>
      <c r="D556" s="7">
        <v>0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-2.2724535171624001</v>
      </c>
      <c r="D557" s="7">
        <v>0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1.9743429278931199</v>
      </c>
      <c r="D558" s="7">
        <v>0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0.99164621159519695</v>
      </c>
      <c r="D559" s="7">
        <v>0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0.11532375818422901</v>
      </c>
      <c r="D560" s="7">
        <v>0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-0.21689103436535601</v>
      </c>
      <c r="D561" s="7">
        <v>0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-2.4101219586534999</v>
      </c>
      <c r="D562" s="7">
        <v>0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5.74125139160271E-2</v>
      </c>
      <c r="D563" s="7">
        <v>0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0</v>
      </c>
      <c r="D564" s="7">
        <v>0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0</v>
      </c>
      <c r="D565" s="7">
        <v>0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0</v>
      </c>
      <c r="D566" s="7">
        <v>0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0</v>
      </c>
      <c r="D567" s="7">
        <v>0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0</v>
      </c>
      <c r="D568" s="7">
        <v>0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0</v>
      </c>
      <c r="D569" s="7">
        <v>0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0</v>
      </c>
      <c r="D570" s="7">
        <v>0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0</v>
      </c>
      <c r="D571" s="7">
        <v>0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0</v>
      </c>
      <c r="D572" s="7">
        <v>0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0</v>
      </c>
      <c r="D573" s="7">
        <v>0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0</v>
      </c>
      <c r="D574" s="7">
        <v>0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0</v>
      </c>
      <c r="D575" s="7">
        <v>0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>
        <v>0</v>
      </c>
      <c r="D576" s="7">
        <v>0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>
        <v>0</v>
      </c>
      <c r="D577" s="7">
        <v>0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77"/>
  <sheetViews>
    <sheetView topLeftCell="A562" zoomScale="110" zoomScaleNormal="110" workbookViewId="0">
      <selection activeCell="C577" sqref="C577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>
        <v>4.1156899594692504</v>
      </c>
      <c r="D2" s="7">
        <v>0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>
        <v>3.1431171</v>
      </c>
      <c r="D3" s="7">
        <v>0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>
        <v>-1.2120034099999999</v>
      </c>
      <c r="D4" s="7">
        <v>0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>
        <v>-1.6126332800000001</v>
      </c>
      <c r="D5" s="7">
        <v>0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>
        <v>-3.4753160000000199E-2</v>
      </c>
      <c r="D6" s="7">
        <v>0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>
        <v>-2.71130096</v>
      </c>
      <c r="D7" s="7">
        <v>0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>
        <v>-4.7856769100000003</v>
      </c>
      <c r="D8" s="7">
        <v>0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>
        <v>-2.44744019</v>
      </c>
      <c r="D9" s="7">
        <v>0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>
        <v>2.7368094300000001</v>
      </c>
      <c r="D10" s="7">
        <v>0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>
        <v>4.0605349000000004</v>
      </c>
      <c r="D11" s="7">
        <v>0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>
        <v>0.48706209</v>
      </c>
      <c r="D12" s="7">
        <v>0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>
        <v>-3.3860648699999998</v>
      </c>
      <c r="D13" s="7">
        <v>0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>
        <v>-5.2196433999999998</v>
      </c>
      <c r="D14" s="7">
        <v>0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>
        <v>-1.8504623200000001</v>
      </c>
      <c r="D15" s="7">
        <v>0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>
        <v>0.35462683</v>
      </c>
      <c r="D16" s="7">
        <v>0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>
        <v>1.75481588</v>
      </c>
      <c r="D17" s="7">
        <v>0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>
        <v>1.39802706</v>
      </c>
      <c r="D18" s="7">
        <v>0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>
        <v>-2.9712382399999999</v>
      </c>
      <c r="D19" s="7">
        <v>0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>
        <v>-3.0565585500000001</v>
      </c>
      <c r="D20" s="7">
        <v>0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>
        <v>-3.5522041</v>
      </c>
      <c r="D21" s="7">
        <v>0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>
        <v>0.25215035000000102</v>
      </c>
      <c r="D22" s="7">
        <v>0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>
        <v>3.6534306999999999</v>
      </c>
      <c r="D23" s="7">
        <v>0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>
        <v>-4.11465908</v>
      </c>
      <c r="D24" s="7">
        <v>0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>
        <v>-3.1908923900000001</v>
      </c>
      <c r="D25" s="7">
        <v>0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>
        <v>-1.3901370799999999</v>
      </c>
      <c r="D26" s="7">
        <v>0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>
        <v>-3.4548275199999998</v>
      </c>
      <c r="D27" s="7">
        <v>0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>
        <v>0.30967387000000002</v>
      </c>
      <c r="D28" s="7">
        <v>0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>
        <v>2.6757916000000002</v>
      </c>
      <c r="D29" s="7">
        <v>0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>
        <v>2.08264403</v>
      </c>
      <c r="D30" s="7">
        <v>0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>
        <v>2.3915634799999999</v>
      </c>
      <c r="D31" s="7">
        <v>0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>
        <v>2.90775468</v>
      </c>
      <c r="D32" s="7">
        <v>0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>
        <v>0.27605500999999999</v>
      </c>
      <c r="D33" s="7">
        <v>0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>
        <v>-0.35791148</v>
      </c>
      <c r="D34" s="7">
        <v>0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>
        <v>-1.1631162100000001</v>
      </c>
      <c r="D35" s="7">
        <v>0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>
        <v>0.44567690999999998</v>
      </c>
      <c r="D36" s="7">
        <v>0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>
        <v>3.88207777</v>
      </c>
      <c r="D37" s="7">
        <v>0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>
        <v>3.8034737000000001</v>
      </c>
      <c r="D38" s="7">
        <v>0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>
        <v>0.85770271000000098</v>
      </c>
      <c r="D39" s="7">
        <v>0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>
        <v>-1.70259117</v>
      </c>
      <c r="D40" s="7">
        <v>0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>
        <v>-1.6890762500000001</v>
      </c>
      <c r="D41" s="7">
        <v>0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>
        <v>-1.4421404900000001</v>
      </c>
      <c r="D42" s="7">
        <v>0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>
        <v>-0.56280171999999995</v>
      </c>
      <c r="D43" s="7">
        <v>0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>
        <v>7.8069169999999993E-2</v>
      </c>
      <c r="D44" s="7">
        <v>0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>
        <v>6.5015680000000006E-2</v>
      </c>
      <c r="D45" s="7">
        <v>0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>
        <v>-0.85280171999999999</v>
      </c>
      <c r="D46" s="7">
        <v>0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>
        <v>-0.84309559999999995</v>
      </c>
      <c r="D47" s="7">
        <v>0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>
        <v>2.1424657300000001</v>
      </c>
      <c r="D48" s="7">
        <v>0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>
        <v>0.32396649</v>
      </c>
      <c r="D49" s="7">
        <v>0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>
        <v>-1.8901783000000001</v>
      </c>
      <c r="D50" s="7">
        <v>0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>
        <v>2.98112266</v>
      </c>
      <c r="D51" s="7">
        <v>0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>
        <v>2.8823716500000001</v>
      </c>
      <c r="D52" s="7">
        <v>0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>
        <v>2.0591084999999998</v>
      </c>
      <c r="D53" s="7">
        <v>0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>
        <v>9.3221929999999495E-2</v>
      </c>
      <c r="D54" s="7">
        <v>0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>
        <v>0.88332675999999999</v>
      </c>
      <c r="D55" s="7">
        <v>0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>
        <v>0.76856285000000002</v>
      </c>
      <c r="D56" s="7">
        <v>0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>
        <v>0.68270763999999895</v>
      </c>
      <c r="D57" s="7">
        <v>0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>
        <v>1.3363067799999999</v>
      </c>
      <c r="D58" s="7">
        <v>0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>
        <v>-3.2224549800000002</v>
      </c>
      <c r="D59" s="7">
        <v>0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>
        <v>-3.31407132</v>
      </c>
      <c r="D60" s="7">
        <v>0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>
        <v>-3.5290663900000001</v>
      </c>
      <c r="D61" s="7">
        <v>0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>
        <v>-3.77860496</v>
      </c>
      <c r="D62" s="7">
        <v>0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>
        <v>4.2777851499999997</v>
      </c>
      <c r="D63" s="7">
        <v>0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>
        <v>8.2659179300000005</v>
      </c>
      <c r="D64" s="7">
        <v>0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>
        <v>12.03562494</v>
      </c>
      <c r="D65" s="7">
        <v>0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>
        <v>0.85028491000000095</v>
      </c>
      <c r="D66" s="7">
        <v>0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>
        <v>0.23027415999999901</v>
      </c>
      <c r="D67" s="7">
        <v>0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>
        <v>-7.0581731100000002</v>
      </c>
      <c r="D68" s="7">
        <v>0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>
        <v>-1.0897374799999999</v>
      </c>
      <c r="D69" s="7">
        <v>0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>
        <v>0.20967475999999999</v>
      </c>
      <c r="D70" s="7">
        <v>0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>
        <v>1.57076606</v>
      </c>
      <c r="D71" s="7">
        <v>0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>
        <v>1.4144807800000001</v>
      </c>
      <c r="D72" s="7">
        <v>0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>
        <v>-0.26882447999999998</v>
      </c>
      <c r="D73" s="7">
        <v>0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>
        <v>-3.9507553099999999</v>
      </c>
      <c r="D74" s="7">
        <v>0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>
        <v>0.10122749</v>
      </c>
      <c r="D75" s="7">
        <v>0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>
        <v>-1.36644297</v>
      </c>
      <c r="D76" s="7">
        <v>0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>
        <v>-3.6194651000000002</v>
      </c>
      <c r="D77" s="7">
        <v>0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>
        <v>3.9172502499999999</v>
      </c>
      <c r="D78" s="7">
        <v>0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>
        <v>-0.61076606</v>
      </c>
      <c r="D79" s="7">
        <v>0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>
        <v>0.79799569999999997</v>
      </c>
      <c r="D80" s="7">
        <v>0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>
        <v>-0.25476390999999998</v>
      </c>
      <c r="D81" s="7">
        <v>0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>
        <v>0.55461696999999999</v>
      </c>
      <c r="D82" s="7">
        <v>0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>
        <v>-1.5746169699999999</v>
      </c>
      <c r="D83" s="7">
        <v>0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>
        <v>-1.4505142900000001</v>
      </c>
      <c r="D84" s="7">
        <v>0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>
        <v>-0.1172825</v>
      </c>
      <c r="D85" s="7">
        <v>0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>
        <v>1.49919183</v>
      </c>
      <c r="D86" s="7">
        <v>0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>
        <v>-1.3516369500000001</v>
      </c>
      <c r="D87" s="7">
        <v>0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>
        <v>-2.39004211</v>
      </c>
      <c r="D88" s="7">
        <v>0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>
        <v>-7.2987411499999997</v>
      </c>
      <c r="D89" s="7">
        <v>0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>
        <v>-4.5402212999999998</v>
      </c>
      <c r="D90" s="7">
        <v>0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>
        <v>0.19147837000000001</v>
      </c>
      <c r="D91" s="7">
        <v>0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>
        <v>0.58836215999999997</v>
      </c>
      <c r="D92" s="7">
        <v>0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>
        <v>2.0030633500000001</v>
      </c>
      <c r="D93" s="7">
        <v>0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>
        <v>3.1991497199999999</v>
      </c>
      <c r="D94" s="7">
        <v>0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>
        <v>3.2522560700000001</v>
      </c>
      <c r="D95" s="7">
        <v>0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>
        <v>2.5708502800000002</v>
      </c>
      <c r="D96" s="7">
        <v>0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>
        <v>0.12471193999999999</v>
      </c>
      <c r="D97" s="7">
        <v>0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>
        <v>2.49168981</v>
      </c>
      <c r="D98" s="7">
        <v>0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>
        <v>0.112823219999999</v>
      </c>
      <c r="D99" s="7">
        <v>0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>
        <v>-9.7617599999999999E-2</v>
      </c>
      <c r="D100" s="7">
        <v>0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>
        <v>-8.9217310300000001</v>
      </c>
      <c r="D101" s="7">
        <v>0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>
        <v>-1.5175871299999999</v>
      </c>
      <c r="D102" s="7">
        <v>0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>
        <v>-0.43031538000000102</v>
      </c>
      <c r="D103" s="7">
        <v>0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>
        <v>5.3373971899999999</v>
      </c>
      <c r="D104" s="7">
        <v>0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>
        <v>1.8220042999999999</v>
      </c>
      <c r="D105" s="7">
        <v>0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>
        <v>-0.83264402999999998</v>
      </c>
      <c r="D106" s="7">
        <v>0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>
        <v>-4.3979222299999998</v>
      </c>
      <c r="D107" s="7">
        <v>0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>
        <v>-4.9328859400000002</v>
      </c>
      <c r="D108" s="7">
        <v>0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>
        <v>-4.5729388000000002</v>
      </c>
      <c r="D109" s="7">
        <v>0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>
        <v>-5.1493504100000003</v>
      </c>
      <c r="D110" s="7">
        <v>0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>
        <v>4.8647836299999998</v>
      </c>
      <c r="D111" s="7">
        <v>0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>
        <v>-2.9390771400000002</v>
      </c>
      <c r="D112" s="7">
        <v>0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>
        <v>3.7081525000000002</v>
      </c>
      <c r="D113" s="7">
        <v>0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>
        <v>1.20388227</v>
      </c>
      <c r="D114" s="7">
        <v>0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>
        <v>-0.69389301999999997</v>
      </c>
      <c r="D115" s="7">
        <v>0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>
        <v>-1.59622256</v>
      </c>
      <c r="D116" s="7">
        <v>0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>
        <v>-3.5930642399999999</v>
      </c>
      <c r="D117" s="7">
        <v>0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>
        <v>-1.26056715</v>
      </c>
      <c r="D118" s="7">
        <v>0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>
        <v>-0.57954932000000103</v>
      </c>
      <c r="D119" s="7">
        <v>0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>
        <v>1.5291076100000001</v>
      </c>
      <c r="D120" s="7">
        <v>0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>
        <v>0.59537227999999998</v>
      </c>
      <c r="D121" s="7">
        <v>0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>
        <v>3.9294857099999998</v>
      </c>
      <c r="D122" s="7">
        <v>0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>
        <v>-2.34257056</v>
      </c>
      <c r="D123" s="7">
        <v>0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>
        <v>3.5952360900000002</v>
      </c>
      <c r="D124" s="7">
        <v>0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>
        <v>3.1466320200000002</v>
      </c>
      <c r="D125" s="7">
        <v>0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>
        <v>1.27282322</v>
      </c>
      <c r="D126" s="7">
        <v>0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>
        <v>1.3970414799999999</v>
      </c>
      <c r="D127" s="7">
        <v>0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>
        <v>0.90656930000000002</v>
      </c>
      <c r="D128" s="7">
        <v>0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>
        <v>-0.73357764000000003</v>
      </c>
      <c r="D129" s="7">
        <v>0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>
        <v>2.1072511399999998</v>
      </c>
      <c r="D130" s="7">
        <v>0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>
        <v>1.3435471699999999</v>
      </c>
      <c r="D131" s="7">
        <v>0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>
        <v>0.56049367999999999</v>
      </c>
      <c r="D132" s="7">
        <v>0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>
        <v>1.7202732700000001</v>
      </c>
      <c r="D133" s="7">
        <v>0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>
        <v>2.8700215</v>
      </c>
      <c r="D134" s="7">
        <v>0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>
        <v>-1.83931727</v>
      </c>
      <c r="D135" s="7">
        <v>0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>
        <v>-1.7984949999999798E-2</v>
      </c>
      <c r="D136" s="7">
        <v>0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>
        <v>1.22695726</v>
      </c>
      <c r="D137" s="7">
        <v>0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>
        <v>1.02139593</v>
      </c>
      <c r="D138" s="7">
        <v>0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>
        <v>0.73623331000000003</v>
      </c>
      <c r="D139" s="7">
        <v>0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>
        <v>-1.0006397300000001</v>
      </c>
      <c r="D140" s="7">
        <v>0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>
        <v>-1.2202831300000001</v>
      </c>
      <c r="D141" s="7">
        <v>0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>
        <v>-0.53618045000000003</v>
      </c>
      <c r="D142" s="7">
        <v>0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>
        <v>-0.71483737999999997</v>
      </c>
      <c r="D143" s="7">
        <v>0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>
        <v>1.36596004</v>
      </c>
      <c r="D144" s="7">
        <v>0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>
        <v>0.15498432000000001</v>
      </c>
      <c r="D145" s="7">
        <v>0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>
        <v>0.26920258000000002</v>
      </c>
      <c r="D146" s="7">
        <v>0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>
        <v>0.23662126999999999</v>
      </c>
      <c r="D147" s="7">
        <v>0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>
        <v>-0.17861482000000001</v>
      </c>
      <c r="D148" s="7">
        <v>0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>
        <v>-0.79454349999999996</v>
      </c>
      <c r="D149" s="7">
        <v>0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>
        <v>0.75563480000000005</v>
      </c>
      <c r="D150" s="7">
        <v>0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>
        <v>0.72280171999999998</v>
      </c>
      <c r="D151" s="7">
        <v>0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>
        <v>1.3956769099999999</v>
      </c>
      <c r="D152" s="7">
        <v>0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>
        <v>1.9524451199999999</v>
      </c>
      <c r="D153" s="7">
        <v>0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>
        <v>1.45963600000001E-2</v>
      </c>
      <c r="D154" s="7">
        <v>0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>
        <v>-4.0478066500000001</v>
      </c>
      <c r="D155" s="7">
        <v>0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>
        <v>1.0872296400000001</v>
      </c>
      <c r="D156" s="7">
        <v>0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>
        <v>1.7230534900000001</v>
      </c>
      <c r="D157" s="7">
        <v>0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>
        <v>1.30847863</v>
      </c>
      <c r="D158" s="7">
        <v>0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>
        <v>-1.8027175</v>
      </c>
      <c r="D159" s="7">
        <v>0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>
        <v>-1.01414479</v>
      </c>
      <c r="D160" s="7">
        <v>0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>
        <v>-0.64560344000000003</v>
      </c>
      <c r="D161" s="7">
        <v>0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>
        <v>-7.26234199999998E-2</v>
      </c>
      <c r="D162" s="7">
        <v>0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>
        <v>-0.59833168999999997</v>
      </c>
      <c r="D163" s="7">
        <v>0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>
        <v>2.0457396299999999</v>
      </c>
      <c r="D164" s="7">
        <v>0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>
        <v>-0.93650568999999995</v>
      </c>
      <c r="D165" s="7">
        <v>0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>
        <v>1.63727175</v>
      </c>
      <c r="D166" s="7">
        <v>0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>
        <v>-2.1462852799999999</v>
      </c>
      <c r="D167" s="7">
        <v>0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>
        <v>-0.54302212999999999</v>
      </c>
      <c r="D168" s="7">
        <v>0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>
        <v>0.47737657999999999</v>
      </c>
      <c r="D169" s="7">
        <v>0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>
        <v>-2.12232954</v>
      </c>
      <c r="D170" s="7">
        <v>0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>
        <v>3.7558444600000001</v>
      </c>
      <c r="D171" s="7">
        <v>0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>
        <v>-0.92722963999999997</v>
      </c>
      <c r="D172" s="7">
        <v>0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>
        <v>1.38069259</v>
      </c>
      <c r="D173" s="7">
        <v>0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>
        <v>2.7703600000001899E-3</v>
      </c>
      <c r="D174" s="7">
        <v>0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>
        <v>-0.64315831999999995</v>
      </c>
      <c r="D175" s="7">
        <v>0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>
        <v>-0.42930741</v>
      </c>
      <c r="D176" s="7">
        <v>0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>
        <v>0.47101783000000003</v>
      </c>
      <c r="D177" s="7">
        <v>0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>
        <v>0.35436519999999999</v>
      </c>
      <c r="D178" s="7">
        <v>0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>
        <v>4.7313117099999999</v>
      </c>
      <c r="D179" s="7">
        <v>0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>
        <v>-0.38059762000000003</v>
      </c>
      <c r="D180" s="7">
        <v>0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>
        <v>-0.77485799</v>
      </c>
      <c r="D181" s="7">
        <v>0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>
        <v>-3.1759914</v>
      </c>
      <c r="D182" s="7">
        <v>0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>
        <v>-7.3714720000000095E-2</v>
      </c>
      <c r="D183" s="7">
        <v>0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>
        <v>0.39479526999999998</v>
      </c>
      <c r="D184" s="7">
        <v>0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>
        <v>2.5618887199999998</v>
      </c>
      <c r="D185" s="7">
        <v>0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>
        <v>0.28713556000000001</v>
      </c>
      <c r="D186" s="7">
        <v>0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>
        <v>0.68338947999999999</v>
      </c>
      <c r="D187" s="7">
        <v>0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>
        <v>-2.0196640100000001</v>
      </c>
      <c r="D188" s="7">
        <v>0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>
        <v>-0.35483737999999998</v>
      </c>
      <c r="D189" s="7">
        <v>0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>
        <v>-1.1381112799999999</v>
      </c>
      <c r="D190" s="7">
        <v>0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>
        <v>2.9467574600000002</v>
      </c>
      <c r="D191" s="7">
        <v>0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>
        <v>0.67855209999999999</v>
      </c>
      <c r="D192" s="7">
        <v>0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>
        <v>1.1960442600000001</v>
      </c>
      <c r="D193" s="7">
        <v>0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>
        <v>0.11844726999999999</v>
      </c>
      <c r="D194" s="7">
        <v>0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>
        <v>-1.88068184</v>
      </c>
      <c r="D195" s="7">
        <v>0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>
        <v>0.48945434999999998</v>
      </c>
      <c r="D196" s="7">
        <v>0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>
        <v>-3.508915E-2</v>
      </c>
      <c r="D197" s="7">
        <v>0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>
        <v>-1.17250784</v>
      </c>
      <c r="D198" s="7">
        <v>0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>
        <v>1.01596004</v>
      </c>
      <c r="D199" s="7">
        <v>0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>
        <v>-1.5388352300000001</v>
      </c>
      <c r="D200" s="7">
        <v>0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>
        <v>2.7737039700000001</v>
      </c>
      <c r="D201" s="7">
        <v>0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>
        <v>-2.3730113799999999</v>
      </c>
      <c r="D202" s="7">
        <v>0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>
        <v>-2.610913</v>
      </c>
      <c r="D203" s="7">
        <v>0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>
        <v>0.46289580000000002</v>
      </c>
      <c r="D204" s="7">
        <v>0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>
        <v>0.37177314</v>
      </c>
      <c r="D205" s="7">
        <v>0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>
        <v>0.41894006</v>
      </c>
      <c r="D206" s="7">
        <v>0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>
        <v>2.9486882900000002</v>
      </c>
      <c r="D207" s="7">
        <v>0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>
        <v>-9.5905400000000397E-3</v>
      </c>
      <c r="D208" s="7">
        <v>0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>
        <v>-2.8792653000000001</v>
      </c>
      <c r="D209" s="7">
        <v>0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>
        <v>-0.57105994000000004</v>
      </c>
      <c r="D210" s="7">
        <v>0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>
        <v>-0.70011557999999996</v>
      </c>
      <c r="D211" s="7">
        <v>0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>
        <v>-1.2839351299999999</v>
      </c>
      <c r="D212" s="7">
        <v>0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>
        <v>-0.10532031</v>
      </c>
      <c r="D213" s="7">
        <v>0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>
        <v>-1.4198638100000001</v>
      </c>
      <c r="D214" s="7">
        <v>0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>
        <v>-3.2439037700000002</v>
      </c>
      <c r="D215" s="7">
        <v>0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>
        <v>-2.6817319199999998</v>
      </c>
      <c r="D216" s="7">
        <v>0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>
        <v>-0.88755576999999997</v>
      </c>
      <c r="D217" s="7">
        <v>0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>
        <v>-0.18046232000000001</v>
      </c>
      <c r="D218" s="7">
        <v>0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>
        <v>-0.92314845999999995</v>
      </c>
      <c r="D219" s="7">
        <v>0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>
        <v>3.2524000000000502E-3</v>
      </c>
      <c r="D220" s="7">
        <v>0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>
        <v>1.9052567</v>
      </c>
      <c r="D221" s="7">
        <v>0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>
        <v>1.67948571</v>
      </c>
      <c r="D222" s="7">
        <v>0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>
        <v>0.10287519000000001</v>
      </c>
      <c r="D223" s="7">
        <v>0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>
        <v>-1.5334521999999999</v>
      </c>
      <c r="D224" s="7">
        <v>0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>
        <v>-1.0435677800000001</v>
      </c>
      <c r="D225" s="7">
        <v>0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>
        <v>1.0634835600000001</v>
      </c>
      <c r="D226" s="7">
        <v>0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>
        <v>-0.89858346</v>
      </c>
      <c r="D227" s="7">
        <v>0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>
        <v>-0.73942299</v>
      </c>
      <c r="D228" s="7">
        <v>0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>
        <v>-0.92066123</v>
      </c>
      <c r="D229" s="7">
        <v>0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>
        <v>1.22122749</v>
      </c>
      <c r="D230" s="7">
        <v>0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2.8097795900000002</v>
      </c>
      <c r="D231" s="7">
        <v>0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1.2777546799999999</v>
      </c>
      <c r="D232" s="7">
        <v>0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0.13226682000000001</v>
      </c>
      <c r="D233" s="7">
        <v>0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-0.97951706999999999</v>
      </c>
      <c r="D234" s="7">
        <v>0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-0.98221396000000005</v>
      </c>
      <c r="D235" s="7">
        <v>0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1.19258131</v>
      </c>
      <c r="D236" s="7">
        <v>0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-0.86010483000000004</v>
      </c>
      <c r="D237" s="7">
        <v>0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1.32</v>
      </c>
      <c r="D238" s="7">
        <v>0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1.12840516</v>
      </c>
      <c r="D239" s="7">
        <v>0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-0.64231879000000003</v>
      </c>
      <c r="D240" s="7">
        <v>0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-1.02432309</v>
      </c>
      <c r="D241" s="7">
        <v>0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-1.8279643400000001</v>
      </c>
      <c r="D242" s="7">
        <v>0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-0.82549861000000002</v>
      </c>
      <c r="D243" s="7">
        <v>0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-1.10197294</v>
      </c>
      <c r="D244" s="7">
        <v>0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1.9414792599999999</v>
      </c>
      <c r="D245" s="7">
        <v>0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-0.86647432999999996</v>
      </c>
      <c r="D246" s="7">
        <v>0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8.9013529999999993E-2</v>
      </c>
      <c r="D247" s="7">
        <v>0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-0.84927604999999995</v>
      </c>
      <c r="D248" s="7">
        <v>0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-0.83058776000000001</v>
      </c>
      <c r="D249" s="7">
        <v>0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1.45184661</v>
      </c>
      <c r="D250" s="7">
        <v>0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2.2783630499999998</v>
      </c>
      <c r="D251" s="7">
        <v>0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0.59557207999999995</v>
      </c>
      <c r="D252" s="7">
        <v>0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0.53509989999999996</v>
      </c>
      <c r="D253" s="7">
        <v>0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-1.81435445</v>
      </c>
      <c r="D254" s="7">
        <v>0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-0.22156348000000001</v>
      </c>
      <c r="D255" s="7">
        <v>0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2.4199265300000001</v>
      </c>
      <c r="D256" s="7">
        <v>0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0.63877251000000002</v>
      </c>
      <c r="D257" s="7">
        <v>0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0.25251858999999999</v>
      </c>
      <c r="D258" s="7">
        <v>0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0.38768121</v>
      </c>
      <c r="D259" s="7">
        <v>0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-2.6170827000000001</v>
      </c>
      <c r="D260" s="7">
        <v>0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-3.2476480000000002E-2</v>
      </c>
      <c r="D261" s="7">
        <v>0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-0.16662126999999999</v>
      </c>
      <c r="D262" s="7">
        <v>0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1.59337873</v>
      </c>
      <c r="D263" s="7">
        <v>0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0.51458561000000003</v>
      </c>
      <c r="D264" s="7">
        <v>0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0.85996863999999995</v>
      </c>
      <c r="D265" s="7">
        <v>0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-2.18559269</v>
      </c>
      <c r="D266" s="7">
        <v>0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-1.92974823</v>
      </c>
      <c r="D267" s="7">
        <v>0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-0.14517337</v>
      </c>
      <c r="D268" s="7">
        <v>0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-0.99502643000000002</v>
      </c>
      <c r="D269" s="7">
        <v>0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0.15897142</v>
      </c>
      <c r="D270" s="7">
        <v>0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0.14082877999999999</v>
      </c>
      <c r="D271" s="7">
        <v>0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-0.68316907000000004</v>
      </c>
      <c r="D272" s="7">
        <v>0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3.10457486</v>
      </c>
      <c r="D273" s="7">
        <v>0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-0.73144790000000004</v>
      </c>
      <c r="D274" s="7">
        <v>0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-1.0013430699999999</v>
      </c>
      <c r="D275" s="7">
        <v>0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3.2524000000000398E-4</v>
      </c>
      <c r="D276" s="7">
        <v>0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-0.31647433000000003</v>
      </c>
      <c r="D277" s="7">
        <v>0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-2.0849843199999998</v>
      </c>
      <c r="D278" s="7">
        <v>0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3.73373533</v>
      </c>
      <c r="D279" s="7">
        <v>0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-1.15355703</v>
      </c>
      <c r="D280" s="7">
        <v>0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3.6079643400000001</v>
      </c>
      <c r="D281" s="7">
        <v>0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0.78092375000000003</v>
      </c>
      <c r="D282" s="7">
        <v>0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-0.17118538</v>
      </c>
      <c r="D283" s="7">
        <v>0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-2.53366186</v>
      </c>
      <c r="D284" s="7">
        <v>0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0.63828958000000002</v>
      </c>
      <c r="D285" s="7">
        <v>0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0.62803781000000003</v>
      </c>
      <c r="D286" s="7">
        <v>0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-0.34596004000000002</v>
      </c>
      <c r="D287" s="7">
        <v>0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1.46014694</v>
      </c>
      <c r="D288" s="7">
        <v>0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-0.90879312000000001</v>
      </c>
      <c r="D289" s="7">
        <v>0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-2.1487617600000002</v>
      </c>
      <c r="D290" s="7">
        <v>0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1.3466839900000001</v>
      </c>
      <c r="D291" s="7">
        <v>0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-0.22054565000000001</v>
      </c>
      <c r="D292" s="7">
        <v>0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2.0651626200000002</v>
      </c>
      <c r="D293" s="7">
        <v>0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2.4922981800000001</v>
      </c>
      <c r="D294" s="7">
        <v>0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1.1652154800000001</v>
      </c>
      <c r="D295" s="7">
        <v>0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-0.81518323000000004</v>
      </c>
      <c r="D296" s="7">
        <v>0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-0.31795359000000001</v>
      </c>
      <c r="D297" s="7">
        <v>0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-0.52933876999999996</v>
      </c>
      <c r="D298" s="7">
        <v>0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-0.30705134000000001</v>
      </c>
      <c r="D299" s="7">
        <v>0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0.10171042</v>
      </c>
      <c r="D300" s="7">
        <v>0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-0.61196218999999996</v>
      </c>
      <c r="D301" s="7">
        <v>0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1.0425078400000001</v>
      </c>
      <c r="D302" s="7">
        <v>0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-9.3378729999999993E-2</v>
      </c>
      <c r="D303" s="7">
        <v>0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0.32178389000000002</v>
      </c>
      <c r="D304" s="7">
        <v>0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0.83607562000000002</v>
      </c>
      <c r="D305" s="7">
        <v>0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9.9496460000000106E-2</v>
      </c>
      <c r="D306" s="7">
        <v>0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-2.4026861400000001</v>
      </c>
      <c r="D307" s="7">
        <v>0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0.35628527999999998</v>
      </c>
      <c r="D308" s="7">
        <v>0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4.7654878600000004</v>
      </c>
      <c r="D309" s="7">
        <v>0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-1.49471105</v>
      </c>
      <c r="D310" s="7">
        <v>0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2.8054251400000001</v>
      </c>
      <c r="D311" s="7">
        <v>0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-0.79205627000000001</v>
      </c>
      <c r="D312" s="7">
        <v>0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0.77360989000000002</v>
      </c>
      <c r="D313" s="7">
        <v>0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-1.1457709899999999</v>
      </c>
      <c r="D314" s="7">
        <v>0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3.9349519999999999E-2</v>
      </c>
      <c r="D315" s="7">
        <v>0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-1.1186148199999999</v>
      </c>
      <c r="D316" s="7">
        <v>0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-0.24280172</v>
      </c>
      <c r="D317" s="7">
        <v>0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0.93556132999999997</v>
      </c>
      <c r="D318" s="7">
        <v>0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-0.87087088999999995</v>
      </c>
      <c r="D319" s="7">
        <v>0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2.1245435000000001</v>
      </c>
      <c r="D320" s="7">
        <v>0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0.89487949</v>
      </c>
      <c r="D321" s="7">
        <v>0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0.13666338</v>
      </c>
      <c r="D322" s="7">
        <v>0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3.78495296</v>
      </c>
      <c r="D323" s="7">
        <v>0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-0.7221611</v>
      </c>
      <c r="D324" s="7">
        <v>0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-0.76024102000000005</v>
      </c>
      <c r="D325" s="7">
        <v>0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-4.3545013900000002</v>
      </c>
      <c r="D326" s="7">
        <v>0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-0.1705564</v>
      </c>
      <c r="D327" s="7">
        <v>0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1.8380270599999999</v>
      </c>
      <c r="D328" s="7">
        <v>0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5.0415634799999998</v>
      </c>
      <c r="D329" s="7">
        <v>0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0.70667413000000101</v>
      </c>
      <c r="D330" s="7">
        <v>0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-0.84714542000000004</v>
      </c>
      <c r="D331" s="7">
        <v>0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-4.4131162100000001</v>
      </c>
      <c r="D332" s="7">
        <v>0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-1.9997903400000001</v>
      </c>
      <c r="D333" s="7">
        <v>0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1.13540364</v>
      </c>
      <c r="D334" s="7">
        <v>0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0.9603566</v>
      </c>
      <c r="D335" s="7">
        <v>0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0.37298002000000002</v>
      </c>
      <c r="D336" s="7">
        <v>0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-1.3778908700000001</v>
      </c>
      <c r="D337" s="7">
        <v>0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-2.9389508100000001</v>
      </c>
      <c r="D338" s="7">
        <v>0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-1.6478702599999999</v>
      </c>
      <c r="D339" s="7">
        <v>0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0.31339934000000003</v>
      </c>
      <c r="D340" s="7">
        <v>0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2.3239136299999998</v>
      </c>
      <c r="D341" s="7">
        <v>0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-6.0692590000000102E-2</v>
      </c>
      <c r="D342" s="7">
        <v>0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-0.85436520000000005</v>
      </c>
      <c r="D343" s="7">
        <v>0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-3.2467682099999999</v>
      </c>
      <c r="D344" s="7">
        <v>0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-0.90950721000000001</v>
      </c>
      <c r="D345" s="7">
        <v>0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-1.8658345999999999</v>
      </c>
      <c r="D346" s="7">
        <v>0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1.2874706600000001</v>
      </c>
      <c r="D347" s="7">
        <v>0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-0.28055639999999998</v>
      </c>
      <c r="D348" s="7">
        <v>0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1.87482663</v>
      </c>
      <c r="D349" s="7">
        <v>0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1.16101783</v>
      </c>
      <c r="D350" s="7">
        <v>0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-0.70010483000000001</v>
      </c>
      <c r="D351" s="7">
        <v>0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0.53374608000000001</v>
      </c>
      <c r="D352" s="7">
        <v>0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-1.3407974199999999</v>
      </c>
      <c r="D353" s="7">
        <v>0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-0.22294865999999999</v>
      </c>
      <c r="D354" s="7">
        <v>0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1.23650569</v>
      </c>
      <c r="D355" s="7">
        <v>0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-1.2239978499999999</v>
      </c>
      <c r="D356" s="7">
        <v>0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-8.662127E-2</v>
      </c>
      <c r="D357" s="7">
        <v>0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-0.81974822999999997</v>
      </c>
      <c r="D358" s="7">
        <v>0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-1.4310599399999999</v>
      </c>
      <c r="D359" s="7">
        <v>0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0.89849924000000003</v>
      </c>
      <c r="D360" s="7">
        <v>0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-1.66989517</v>
      </c>
      <c r="D361" s="7">
        <v>0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2.62639011</v>
      </c>
      <c r="D362" s="7">
        <v>0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-1.09712481</v>
      </c>
      <c r="D363" s="7">
        <v>0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-0.78654780000000002</v>
      </c>
      <c r="D364" s="7">
        <v>0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4.2496199999999497E-3</v>
      </c>
      <c r="D365" s="7">
        <v>0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1.8411961299999999</v>
      </c>
      <c r="D366" s="7">
        <v>0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1.68356778</v>
      </c>
      <c r="D367" s="7">
        <v>0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2.4415007599999998</v>
      </c>
      <c r="D368" s="7">
        <v>0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0.47434459000000001</v>
      </c>
      <c r="D369" s="7">
        <v>0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1.3673246100000001</v>
      </c>
      <c r="D370" s="7">
        <v>0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-1.1408914999999999</v>
      </c>
      <c r="D371" s="7">
        <v>0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1.2283003299999999</v>
      </c>
      <c r="D372" s="7">
        <v>0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-1.6198423099999999</v>
      </c>
      <c r="D373" s="7">
        <v>0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-0.76072395000000004</v>
      </c>
      <c r="D374" s="7">
        <v>0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0.31101783</v>
      </c>
      <c r="D375" s="7">
        <v>0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-1.1593808800000001</v>
      </c>
      <c r="D376" s="7">
        <v>0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1.5054143900000001</v>
      </c>
      <c r="D377" s="7">
        <v>0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1.46607562</v>
      </c>
      <c r="D378" s="7">
        <v>0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-2.3176283500000001</v>
      </c>
      <c r="D379" s="7">
        <v>0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2.9623609000000002</v>
      </c>
      <c r="D380" s="7">
        <v>0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-0.84169967000000001</v>
      </c>
      <c r="D381" s="7">
        <v>0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0.13356778</v>
      </c>
      <c r="D382" s="7">
        <v>0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0.76458561000000003</v>
      </c>
      <c r="D383" s="7">
        <v>0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-0.26730311000000001</v>
      </c>
      <c r="D384" s="7">
        <v>0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2.0882582200000002</v>
      </c>
      <c r="D385" s="7">
        <v>0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0.96688379000000002</v>
      </c>
      <c r="D386" s="7">
        <v>0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0.86492159999999996</v>
      </c>
      <c r="D387" s="7">
        <v>0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-2.5150049299999999</v>
      </c>
      <c r="D388" s="7">
        <v>0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-1.26625392</v>
      </c>
      <c r="D389" s="7">
        <v>0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5.9559179999999899E-2</v>
      </c>
      <c r="D390" s="7">
        <v>0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1.7628330800000001</v>
      </c>
      <c r="D391" s="7">
        <v>0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1.8320042999999999</v>
      </c>
      <c r="D392" s="7">
        <v>0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1.2294651000000001</v>
      </c>
      <c r="D393" s="7">
        <v>0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-4.2313323199999999</v>
      </c>
      <c r="D394" s="7">
        <v>0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1.76675746</v>
      </c>
      <c r="D395" s="7">
        <v>0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0.28967475999999998</v>
      </c>
      <c r="D396" s="7">
        <v>0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-0.35236089999999998</v>
      </c>
      <c r="D397" s="7">
        <v>0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2.8221826000000001</v>
      </c>
      <c r="D398" s="7">
        <v>0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0.96852073999999999</v>
      </c>
      <c r="D399" s="7">
        <v>0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1.0902311600000001</v>
      </c>
      <c r="D400" s="7">
        <v>0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-2.0575127700000002</v>
      </c>
      <c r="D401" s="7">
        <v>0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-2.6865056900000002</v>
      </c>
      <c r="D402" s="7">
        <v>0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-0.33182600000000001</v>
      </c>
      <c r="D403" s="7">
        <v>0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-0.91284383000000002</v>
      </c>
      <c r="D404" s="7">
        <v>0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1.00959054</v>
      </c>
      <c r="D405" s="7">
        <v>0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0.15017829999999999</v>
      </c>
      <c r="D406" s="7">
        <v>0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1.57188872</v>
      </c>
      <c r="D407" s="7">
        <v>0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0.24833168999999999</v>
      </c>
      <c r="D408" s="7">
        <v>0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1.38044082</v>
      </c>
      <c r="D409" s="7">
        <v>0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-3.75911836</v>
      </c>
      <c r="D410" s="7">
        <v>0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1.4266105200000001</v>
      </c>
      <c r="D411" s="7">
        <v>0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-0.55530955999999998</v>
      </c>
      <c r="D412" s="7">
        <v>0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1.5329065500000001</v>
      </c>
      <c r="D413" s="7">
        <v>0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-0.27486874</v>
      </c>
      <c r="D414" s="7">
        <v>0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-0.59821610999999997</v>
      </c>
      <c r="D415" s="7">
        <v>0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-8.7964340000000002E-2</v>
      </c>
      <c r="D416" s="7">
        <v>0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0.40149001000000001</v>
      </c>
      <c r="D417" s="7">
        <v>0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0.93640086</v>
      </c>
      <c r="D418" s="7">
        <v>0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-0.35588657000000001</v>
      </c>
      <c r="D419" s="7">
        <v>0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1.3396747600000001</v>
      </c>
      <c r="D420" s="7">
        <v>0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-1.7009022499999999</v>
      </c>
      <c r="D421" s="7">
        <v>0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-2.6774921599999999</v>
      </c>
      <c r="D422" s="7">
        <v>0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-2.1879750900000001</v>
      </c>
      <c r="D423" s="7">
        <v>0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-0.98910849999999995</v>
      </c>
      <c r="D424" s="7">
        <v>0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1.9224549799999999</v>
      </c>
      <c r="D425" s="7">
        <v>0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2.2498844199999999</v>
      </c>
      <c r="D426" s="7">
        <v>0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0.95825822000000005</v>
      </c>
      <c r="D427" s="7">
        <v>0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-0.9414479</v>
      </c>
      <c r="D428" s="7">
        <v>0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-3.7956348000000002</v>
      </c>
      <c r="D429" s="7">
        <v>0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-5.4939772400000004</v>
      </c>
      <c r="D430" s="7">
        <v>0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0.21207688</v>
      </c>
      <c r="D431" s="7">
        <v>0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-5.7966427700000001</v>
      </c>
      <c r="D432" s="7">
        <v>0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-4.2894238800000002</v>
      </c>
      <c r="D433" s="7">
        <v>0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1.01453186</v>
      </c>
      <c r="D434" s="7">
        <v>0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2.29701909</v>
      </c>
      <c r="D435" s="7">
        <v>0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-0.32503717999999998</v>
      </c>
      <c r="D436" s="7">
        <v>0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1.3726019199999999</v>
      </c>
      <c r="D437" s="7">
        <v>0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-1.27284383</v>
      </c>
      <c r="D438" s="7">
        <v>0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0.11366186</v>
      </c>
      <c r="D439" s="7">
        <v>0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0.78130096000000004</v>
      </c>
      <c r="D440" s="7">
        <v>0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0.82861481999999997</v>
      </c>
      <c r="D441" s="7">
        <v>0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-0.14836305</v>
      </c>
      <c r="D442" s="7">
        <v>0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2.3736726099999998</v>
      </c>
      <c r="D443" s="7">
        <v>0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1.3056455499999999</v>
      </c>
      <c r="D444" s="7">
        <v>0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0.10648508</v>
      </c>
      <c r="D445" s="7">
        <v>0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-0.91162620000000005</v>
      </c>
      <c r="D446" s="7">
        <v>0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-2.07955918</v>
      </c>
      <c r="D447" s="7">
        <v>0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0.49112265999999999</v>
      </c>
      <c r="D448" s="7">
        <v>0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1.16719828</v>
      </c>
      <c r="D449" s="7">
        <v>0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2.7429486600000001</v>
      </c>
      <c r="D450" s="7">
        <v>0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-0.90500493000000004</v>
      </c>
      <c r="D451" s="7">
        <v>0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0.59331601</v>
      </c>
      <c r="D452" s="7">
        <v>0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-0.61028313000000001</v>
      </c>
      <c r="D453" s="7">
        <v>0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1.247648E-2</v>
      </c>
      <c r="D454" s="7">
        <v>0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-0.56759698999999997</v>
      </c>
      <c r="D455" s="7">
        <v>0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0.22843652</v>
      </c>
      <c r="D456" s="7">
        <v>0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0.39483738000000002</v>
      </c>
      <c r="D457" s="7">
        <v>0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-3.8834521999999998</v>
      </c>
      <c r="D458" s="7">
        <v>0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-1.0292133299999999</v>
      </c>
      <c r="D459" s="7">
        <v>0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2.1854036400000001</v>
      </c>
      <c r="D460" s="7">
        <v>0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0.69181524999999999</v>
      </c>
      <c r="D461" s="7">
        <v>0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1.7310913000000001</v>
      </c>
      <c r="D462" s="7">
        <v>0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0.11175253</v>
      </c>
      <c r="D463" s="7">
        <v>0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-2.2251939799999998</v>
      </c>
      <c r="D464" s="7">
        <v>0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-1.01302213</v>
      </c>
      <c r="D465" s="7">
        <v>0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-1.15175253</v>
      </c>
      <c r="D466" s="7">
        <v>0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3.9158444600000002</v>
      </c>
      <c r="D467" s="7">
        <v>0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1.1565164400000001</v>
      </c>
      <c r="D468" s="7">
        <v>0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2.2268103199999998</v>
      </c>
      <c r="D469" s="7">
        <v>0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-1.0964969999999401E-2</v>
      </c>
      <c r="D470" s="7">
        <v>0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-1.14500493</v>
      </c>
      <c r="D471" s="7">
        <v>0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-1.8473031099999999</v>
      </c>
      <c r="D472" s="7">
        <v>0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0.69501568000000002</v>
      </c>
      <c r="D473" s="7">
        <v>0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-7.9926529999999996E-2</v>
      </c>
      <c r="D474" s="7">
        <v>0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-0.31523609000000002</v>
      </c>
      <c r="D475" s="7">
        <v>0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4.5162620000000001E-2</v>
      </c>
      <c r="D476" s="7">
        <v>0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-1.75374608</v>
      </c>
      <c r="D477" s="7">
        <v>0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-6.5164400000001796E-3</v>
      </c>
      <c r="D478" s="7">
        <v>0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-0.61426037</v>
      </c>
      <c r="D479" s="7">
        <v>0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-0.11753427</v>
      </c>
      <c r="D480" s="7">
        <v>0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0.73730311000000004</v>
      </c>
      <c r="D481" s="7">
        <v>0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1.3308708899999999</v>
      </c>
      <c r="D482" s="7">
        <v>0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1.7324764800000001</v>
      </c>
      <c r="D483" s="7">
        <v>0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1.51733699999999E-2</v>
      </c>
      <c r="D484" s="7">
        <v>0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-2.1723922600000001</v>
      </c>
      <c r="D485" s="7">
        <v>0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-0.86865692999999999</v>
      </c>
      <c r="D486" s="7">
        <v>0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-0.70473255000000001</v>
      </c>
      <c r="D487" s="7">
        <v>0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0.16668399</v>
      </c>
      <c r="D488" s="7">
        <v>0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2.9805770100000002</v>
      </c>
      <c r="D489" s="7">
        <v>0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1.82393513</v>
      </c>
      <c r="D490" s="7">
        <v>0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-0.54078667000000002</v>
      </c>
      <c r="D491" s="7">
        <v>0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0.40346294999999999</v>
      </c>
      <c r="D492" s="7">
        <v>0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-1.6270827000000001</v>
      </c>
      <c r="D493" s="7">
        <v>0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-4.6136726100000001</v>
      </c>
      <c r="D494" s="7">
        <v>0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0.92190932999999997</v>
      </c>
      <c r="D495" s="7">
        <v>0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0.84053489999999997</v>
      </c>
      <c r="D496" s="7">
        <v>0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2.9779222299999999</v>
      </c>
      <c r="D497" s="7">
        <v>0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2.6233894800000002</v>
      </c>
      <c r="D498" s="7">
        <v>0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1.53950721</v>
      </c>
      <c r="D499" s="7">
        <v>0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0.56870978999999999</v>
      </c>
      <c r="D500" s="7">
        <v>0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-0.61620105999999997</v>
      </c>
      <c r="D501" s="7">
        <v>0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-0.17100708000000001</v>
      </c>
      <c r="D502" s="7">
        <v>0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-1.44341009</v>
      </c>
      <c r="D503" s="7">
        <v>0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0.90007347000000004</v>
      </c>
      <c r="D504" s="7">
        <v>0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-0.77854135000000002</v>
      </c>
      <c r="D505" s="7">
        <v>0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1.5205456500000001</v>
      </c>
      <c r="D506" s="7">
        <v>0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0.60902427999999997</v>
      </c>
      <c r="D507" s="7">
        <v>0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1.0280799199999999</v>
      </c>
      <c r="D508" s="7">
        <v>0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-1.06693576</v>
      </c>
      <c r="D509" s="7">
        <v>0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0.18771257</v>
      </c>
      <c r="D510" s="7">
        <v>0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6.771257E-2</v>
      </c>
      <c r="D511" s="7">
        <v>0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0.49240300999999997</v>
      </c>
      <c r="D512" s="7">
        <v>0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-1.4379957000000001</v>
      </c>
      <c r="D513" s="7">
        <v>0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-1.3002204100000001</v>
      </c>
      <c r="D514" s="7">
        <v>0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-0.41909774999999999</v>
      </c>
      <c r="D515" s="7">
        <v>0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-0.20964340000000001</v>
      </c>
      <c r="D516" s="7">
        <v>0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1.03621181</v>
      </c>
      <c r="D517" s="7">
        <v>0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2.7272717499999999</v>
      </c>
      <c r="D518" s="7">
        <v>0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-2.12639011</v>
      </c>
      <c r="D519" s="7">
        <v>0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-1.1574186900000001</v>
      </c>
      <c r="D520" s="7">
        <v>0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-0.30575037999999999</v>
      </c>
      <c r="D521" s="7">
        <v>0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-0.2041869</v>
      </c>
      <c r="D522" s="7">
        <v>0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1.55057701</v>
      </c>
      <c r="D523" s="7">
        <v>0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0.35232954</v>
      </c>
      <c r="D524" s="7">
        <v>0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-0.70916047000000004</v>
      </c>
      <c r="D525" s="7">
        <v>0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8.523609E-2</v>
      </c>
      <c r="D526" s="7">
        <v>0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0.13632738999999999</v>
      </c>
      <c r="D527" s="7">
        <v>0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-0.19625392</v>
      </c>
      <c r="D528" s="7">
        <v>0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1.7252360900000001</v>
      </c>
      <c r="D529" s="7">
        <v>0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-0.81777529000000004</v>
      </c>
      <c r="D530" s="7">
        <v>0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-0.87454350000000003</v>
      </c>
      <c r="D531" s="7">
        <v>0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1.3287617599999999</v>
      </c>
      <c r="D532" s="7">
        <v>0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7.0367349999999995E-2</v>
      </c>
      <c r="D533" s="7">
        <v>0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-1.2970513400000001</v>
      </c>
      <c r="D534" s="7">
        <v>0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-0.35709344999999998</v>
      </c>
      <c r="D535" s="7">
        <v>0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0.93650568999999995</v>
      </c>
      <c r="D536" s="7">
        <v>0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0.34272825000000001</v>
      </c>
      <c r="D537" s="7">
        <v>0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1.68389302</v>
      </c>
      <c r="D538" s="7">
        <v>0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2.2250264300000002</v>
      </c>
      <c r="D539" s="7">
        <v>0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-1.5095484299999999</v>
      </c>
      <c r="D540" s="7">
        <v>0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-1.03097572</v>
      </c>
      <c r="D541" s="7">
        <v>0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9.2182600000000003E-2</v>
      </c>
      <c r="D542" s="7">
        <v>0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1.9627282500000001</v>
      </c>
      <c r="D543" s="7">
        <v>0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1.2355720800000001</v>
      </c>
      <c r="D544" s="7">
        <v>0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-0.10991578</v>
      </c>
      <c r="D545" s="7">
        <v>0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-2.67388227</v>
      </c>
      <c r="D546" s="7">
        <v>0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1.6438509100000001</v>
      </c>
      <c r="D547" s="7">
        <v>0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-0.30806917</v>
      </c>
      <c r="D548" s="7">
        <v>0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0.36647433000000001</v>
      </c>
      <c r="D549" s="7">
        <v>0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-1.1644700299999999</v>
      </c>
      <c r="D550" s="7">
        <v>0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-0.36076606</v>
      </c>
      <c r="D551" s="7">
        <v>0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0.35072395000000001</v>
      </c>
      <c r="D552" s="7">
        <v>0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-0.41749216</v>
      </c>
      <c r="D553" s="7">
        <v>0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1.7986882900000001</v>
      </c>
      <c r="D554" s="7">
        <v>0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-0.39214049000000001</v>
      </c>
      <c r="D555" s="7">
        <v>0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0.58865692999999997</v>
      </c>
      <c r="D556" s="7">
        <v>0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-2.74432309</v>
      </c>
      <c r="D557" s="7">
        <v>0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1.3992652999999999</v>
      </c>
      <c r="D558" s="7">
        <v>0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0.83890869999999995</v>
      </c>
      <c r="D559" s="7">
        <v>0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1.2702938800000001</v>
      </c>
      <c r="D560" s="7">
        <v>0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0.15440730999999999</v>
      </c>
      <c r="D561" s="7">
        <v>0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-2.7762118099999999</v>
      </c>
      <c r="D562" s="7">
        <v>0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-1.16426037</v>
      </c>
      <c r="D563" s="7">
        <v>0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4.0464635800000002</v>
      </c>
      <c r="D564" s="7">
        <v>0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-0.1259914</v>
      </c>
      <c r="D565" s="7">
        <v>0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2.0195699299999998</v>
      </c>
      <c r="D566" s="7">
        <v>0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5.0639037699999996</v>
      </c>
      <c r="D567" s="7">
        <v>0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-33.334406420000001</v>
      </c>
      <c r="D568" s="7">
        <v>0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-36.435815769999998</v>
      </c>
      <c r="D569" s="7">
        <v>0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25.07337339</v>
      </c>
      <c r="D570" s="7">
        <v>0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23.430428289999998</v>
      </c>
      <c r="D571" s="7">
        <v>0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31.851700560000001</v>
      </c>
      <c r="D572" s="7">
        <v>0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9.2929101099999993</v>
      </c>
      <c r="D573" s="7">
        <v>0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4.6079180000003099E-2</v>
      </c>
      <c r="D574" s="7">
        <v>0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-18.37286177</v>
      </c>
      <c r="D575" s="7">
        <v>0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 t="s">
        <v>26</v>
      </c>
      <c r="D576" s="7">
        <v>0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 t="s">
        <v>26</v>
      </c>
      <c r="D577" s="7">
        <v>0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577"/>
  <sheetViews>
    <sheetView zoomScale="110" zoomScaleNormal="110" workbookViewId="0">
      <selection activeCell="C2" sqref="C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1018" width="8.5703125" customWidth="1"/>
    <col min="1019" max="1025" width="10.28515625" customWidth="1"/>
  </cols>
  <sheetData>
    <row r="1" spans="1:13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  <c r="J1" s="13" t="s">
        <v>25</v>
      </c>
    </row>
    <row r="2" spans="1:13" x14ac:dyDescent="0.25">
      <c r="A2" s="6">
        <v>26665</v>
      </c>
      <c r="B2" s="7">
        <v>0.86835058335772097</v>
      </c>
      <c r="C2" s="7"/>
      <c r="D2" s="7">
        <v>3.1465395890962902</v>
      </c>
      <c r="E2" s="7">
        <v>-1.1362436106629099</v>
      </c>
      <c r="F2" s="7">
        <v>-1.6947411682634199</v>
      </c>
      <c r="G2">
        <v>0</v>
      </c>
      <c r="H2" s="7">
        <v>3.0647549028960301</v>
      </c>
      <c r="I2" s="7"/>
      <c r="J2" s="7">
        <v>3.0265164160398399</v>
      </c>
      <c r="K2" s="7"/>
      <c r="L2" s="7"/>
      <c r="M2" s="7"/>
    </row>
    <row r="3" spans="1:13" x14ac:dyDescent="0.25">
      <c r="A3" s="6">
        <v>26696</v>
      </c>
      <c r="B3" s="7">
        <v>1.44129325038856</v>
      </c>
      <c r="C3" s="7"/>
      <c r="D3" s="7">
        <v>3.1418425655906099</v>
      </c>
      <c r="E3" s="7">
        <v>-0.78241991374402597</v>
      </c>
      <c r="F3" s="7">
        <v>-1.20757751455375</v>
      </c>
      <c r="G3">
        <v>0</v>
      </c>
      <c r="H3" s="7">
        <v>3.0647549028960301</v>
      </c>
      <c r="I3" s="7"/>
      <c r="J3" s="7">
        <v>3.0265164160398399</v>
      </c>
      <c r="K3" s="7"/>
      <c r="L3" s="7"/>
      <c r="M3" s="7"/>
    </row>
    <row r="4" spans="1:13" x14ac:dyDescent="0.25">
      <c r="A4" s="6">
        <v>26724</v>
      </c>
      <c r="B4" s="7">
        <v>0.25058783824164299</v>
      </c>
      <c r="C4" s="7"/>
      <c r="D4" s="7">
        <v>3.1371455420849199</v>
      </c>
      <c r="E4" s="7">
        <v>-0.84886932771541901</v>
      </c>
      <c r="F4" s="7">
        <v>-0.96973096671294901</v>
      </c>
      <c r="G4">
        <v>0</v>
      </c>
      <c r="H4" s="7">
        <v>3.0647549028960301</v>
      </c>
      <c r="I4" s="7"/>
      <c r="J4" s="7">
        <v>3.0265164160398399</v>
      </c>
      <c r="K4" s="7"/>
      <c r="L4" s="7"/>
      <c r="M4" s="7"/>
    </row>
    <row r="5" spans="1:13" x14ac:dyDescent="0.25">
      <c r="A5" s="6">
        <v>26755</v>
      </c>
      <c r="B5" s="7">
        <v>-0.46045618847854503</v>
      </c>
      <c r="C5" s="7"/>
      <c r="D5" s="7">
        <v>3.13155436195383</v>
      </c>
      <c r="E5" s="7">
        <v>-0.55139332863873702</v>
      </c>
      <c r="F5" s="7">
        <v>-0.48918777155063897</v>
      </c>
      <c r="G5">
        <v>0</v>
      </c>
      <c r="H5" s="7">
        <v>3.0650626354275099</v>
      </c>
      <c r="I5" s="7"/>
      <c r="J5" s="7">
        <v>3.0225764230862899</v>
      </c>
      <c r="K5" s="7"/>
      <c r="L5" s="7"/>
      <c r="M5" s="7"/>
    </row>
    <row r="6" spans="1:13" x14ac:dyDescent="0.25">
      <c r="A6" s="6">
        <v>26785</v>
      </c>
      <c r="B6" s="7">
        <v>0.16774495363613701</v>
      </c>
      <c r="C6" s="7"/>
      <c r="D6" s="7">
        <v>3.12596318182274</v>
      </c>
      <c r="E6" s="7">
        <v>-0.132044457548566</v>
      </c>
      <c r="F6" s="7">
        <v>-0.33520535719347999</v>
      </c>
      <c r="G6">
        <v>0</v>
      </c>
      <c r="H6" s="7">
        <v>3.0653703679589799</v>
      </c>
      <c r="I6" s="7"/>
      <c r="J6" s="7">
        <v>3.0186364301327502</v>
      </c>
      <c r="K6" s="7"/>
      <c r="L6" s="7"/>
      <c r="M6" s="7"/>
    </row>
    <row r="7" spans="1:13" x14ac:dyDescent="0.25">
      <c r="A7" s="6">
        <v>26816</v>
      </c>
      <c r="B7" s="7">
        <v>-4.0127500793784902E-2</v>
      </c>
      <c r="C7" s="7"/>
      <c r="D7" s="7">
        <v>3.1203720016916501</v>
      </c>
      <c r="E7" s="7">
        <v>-0.65190505184648095</v>
      </c>
      <c r="F7" s="7">
        <v>-1.0510601566958599</v>
      </c>
      <c r="G7">
        <v>0</v>
      </c>
      <c r="H7" s="7">
        <v>3.0656781004904601</v>
      </c>
      <c r="I7" s="7"/>
      <c r="J7" s="7">
        <v>3.0146964371792002</v>
      </c>
      <c r="K7" s="7"/>
      <c r="L7" s="7"/>
      <c r="M7" s="7"/>
    </row>
    <row r="8" spans="1:13" x14ac:dyDescent="0.25">
      <c r="A8" s="6">
        <v>26846</v>
      </c>
      <c r="B8" s="7">
        <v>0.18104516932970799</v>
      </c>
      <c r="C8" s="7"/>
      <c r="D8" s="7">
        <v>3.1142280614198699</v>
      </c>
      <c r="E8" s="7">
        <v>-1.6593490720256201</v>
      </c>
      <c r="F8" s="7">
        <v>-0.93888520803993103</v>
      </c>
      <c r="G8">
        <v>0</v>
      </c>
      <c r="H8">
        <v>3.0660119196853701</v>
      </c>
      <c r="J8">
        <v>3.0098576738521898</v>
      </c>
    </row>
    <row r="9" spans="1:13" x14ac:dyDescent="0.25">
      <c r="A9" s="6">
        <v>26877</v>
      </c>
      <c r="B9" s="7">
        <v>-0.45970113763162701</v>
      </c>
      <c r="C9" s="7"/>
      <c r="D9" s="7">
        <v>3.1080841211480799</v>
      </c>
      <c r="E9" s="7">
        <v>-1.4252748216503901</v>
      </c>
      <c r="F9" s="7">
        <v>-1.0808562600999301</v>
      </c>
      <c r="G9">
        <v>0</v>
      </c>
      <c r="H9">
        <v>3.0663457388802802</v>
      </c>
      <c r="J9">
        <v>3.0050189105251701</v>
      </c>
    </row>
    <row r="10" spans="1:13" x14ac:dyDescent="0.25">
      <c r="A10" s="6">
        <v>26908</v>
      </c>
      <c r="B10" s="7">
        <v>0.46634589370415802</v>
      </c>
      <c r="C10" s="7"/>
      <c r="D10" s="7">
        <v>3.1019401808763001</v>
      </c>
      <c r="E10" s="7">
        <v>-0.46341565987956101</v>
      </c>
      <c r="F10" s="7">
        <v>0.27035422655589703</v>
      </c>
      <c r="G10">
        <v>0</v>
      </c>
      <c r="H10">
        <v>3.0666795580751902</v>
      </c>
      <c r="J10">
        <v>3.0001801471981602</v>
      </c>
    </row>
    <row r="11" spans="1:13" x14ac:dyDescent="0.25">
      <c r="A11" s="6">
        <v>26938</v>
      </c>
      <c r="B11" s="7">
        <v>0.64663719858070801</v>
      </c>
      <c r="C11" s="7"/>
      <c r="D11" s="7">
        <v>3.0955929034570602</v>
      </c>
      <c r="E11" s="7">
        <v>0.69816743735417197</v>
      </c>
      <c r="F11" s="7">
        <v>4.4061605165121601E-2</v>
      </c>
      <c r="G11">
        <v>0</v>
      </c>
      <c r="H11">
        <v>3.0670391909774999</v>
      </c>
      <c r="J11">
        <v>2.9949541151345702</v>
      </c>
    </row>
    <row r="12" spans="1:13" x14ac:dyDescent="0.25">
      <c r="A12" s="6">
        <v>26969</v>
      </c>
      <c r="B12" s="7">
        <v>0.51562824279208697</v>
      </c>
      <c r="C12" s="7"/>
      <c r="D12" s="7">
        <v>3.0892456260378198</v>
      </c>
      <c r="E12" s="7">
        <v>-0.87718425660145405</v>
      </c>
      <c r="F12" s="7">
        <v>-1.15523276794236</v>
      </c>
      <c r="G12">
        <v>1</v>
      </c>
      <c r="H12">
        <v>3.06739882387981</v>
      </c>
      <c r="J12">
        <v>2.9897280830709798</v>
      </c>
    </row>
    <row r="13" spans="1:13" x14ac:dyDescent="0.25">
      <c r="A13" s="6">
        <v>26999</v>
      </c>
      <c r="B13" s="7">
        <v>-0.56884517656517497</v>
      </c>
      <c r="C13" s="7"/>
      <c r="D13" s="7">
        <v>3.0828983486185901</v>
      </c>
      <c r="E13" s="7">
        <v>0.43672217131389302</v>
      </c>
      <c r="F13" s="7">
        <v>0.193810196635369</v>
      </c>
      <c r="G13">
        <v>1</v>
      </c>
      <c r="H13">
        <v>3.0677584567821201</v>
      </c>
      <c r="J13">
        <v>2.9845020510073899</v>
      </c>
    </row>
    <row r="14" spans="1:13" x14ac:dyDescent="0.25">
      <c r="A14" s="6">
        <v>27030</v>
      </c>
      <c r="B14" s="7">
        <v>-1.1248065504952101</v>
      </c>
      <c r="C14" s="7"/>
      <c r="D14" s="7">
        <v>3.07662700213826</v>
      </c>
      <c r="E14" s="7">
        <v>-0.77565654780216398</v>
      </c>
      <c r="F14" s="7">
        <v>-0.79429534922262901</v>
      </c>
      <c r="G14">
        <v>1</v>
      </c>
      <c r="H14">
        <v>3.0681493000473901</v>
      </c>
      <c r="J14">
        <v>2.9793430781537702</v>
      </c>
    </row>
    <row r="15" spans="1:13" x14ac:dyDescent="0.25">
      <c r="A15" s="6">
        <v>27061</v>
      </c>
      <c r="B15" s="7">
        <v>-0.94533112546395204</v>
      </c>
      <c r="C15" s="7"/>
      <c r="D15" s="7">
        <v>3.0703556556579299</v>
      </c>
      <c r="E15" s="7">
        <v>5.6441375425786297E-2</v>
      </c>
      <c r="F15" s="7">
        <v>-0.516884565407293</v>
      </c>
      <c r="G15">
        <v>1</v>
      </c>
      <c r="H15">
        <v>3.0685401433126498</v>
      </c>
      <c r="J15">
        <v>2.9741841053001599</v>
      </c>
    </row>
    <row r="16" spans="1:13" x14ac:dyDescent="0.25">
      <c r="A16" s="6">
        <v>27089</v>
      </c>
      <c r="B16" s="7">
        <v>-0.52155259902065798</v>
      </c>
      <c r="C16" s="7"/>
      <c r="D16" s="7">
        <v>3.06408430917761</v>
      </c>
      <c r="E16" s="7">
        <v>-1.7072206709561</v>
      </c>
      <c r="F16" s="7">
        <v>-1.4184946461129699</v>
      </c>
      <c r="G16">
        <v>1</v>
      </c>
      <c r="H16">
        <v>3.0689309865779202</v>
      </c>
      <c r="J16">
        <v>2.9690251324465402</v>
      </c>
    </row>
    <row r="17" spans="1:10" x14ac:dyDescent="0.25">
      <c r="A17" s="6">
        <v>27120</v>
      </c>
      <c r="B17" s="7">
        <v>-0.51857100211540597</v>
      </c>
      <c r="C17" s="7"/>
      <c r="D17" s="7">
        <v>3.0581216283653898</v>
      </c>
      <c r="E17" s="7">
        <v>-0.68762626532128501</v>
      </c>
      <c r="F17" s="7">
        <v>-0.87725277257217205</v>
      </c>
      <c r="G17">
        <v>1</v>
      </c>
      <c r="H17">
        <v>3.0693632606437902</v>
      </c>
      <c r="J17">
        <v>2.9642901461064199</v>
      </c>
    </row>
    <row r="18" spans="1:10" x14ac:dyDescent="0.25">
      <c r="A18" s="6">
        <v>27150</v>
      </c>
      <c r="B18" s="7">
        <v>0.40895939888393301</v>
      </c>
      <c r="C18" s="7"/>
      <c r="D18" s="7">
        <v>3.0521589475531798</v>
      </c>
      <c r="E18" s="7">
        <v>0.85755797166138703</v>
      </c>
      <c r="F18" s="7">
        <v>0.53388263583058204</v>
      </c>
      <c r="G18">
        <v>1</v>
      </c>
      <c r="H18">
        <v>3.0697955347096602</v>
      </c>
      <c r="J18">
        <v>2.9595551597663099</v>
      </c>
    </row>
    <row r="19" spans="1:10" x14ac:dyDescent="0.25">
      <c r="A19" s="6">
        <v>27181</v>
      </c>
      <c r="B19" s="7">
        <v>-0.33521061762781801</v>
      </c>
      <c r="C19" s="7"/>
      <c r="D19" s="7">
        <v>3.0461962667409699</v>
      </c>
      <c r="E19" s="7">
        <v>2.4560399914506701</v>
      </c>
      <c r="F19" s="7">
        <v>0.42911180012411798</v>
      </c>
      <c r="G19">
        <v>1</v>
      </c>
      <c r="H19">
        <v>3.0702278087755301</v>
      </c>
      <c r="J19">
        <v>2.9548201734261901</v>
      </c>
    </row>
    <row r="20" spans="1:10" x14ac:dyDescent="0.25">
      <c r="A20" s="6">
        <v>27211</v>
      </c>
      <c r="B20" s="7">
        <v>-0.15876849331492501</v>
      </c>
      <c r="C20" s="7"/>
      <c r="D20" s="7">
        <v>3.0407092724588098</v>
      </c>
      <c r="E20" s="7">
        <v>4.0631965627701101</v>
      </c>
      <c r="F20" s="7">
        <v>0.50294524481613201</v>
      </c>
      <c r="G20">
        <v>1</v>
      </c>
      <c r="H20">
        <v>3.07070312011157</v>
      </c>
      <c r="J20">
        <v>2.9507524992485799</v>
      </c>
    </row>
    <row r="21" spans="1:10" x14ac:dyDescent="0.25">
      <c r="A21" s="6">
        <v>27242</v>
      </c>
      <c r="B21" s="7">
        <v>-1.2192286799498799</v>
      </c>
      <c r="C21" s="7"/>
      <c r="D21" s="7">
        <v>3.0352222781766498</v>
      </c>
      <c r="E21" s="7">
        <v>1.31061675609295</v>
      </c>
      <c r="F21" s="7">
        <v>-1.08644917861315</v>
      </c>
      <c r="G21">
        <v>1</v>
      </c>
      <c r="H21">
        <v>3.0711784314476001</v>
      </c>
      <c r="J21">
        <v>2.9466848250709599</v>
      </c>
    </row>
    <row r="22" spans="1:10" x14ac:dyDescent="0.25">
      <c r="A22" s="6">
        <v>27273</v>
      </c>
      <c r="B22" s="7">
        <v>-0.92990214117042802</v>
      </c>
      <c r="C22" s="7"/>
      <c r="D22" s="7">
        <v>3.0297352838944902</v>
      </c>
      <c r="E22" s="7">
        <v>3.57602662883136</v>
      </c>
      <c r="F22" s="7">
        <v>0.79917109625896698</v>
      </c>
      <c r="G22">
        <v>1</v>
      </c>
      <c r="H22">
        <v>3.0716537427836301</v>
      </c>
      <c r="J22">
        <v>2.9426171508933399</v>
      </c>
    </row>
    <row r="23" spans="1:10" x14ac:dyDescent="0.25">
      <c r="A23" s="6">
        <v>27303</v>
      </c>
      <c r="B23" s="7">
        <v>-0.94591044309771199</v>
      </c>
      <c r="C23" s="7"/>
      <c r="D23" s="7">
        <v>3.024781800005</v>
      </c>
      <c r="E23" s="7">
        <v>4.7113747151296002</v>
      </c>
      <c r="F23" s="7">
        <v>1.4790202006312201</v>
      </c>
      <c r="G23">
        <v>1</v>
      </c>
      <c r="H23">
        <v>3.0721701190786699</v>
      </c>
      <c r="J23">
        <v>2.93933409803171</v>
      </c>
    </row>
    <row r="24" spans="1:10" x14ac:dyDescent="0.25">
      <c r="A24" s="6">
        <v>27334</v>
      </c>
      <c r="B24" s="7">
        <v>-3.2784432037622002</v>
      </c>
      <c r="C24" s="7"/>
      <c r="D24" s="7">
        <v>3.0198283161155</v>
      </c>
      <c r="E24" s="7">
        <v>2.6703256739271199</v>
      </c>
      <c r="F24" s="7">
        <v>-0.38057769396680502</v>
      </c>
      <c r="G24">
        <v>1</v>
      </c>
      <c r="H24">
        <v>3.0726864953736999</v>
      </c>
      <c r="J24">
        <v>2.9360510451700801</v>
      </c>
    </row>
    <row r="25" spans="1:10" x14ac:dyDescent="0.25">
      <c r="A25" s="6">
        <v>27364</v>
      </c>
      <c r="B25" s="7">
        <v>-4.2158816844783003</v>
      </c>
      <c r="C25" s="7"/>
      <c r="D25" s="7">
        <v>3.0148748322260102</v>
      </c>
      <c r="E25" s="7">
        <v>3.83634556696357</v>
      </c>
      <c r="F25" s="7">
        <v>0.25965849500810101</v>
      </c>
      <c r="G25">
        <v>1</v>
      </c>
      <c r="H25">
        <v>3.0732028716687401</v>
      </c>
      <c r="J25">
        <v>2.9327679923084502</v>
      </c>
    </row>
    <row r="26" spans="1:10" x14ac:dyDescent="0.25">
      <c r="A26" s="6">
        <v>27395</v>
      </c>
      <c r="B26" s="7">
        <v>-2.8349234190011798</v>
      </c>
      <c r="C26" s="7"/>
      <c r="D26" s="7">
        <v>3.01042863453476</v>
      </c>
      <c r="E26" s="7">
        <v>2.1423036007766898</v>
      </c>
      <c r="F26" s="7">
        <v>0.69957357988083602</v>
      </c>
      <c r="G26">
        <v>1</v>
      </c>
      <c r="H26">
        <v>3.0737652403534499</v>
      </c>
      <c r="J26">
        <v>2.9302549657401</v>
      </c>
    </row>
    <row r="27" spans="1:10" x14ac:dyDescent="0.25">
      <c r="A27" s="6">
        <v>27426</v>
      </c>
      <c r="B27" s="7">
        <v>-3.3164886822401298</v>
      </c>
      <c r="C27" s="7"/>
      <c r="D27" s="7">
        <v>3.0059824368435102</v>
      </c>
      <c r="E27" s="7">
        <v>1.31431403774578</v>
      </c>
      <c r="F27" s="7">
        <v>-6.3762349936790405E-2</v>
      </c>
      <c r="G27">
        <v>1</v>
      </c>
      <c r="H27">
        <v>3.0743276090381699</v>
      </c>
      <c r="J27">
        <v>2.9277419391717401</v>
      </c>
    </row>
    <row r="28" spans="1:10" x14ac:dyDescent="0.25">
      <c r="A28" s="6">
        <v>27454</v>
      </c>
      <c r="B28" s="7">
        <v>-2.1770275096209901</v>
      </c>
      <c r="C28" s="7"/>
      <c r="D28" s="7">
        <v>3.00153623915226</v>
      </c>
      <c r="E28" s="7">
        <v>1.04596825805473</v>
      </c>
      <c r="F28" s="7">
        <v>-0.75270686433641898</v>
      </c>
      <c r="G28">
        <v>1</v>
      </c>
      <c r="H28">
        <v>3.0748899777228802</v>
      </c>
      <c r="J28">
        <v>2.9252289126033899</v>
      </c>
    </row>
    <row r="29" spans="1:10" x14ac:dyDescent="0.25">
      <c r="A29" s="6">
        <v>27485</v>
      </c>
      <c r="B29" s="7">
        <v>-0.65348543382341295</v>
      </c>
      <c r="C29" s="7"/>
      <c r="D29" s="7">
        <v>2.9975744825607702</v>
      </c>
      <c r="E29" s="7">
        <v>0.109367356376267</v>
      </c>
      <c r="F29" s="7">
        <v>-0.61919632132236502</v>
      </c>
      <c r="G29">
        <v>0</v>
      </c>
      <c r="H29">
        <v>3.0755032514379601</v>
      </c>
      <c r="J29">
        <v>2.9234036927184799</v>
      </c>
    </row>
    <row r="30" spans="1:10" x14ac:dyDescent="0.25">
      <c r="A30" s="6">
        <v>27515</v>
      </c>
      <c r="B30" s="7">
        <v>-0.25427936673179502</v>
      </c>
      <c r="C30" s="7"/>
      <c r="D30" s="7">
        <v>2.99361272596928</v>
      </c>
      <c r="E30" s="7">
        <v>0.65719167987888005</v>
      </c>
      <c r="F30" s="7">
        <v>-0.40445850648287701</v>
      </c>
      <c r="G30">
        <v>0</v>
      </c>
      <c r="H30">
        <v>3.0761165251530498</v>
      </c>
      <c r="J30">
        <v>2.9215784728335601</v>
      </c>
    </row>
    <row r="31" spans="1:10" x14ac:dyDescent="0.25">
      <c r="A31" s="6">
        <v>27546</v>
      </c>
      <c r="B31" s="7">
        <v>0.32667609658199698</v>
      </c>
      <c r="C31" s="7"/>
      <c r="D31" s="7">
        <v>2.9896509693777902</v>
      </c>
      <c r="E31" s="7">
        <v>-0.17425677758640001</v>
      </c>
      <c r="F31" s="7">
        <v>-0.86368786472044801</v>
      </c>
      <c r="G31">
        <v>0</v>
      </c>
      <c r="H31">
        <v>3.0767297988681301</v>
      </c>
      <c r="J31">
        <v>2.9197532529486501</v>
      </c>
    </row>
    <row r="32" spans="1:10" x14ac:dyDescent="0.25">
      <c r="A32" s="6">
        <v>27576</v>
      </c>
      <c r="B32" s="7">
        <v>0.94626750340266796</v>
      </c>
      <c r="C32" s="7"/>
      <c r="D32" s="7">
        <v>2.98615781832688</v>
      </c>
      <c r="E32" s="7">
        <v>-0.72765863843276202</v>
      </c>
      <c r="F32" s="7">
        <v>-1.6574722831373001</v>
      </c>
      <c r="G32">
        <v>0</v>
      </c>
      <c r="H32">
        <v>3.0773935601764899</v>
      </c>
      <c r="J32">
        <v>2.9185588969231002</v>
      </c>
    </row>
    <row r="33" spans="1:10" x14ac:dyDescent="0.25">
      <c r="A33" s="6">
        <v>27607</v>
      </c>
      <c r="B33" s="7">
        <v>1.02465032060712</v>
      </c>
      <c r="C33" s="7"/>
      <c r="D33" s="7">
        <v>2.9826646672759698</v>
      </c>
      <c r="E33" s="7">
        <v>-0.92874082923228096</v>
      </c>
      <c r="F33" s="7">
        <v>-1.1516838521920101</v>
      </c>
      <c r="G33">
        <v>0</v>
      </c>
      <c r="H33">
        <v>3.0780573214848399</v>
      </c>
      <c r="J33">
        <v>2.9173645408975402</v>
      </c>
    </row>
    <row r="34" spans="1:10" x14ac:dyDescent="0.25">
      <c r="A34" s="6">
        <v>27638</v>
      </c>
      <c r="B34" s="7">
        <v>1.2551416344228301</v>
      </c>
      <c r="C34" s="7"/>
      <c r="D34" s="7">
        <v>2.97917151622506</v>
      </c>
      <c r="E34" s="7">
        <v>-0.26501704869894199</v>
      </c>
      <c r="F34" s="7">
        <v>-0.97246918745611499</v>
      </c>
      <c r="G34">
        <v>0</v>
      </c>
      <c r="H34">
        <v>3.0787210827931899</v>
      </c>
      <c r="J34">
        <v>2.9161701848719899</v>
      </c>
    </row>
    <row r="35" spans="1:10" x14ac:dyDescent="0.25">
      <c r="A35" s="6">
        <v>27668</v>
      </c>
      <c r="B35" s="7">
        <v>0.63879292560416501</v>
      </c>
      <c r="C35" s="7"/>
      <c r="D35" s="7">
        <v>2.9761782941021</v>
      </c>
      <c r="E35" s="7">
        <v>0.18120387385395001</v>
      </c>
      <c r="F35" s="7">
        <v>-5.13882077533412E-2</v>
      </c>
      <c r="G35">
        <v>0</v>
      </c>
      <c r="H35">
        <v>3.0794365791973402</v>
      </c>
      <c r="J35">
        <v>2.9155702011168598</v>
      </c>
    </row>
    <row r="36" spans="1:10" x14ac:dyDescent="0.25">
      <c r="A36" s="6">
        <v>27699</v>
      </c>
      <c r="B36" s="7">
        <v>0.166576568861772</v>
      </c>
      <c r="C36" s="7"/>
      <c r="D36" s="7">
        <v>2.9731850719791302</v>
      </c>
      <c r="E36" s="7">
        <v>4.8765211831653901E-2</v>
      </c>
      <c r="F36" s="7">
        <v>-0.34884583285285597</v>
      </c>
      <c r="G36">
        <v>0</v>
      </c>
      <c r="H36">
        <v>3.0801520756015002</v>
      </c>
      <c r="J36">
        <v>2.9149702173617298</v>
      </c>
    </row>
    <row r="37" spans="1:10" x14ac:dyDescent="0.25">
      <c r="A37" s="6">
        <v>27729</v>
      </c>
      <c r="B37" s="7">
        <v>1.05632133629628</v>
      </c>
      <c r="C37" s="7"/>
      <c r="D37" s="7">
        <v>2.9701918498561701</v>
      </c>
      <c r="E37" s="7">
        <v>-8.57992048557642E-2</v>
      </c>
      <c r="F37" s="7">
        <v>0.111094941571245</v>
      </c>
      <c r="G37">
        <v>0</v>
      </c>
      <c r="H37">
        <v>3.08086757200565</v>
      </c>
      <c r="J37">
        <v>2.91437023360659</v>
      </c>
    </row>
    <row r="38" spans="1:10" x14ac:dyDescent="0.25">
      <c r="A38" s="6">
        <v>27760</v>
      </c>
      <c r="B38" s="7">
        <v>1.5425665954901699</v>
      </c>
      <c r="C38" s="7"/>
      <c r="D38" s="7">
        <v>2.96771369940465</v>
      </c>
      <c r="E38" s="7">
        <v>-0.43135315753617198</v>
      </c>
      <c r="F38" s="7">
        <v>7.8473705247473297E-2</v>
      </c>
      <c r="G38">
        <v>0</v>
      </c>
      <c r="H38">
        <v>3.0816299654146002</v>
      </c>
      <c r="J38">
        <v>2.91436336709471</v>
      </c>
    </row>
    <row r="39" spans="1:10" x14ac:dyDescent="0.25">
      <c r="A39" s="6">
        <v>27791</v>
      </c>
      <c r="B39" s="7">
        <v>1.2701106281243799</v>
      </c>
      <c r="C39" s="7"/>
      <c r="D39" s="7">
        <v>2.9652355489531401</v>
      </c>
      <c r="E39" s="7">
        <v>-0.61162866442691899</v>
      </c>
      <c r="F39" s="7">
        <v>-0.30126983032492599</v>
      </c>
      <c r="G39">
        <v>0</v>
      </c>
      <c r="H39">
        <v>3.08239235882355</v>
      </c>
      <c r="J39">
        <v>2.91435650058283</v>
      </c>
    </row>
    <row r="40" spans="1:10" x14ac:dyDescent="0.25">
      <c r="A40" s="6">
        <v>27820</v>
      </c>
      <c r="B40" s="7">
        <v>0.33396754769199799</v>
      </c>
      <c r="C40" s="7"/>
      <c r="D40" s="7">
        <v>2.96275739850162</v>
      </c>
      <c r="E40" s="7">
        <v>-0.61233826750340203</v>
      </c>
      <c r="F40" s="7">
        <v>-0.16658681954936599</v>
      </c>
      <c r="G40">
        <v>0</v>
      </c>
      <c r="H40">
        <v>3.08315475223251</v>
      </c>
      <c r="J40">
        <v>2.9143496340709398</v>
      </c>
    </row>
    <row r="41" spans="1:10" x14ac:dyDescent="0.25">
      <c r="A41" s="6">
        <v>27851</v>
      </c>
      <c r="B41" s="7">
        <v>0.35233074090453598</v>
      </c>
      <c r="C41" s="7"/>
      <c r="D41" s="7">
        <v>2.96076214481793</v>
      </c>
      <c r="E41" s="7">
        <v>-0.44085245984529497</v>
      </c>
      <c r="F41" s="7">
        <v>-0.150146601255186</v>
      </c>
      <c r="G41">
        <v>0</v>
      </c>
      <c r="H41">
        <v>3.0839524161682799</v>
      </c>
      <c r="J41">
        <v>2.9149318790058198</v>
      </c>
    </row>
    <row r="42" spans="1:10" x14ac:dyDescent="0.25">
      <c r="A42" s="6">
        <v>27881</v>
      </c>
      <c r="B42" s="7">
        <v>0.112228279703701</v>
      </c>
      <c r="C42" s="7"/>
      <c r="D42" s="7">
        <v>2.95876689113424</v>
      </c>
      <c r="E42" s="7">
        <v>-0.71998231834785498</v>
      </c>
      <c r="F42" s="7">
        <v>-0.22733367119367101</v>
      </c>
      <c r="G42">
        <v>0</v>
      </c>
      <c r="H42">
        <v>3.0847500801040502</v>
      </c>
      <c r="J42">
        <v>2.9155141239406999</v>
      </c>
    </row>
    <row r="43" spans="1:10" x14ac:dyDescent="0.25">
      <c r="A43" s="6">
        <v>27912</v>
      </c>
      <c r="B43" s="7">
        <v>-1.8937447612761601E-2</v>
      </c>
      <c r="C43" s="7"/>
      <c r="D43" s="7">
        <v>2.9567716374505499</v>
      </c>
      <c r="E43" s="7">
        <v>-0.115757496185485</v>
      </c>
      <c r="F43" s="7">
        <v>0.139760098886795</v>
      </c>
      <c r="G43">
        <v>0</v>
      </c>
      <c r="H43">
        <v>3.08554774403982</v>
      </c>
      <c r="J43">
        <v>2.9160963688755701</v>
      </c>
    </row>
    <row r="44" spans="1:10" x14ac:dyDescent="0.25">
      <c r="A44" s="6">
        <v>27942</v>
      </c>
      <c r="B44" s="7">
        <v>0.41703754228106499</v>
      </c>
      <c r="C44" s="7"/>
      <c r="D44" s="7">
        <v>2.9552073474896301</v>
      </c>
      <c r="E44" s="7">
        <v>-0.55735676376288201</v>
      </c>
      <c r="F44" s="7">
        <v>-0.15876437685174</v>
      </c>
      <c r="G44">
        <v>0</v>
      </c>
      <c r="H44">
        <v>3.0863680243099001</v>
      </c>
      <c r="J44">
        <v>2.91720756449</v>
      </c>
    </row>
    <row r="45" spans="1:10" x14ac:dyDescent="0.25">
      <c r="A45" s="6">
        <v>27973</v>
      </c>
      <c r="B45" s="7">
        <v>0.50983256780347097</v>
      </c>
      <c r="C45" s="7"/>
      <c r="D45" s="7">
        <v>2.9536430575287098</v>
      </c>
      <c r="E45" s="7">
        <v>-0.674415411873869</v>
      </c>
      <c r="F45" s="7">
        <v>-9.9087945053403695E-2</v>
      </c>
      <c r="G45">
        <v>0</v>
      </c>
      <c r="H45">
        <v>3.0871883045799802</v>
      </c>
      <c r="J45">
        <v>2.9183187601044298</v>
      </c>
    </row>
    <row r="46" spans="1:10" x14ac:dyDescent="0.25">
      <c r="A46" s="6">
        <v>28004</v>
      </c>
      <c r="B46" s="7">
        <v>0.10388717830817699</v>
      </c>
      <c r="C46" s="7"/>
      <c r="D46" s="7">
        <v>2.95207876756779</v>
      </c>
      <c r="E46" s="7">
        <v>-0.68107337324694495</v>
      </c>
      <c r="F46" s="7">
        <v>2.1567104762051301E-2</v>
      </c>
      <c r="G46">
        <v>0</v>
      </c>
      <c r="H46">
        <v>3.0880085848500598</v>
      </c>
      <c r="J46">
        <v>2.9194299557188601</v>
      </c>
    </row>
    <row r="47" spans="1:10" x14ac:dyDescent="0.25">
      <c r="A47" s="6">
        <v>28034</v>
      </c>
      <c r="B47" s="7">
        <v>-2.7334993511255502E-2</v>
      </c>
      <c r="C47" s="7"/>
      <c r="D47" s="7">
        <v>2.9509022650574699</v>
      </c>
      <c r="E47" s="7">
        <v>-0.73414556237508899</v>
      </c>
      <c r="F47" s="7">
        <v>-0.22961561732966301</v>
      </c>
      <c r="G47">
        <v>0</v>
      </c>
      <c r="H47">
        <v>3.08883947586326</v>
      </c>
      <c r="J47">
        <v>2.9209765360547499</v>
      </c>
    </row>
    <row r="48" spans="1:10" x14ac:dyDescent="0.25">
      <c r="A48" s="6">
        <v>28065</v>
      </c>
      <c r="B48" s="7">
        <v>1.22926344196184</v>
      </c>
      <c r="C48" s="7"/>
      <c r="D48" s="7">
        <v>2.94972576254714</v>
      </c>
      <c r="E48" s="7">
        <v>-1.13495648291086</v>
      </c>
      <c r="F48" s="7">
        <v>5.1445832518764702E-2</v>
      </c>
      <c r="G48">
        <v>0</v>
      </c>
      <c r="H48">
        <v>3.0896703668764598</v>
      </c>
      <c r="J48">
        <v>2.9225231163906402</v>
      </c>
    </row>
    <row r="49" spans="1:10" x14ac:dyDescent="0.25">
      <c r="A49" s="6">
        <v>28095</v>
      </c>
      <c r="B49" s="7">
        <v>1.2265086032994601</v>
      </c>
      <c r="C49" s="7"/>
      <c r="D49" s="7">
        <v>2.9485492600368199</v>
      </c>
      <c r="E49" s="7">
        <v>-0.47795620618057999</v>
      </c>
      <c r="F49" s="7">
        <v>-0.195798631533077</v>
      </c>
      <c r="G49">
        <v>0</v>
      </c>
      <c r="H49">
        <v>3.09050125788966</v>
      </c>
      <c r="J49">
        <v>2.9240696967265301</v>
      </c>
    </row>
    <row r="50" spans="1:10" x14ac:dyDescent="0.25">
      <c r="A50" s="6">
        <v>28126</v>
      </c>
      <c r="B50" s="7">
        <v>-0.42905258447455702</v>
      </c>
      <c r="C50" s="7"/>
      <c r="D50" s="7">
        <v>2.9477281507683202</v>
      </c>
      <c r="E50" s="7">
        <v>-1.3545233592978001</v>
      </c>
      <c r="F50" s="7">
        <v>-0.22850463281491301</v>
      </c>
      <c r="G50">
        <v>0</v>
      </c>
      <c r="H50">
        <v>3.0913293609902901</v>
      </c>
      <c r="J50">
        <v>2.92598766168055</v>
      </c>
    </row>
    <row r="51" spans="1:10" x14ac:dyDescent="0.25">
      <c r="A51" s="6">
        <v>28157</v>
      </c>
      <c r="B51" s="7">
        <v>1.0537306895774099</v>
      </c>
      <c r="C51" s="7"/>
      <c r="D51" s="7">
        <v>2.9469070414998302</v>
      </c>
      <c r="E51" s="7">
        <v>-1.04583170704979</v>
      </c>
      <c r="F51" s="7">
        <v>-0.24449755337013099</v>
      </c>
      <c r="G51">
        <v>0</v>
      </c>
      <c r="H51">
        <v>3.09215746409091</v>
      </c>
      <c r="J51">
        <v>2.9279056266345602</v>
      </c>
    </row>
    <row r="52" spans="1:10" x14ac:dyDescent="0.25">
      <c r="A52" s="6">
        <v>28185</v>
      </c>
      <c r="B52" s="7">
        <v>1.4346561546833001</v>
      </c>
      <c r="C52" s="7"/>
      <c r="D52" s="7">
        <v>2.94608593223133</v>
      </c>
      <c r="E52" s="7">
        <v>-0.86551196271478703</v>
      </c>
      <c r="F52" s="7">
        <v>-0.16039517547162799</v>
      </c>
      <c r="G52">
        <v>0</v>
      </c>
      <c r="H52">
        <v>3.0929855671915401</v>
      </c>
      <c r="J52">
        <v>2.92982359158857</v>
      </c>
    </row>
    <row r="53" spans="1:10" x14ac:dyDescent="0.25">
      <c r="A53" s="6">
        <v>28216</v>
      </c>
      <c r="B53" s="7">
        <v>1.2569131726325</v>
      </c>
      <c r="C53" s="7"/>
      <c r="D53" s="7">
        <v>2.9455760571448399</v>
      </c>
      <c r="E53" s="7">
        <v>-0.83613960409288501</v>
      </c>
      <c r="F53" s="7">
        <v>8.9274374430777195E-2</v>
      </c>
      <c r="G53">
        <v>0</v>
      </c>
      <c r="H53">
        <v>3.0938010992190099</v>
      </c>
      <c r="J53">
        <v>2.9320368402297401</v>
      </c>
    </row>
    <row r="54" spans="1:10" x14ac:dyDescent="0.25">
      <c r="A54" s="6">
        <v>28246</v>
      </c>
      <c r="B54" s="7">
        <v>0.90806031305149504</v>
      </c>
      <c r="C54" s="7"/>
      <c r="D54" s="7">
        <v>2.9450661820583401</v>
      </c>
      <c r="E54" s="7">
        <v>-0.91723071924436195</v>
      </c>
      <c r="F54" s="7">
        <v>2.5647573081407998E-2</v>
      </c>
      <c r="G54">
        <v>0</v>
      </c>
      <c r="H54">
        <v>3.09461663124647</v>
      </c>
      <c r="J54">
        <v>2.9342500888709</v>
      </c>
    </row>
    <row r="55" spans="1:10" x14ac:dyDescent="0.25">
      <c r="A55" s="6">
        <v>28277</v>
      </c>
      <c r="B55" s="7">
        <v>0.75630433964628596</v>
      </c>
      <c r="C55" s="7"/>
      <c r="D55" s="7">
        <v>2.9445563069718399</v>
      </c>
      <c r="E55" s="7">
        <v>-0.53302862177627197</v>
      </c>
      <c r="F55" s="7">
        <v>0.41822988745998502</v>
      </c>
      <c r="G55">
        <v>0</v>
      </c>
      <c r="H55">
        <v>3.0954321632739399</v>
      </c>
      <c r="J55">
        <v>2.9364633375120599</v>
      </c>
    </row>
    <row r="56" spans="1:10" x14ac:dyDescent="0.25">
      <c r="A56" s="6">
        <v>28307</v>
      </c>
      <c r="B56" s="7">
        <v>0.14220614882202801</v>
      </c>
      <c r="C56" s="7"/>
      <c r="D56" s="7">
        <v>2.9443597263597199</v>
      </c>
      <c r="E56" s="7">
        <v>-0.67306047528549795</v>
      </c>
      <c r="F56" s="7">
        <v>6.3435815730777195E-2</v>
      </c>
      <c r="G56">
        <v>0</v>
      </c>
      <c r="H56">
        <v>3.0962334035475201</v>
      </c>
      <c r="J56">
        <v>2.9389336406212099</v>
      </c>
    </row>
    <row r="57" spans="1:10" x14ac:dyDescent="0.25">
      <c r="A57" s="6">
        <v>28338</v>
      </c>
      <c r="B57" s="7">
        <v>-0.19594227409084999</v>
      </c>
      <c r="C57" s="7"/>
      <c r="D57" s="7">
        <v>2.9441631457475999</v>
      </c>
      <c r="E57" s="7">
        <v>-0.83344419026820404</v>
      </c>
      <c r="F57" s="7">
        <v>-0.10205130439257799</v>
      </c>
      <c r="G57">
        <v>0</v>
      </c>
      <c r="H57">
        <v>3.09703464382111</v>
      </c>
      <c r="J57">
        <v>2.9414039437303598</v>
      </c>
    </row>
    <row r="58" spans="1:10" x14ac:dyDescent="0.25">
      <c r="A58" s="6">
        <v>28369</v>
      </c>
      <c r="B58" s="7">
        <v>0.28344570899320298</v>
      </c>
      <c r="C58" s="7"/>
      <c r="D58" s="7">
        <v>2.9439665651354798</v>
      </c>
      <c r="E58" s="7">
        <v>-0.66644681715264797</v>
      </c>
      <c r="F58" s="7">
        <v>-3.09492720640774E-2</v>
      </c>
      <c r="G58">
        <v>0</v>
      </c>
      <c r="H58">
        <v>3.0978358840946898</v>
      </c>
      <c r="J58">
        <v>2.9438742468395098</v>
      </c>
    </row>
    <row r="59" spans="1:10" x14ac:dyDescent="0.25">
      <c r="A59" s="6">
        <v>28399</v>
      </c>
      <c r="B59" s="7">
        <v>0.11765513871033099</v>
      </c>
      <c r="C59" s="7"/>
      <c r="D59" s="7">
        <v>2.9440945412892998</v>
      </c>
      <c r="E59" s="7">
        <v>-0.58773464379441998</v>
      </c>
      <c r="F59" s="7">
        <v>1.61138507376129E-2</v>
      </c>
      <c r="G59">
        <v>0</v>
      </c>
      <c r="H59">
        <v>3.0986212955131398</v>
      </c>
      <c r="J59">
        <v>2.9466111284706602</v>
      </c>
    </row>
    <row r="60" spans="1:10" x14ac:dyDescent="0.25">
      <c r="A60" s="6">
        <v>28430</v>
      </c>
      <c r="B60" s="7">
        <v>-1.7785707191262299E-2</v>
      </c>
      <c r="C60" s="7"/>
      <c r="D60" s="7">
        <v>2.9442225174431198</v>
      </c>
      <c r="E60" s="7">
        <v>-0.28154517226909098</v>
      </c>
      <c r="F60" s="7">
        <v>0.30644184858352902</v>
      </c>
      <c r="G60">
        <v>0</v>
      </c>
      <c r="H60">
        <v>3.0994067069315898</v>
      </c>
      <c r="J60">
        <v>2.9493480101018101</v>
      </c>
    </row>
    <row r="61" spans="1:10" x14ac:dyDescent="0.25">
      <c r="A61" s="6">
        <v>28460</v>
      </c>
      <c r="B61" s="7">
        <v>-9.3867914712031805E-2</v>
      </c>
      <c r="C61" s="7"/>
      <c r="D61" s="7">
        <v>2.94435049359695</v>
      </c>
      <c r="E61" s="7">
        <v>-0.38660565403573099</v>
      </c>
      <c r="F61" s="7">
        <v>0.69240636112189302</v>
      </c>
      <c r="G61">
        <v>0</v>
      </c>
      <c r="H61">
        <v>3.1001921183500398</v>
      </c>
      <c r="J61">
        <v>2.9520848917329499</v>
      </c>
    </row>
    <row r="62" spans="1:10" x14ac:dyDescent="0.25">
      <c r="A62" s="6">
        <v>28491</v>
      </c>
      <c r="B62" s="7">
        <v>-1.67023277242213</v>
      </c>
      <c r="C62" s="7"/>
      <c r="D62" s="7">
        <v>2.9448627375580401</v>
      </c>
      <c r="E62" s="7">
        <v>-0.85932110099275805</v>
      </c>
      <c r="F62" s="7">
        <v>0.26920096940125898</v>
      </c>
      <c r="G62">
        <v>0</v>
      </c>
      <c r="H62">
        <v>3.1009573462109699</v>
      </c>
      <c r="J62">
        <v>2.9551141803812899</v>
      </c>
    </row>
    <row r="63" spans="1:10" x14ac:dyDescent="0.25">
      <c r="A63" s="6">
        <v>28522</v>
      </c>
      <c r="B63" s="7">
        <v>-0.19740023894491801</v>
      </c>
      <c r="C63" s="7"/>
      <c r="D63" s="7">
        <v>2.9453749815191301</v>
      </c>
      <c r="E63" s="7">
        <v>-0.78434285914165502</v>
      </c>
      <c r="F63" s="7">
        <v>0.37819915148729999</v>
      </c>
      <c r="G63">
        <v>0</v>
      </c>
      <c r="H63">
        <v>3.1017225740718999</v>
      </c>
      <c r="J63">
        <v>2.95814346902963</v>
      </c>
    </row>
    <row r="64" spans="1:10" x14ac:dyDescent="0.25">
      <c r="A64" s="6">
        <v>28550</v>
      </c>
      <c r="B64" s="7">
        <v>1.65860544212895</v>
      </c>
      <c r="C64" s="7"/>
      <c r="D64" s="7">
        <v>2.9458872254802202</v>
      </c>
      <c r="E64" s="7">
        <v>-0.47687429089566602</v>
      </c>
      <c r="F64" s="7">
        <v>0.66033335086837297</v>
      </c>
      <c r="G64">
        <v>0</v>
      </c>
      <c r="H64">
        <v>3.1024878019328299</v>
      </c>
      <c r="J64">
        <v>2.9611727576779798</v>
      </c>
    </row>
    <row r="65" spans="1:10" x14ac:dyDescent="0.25">
      <c r="A65" s="6">
        <v>28581</v>
      </c>
      <c r="B65" s="7">
        <v>2.6104519068429402</v>
      </c>
      <c r="C65" s="7"/>
      <c r="D65" s="7">
        <v>2.9468104549923502</v>
      </c>
      <c r="E65" s="7">
        <v>-0.35763825209827499</v>
      </c>
      <c r="F65" s="7">
        <v>0.62225675341591002</v>
      </c>
      <c r="G65">
        <v>0</v>
      </c>
      <c r="H65">
        <v>3.1032275655306498</v>
      </c>
      <c r="J65">
        <v>2.9645357594280699</v>
      </c>
    </row>
    <row r="66" spans="1:10" x14ac:dyDescent="0.25">
      <c r="A66" s="6">
        <v>28611</v>
      </c>
      <c r="B66" s="7">
        <v>1.0836742593301301</v>
      </c>
      <c r="C66" s="7"/>
      <c r="D66" s="7">
        <v>2.9477336845044801</v>
      </c>
      <c r="E66" s="7">
        <v>-3.8286341260167701E-2</v>
      </c>
      <c r="F66" s="7">
        <v>0.79719595879668703</v>
      </c>
      <c r="G66">
        <v>0</v>
      </c>
      <c r="H66">
        <v>3.1039673291284799</v>
      </c>
      <c r="J66">
        <v>2.96789876117816</v>
      </c>
    </row>
    <row r="67" spans="1:10" x14ac:dyDescent="0.25">
      <c r="A67" s="6">
        <v>28642</v>
      </c>
      <c r="B67" s="7">
        <v>0.94690724487395295</v>
      </c>
      <c r="C67" s="7"/>
      <c r="D67" s="7">
        <v>2.9486569140166101</v>
      </c>
      <c r="E67" s="7">
        <v>-0.14836504458944599</v>
      </c>
      <c r="F67" s="7">
        <v>1.2359963757133201</v>
      </c>
      <c r="G67">
        <v>0</v>
      </c>
      <c r="H67">
        <v>3.1047070927263101</v>
      </c>
      <c r="J67">
        <v>2.9712617629282598</v>
      </c>
    </row>
    <row r="68" spans="1:10" x14ac:dyDescent="0.25">
      <c r="A68" s="6">
        <v>28672</v>
      </c>
      <c r="B68" s="7">
        <v>-0.40008340132911802</v>
      </c>
      <c r="C68" s="7"/>
      <c r="D68" s="7">
        <v>2.9499878864190401</v>
      </c>
      <c r="E68" s="7">
        <v>-6.7605627731049001E-2</v>
      </c>
      <c r="F68" s="7">
        <v>1.0678402941709499</v>
      </c>
      <c r="G68">
        <v>0</v>
      </c>
      <c r="H68">
        <v>3.1054173726939802</v>
      </c>
      <c r="J68">
        <v>2.9749539446792199</v>
      </c>
    </row>
    <row r="69" spans="1:10" x14ac:dyDescent="0.25">
      <c r="A69" s="6">
        <v>28703</v>
      </c>
      <c r="B69" s="7">
        <v>5.0379771055822899E-2</v>
      </c>
      <c r="C69" s="7"/>
      <c r="D69" s="7">
        <v>2.95131885882147</v>
      </c>
      <c r="E69" s="7">
        <v>-0.116131010295367</v>
      </c>
      <c r="F69" s="7">
        <v>1.03832439529146</v>
      </c>
      <c r="G69">
        <v>0</v>
      </c>
      <c r="H69">
        <v>3.1061276526616601</v>
      </c>
      <c r="J69">
        <v>2.9786461264301902</v>
      </c>
    </row>
    <row r="70" spans="1:10" x14ac:dyDescent="0.25">
      <c r="A70" s="6">
        <v>28734</v>
      </c>
      <c r="B70" s="7">
        <v>0.285265346717123</v>
      </c>
      <c r="C70" s="7"/>
      <c r="D70" s="7">
        <v>2.9526498312239</v>
      </c>
      <c r="E70" s="7">
        <v>-0.61474211775250998</v>
      </c>
      <c r="F70" s="7">
        <v>0.421020997642997</v>
      </c>
      <c r="G70">
        <v>0</v>
      </c>
      <c r="H70">
        <v>3.10683793262934</v>
      </c>
      <c r="J70">
        <v>2.9823383081811601</v>
      </c>
    </row>
    <row r="71" spans="1:10" x14ac:dyDescent="0.25">
      <c r="A71" s="6">
        <v>28764</v>
      </c>
      <c r="B71" s="7">
        <v>0.69059993630670502</v>
      </c>
      <c r="C71" s="7"/>
      <c r="D71" s="7">
        <v>2.95438965578525</v>
      </c>
      <c r="E71" s="7">
        <v>0.242086589602617</v>
      </c>
      <c r="F71" s="7">
        <v>1.64697387509005</v>
      </c>
      <c r="G71">
        <v>0</v>
      </c>
      <c r="H71">
        <v>3.1075212253409701</v>
      </c>
      <c r="J71">
        <v>2.98635222068047</v>
      </c>
    </row>
    <row r="72" spans="1:10" x14ac:dyDescent="0.25">
      <c r="A72" s="6">
        <v>28795</v>
      </c>
      <c r="B72" s="7">
        <v>0.78020650436552896</v>
      </c>
      <c r="C72" s="7"/>
      <c r="D72" s="7">
        <v>2.9561294803466001</v>
      </c>
      <c r="E72" s="7">
        <v>1.27034436090841</v>
      </c>
      <c r="F72" s="7">
        <v>1.94618013450667</v>
      </c>
      <c r="G72">
        <v>0</v>
      </c>
      <c r="H72">
        <v>3.1082045180526001</v>
      </c>
      <c r="J72">
        <v>2.99036613317978</v>
      </c>
    </row>
    <row r="73" spans="1:10" x14ac:dyDescent="0.25">
      <c r="A73" s="6">
        <v>28825</v>
      </c>
      <c r="B73" s="7">
        <v>0.58591165556954705</v>
      </c>
      <c r="C73" s="7"/>
      <c r="D73" s="7">
        <v>2.9578693049079501</v>
      </c>
      <c r="E73" s="7">
        <v>0.58304830302563004</v>
      </c>
      <c r="F73" s="7">
        <v>1.6444307666596001</v>
      </c>
      <c r="G73">
        <v>0</v>
      </c>
      <c r="H73">
        <v>3.1088878107642399</v>
      </c>
      <c r="J73">
        <v>2.9943800456790899</v>
      </c>
    </row>
    <row r="74" spans="1:10" x14ac:dyDescent="0.25">
      <c r="A74" s="6">
        <v>28856</v>
      </c>
      <c r="B74" s="7">
        <v>-0.70113502627411295</v>
      </c>
      <c r="C74" s="7"/>
      <c r="D74" s="7">
        <v>2.9600218539321799</v>
      </c>
      <c r="E74" s="7">
        <v>0.34510196793287001</v>
      </c>
      <c r="F74" s="7">
        <v>1.06483811655445</v>
      </c>
      <c r="G74">
        <v>0</v>
      </c>
      <c r="H74">
        <v>3.1095540604162899</v>
      </c>
      <c r="J74">
        <v>2.9987031334575498</v>
      </c>
    </row>
    <row r="75" spans="1:10" x14ac:dyDescent="0.25">
      <c r="A75" s="6">
        <v>28887</v>
      </c>
      <c r="B75" s="7">
        <v>8.5258048009438397E-2</v>
      </c>
      <c r="C75" s="7"/>
      <c r="D75" s="7">
        <v>2.9621744029564199</v>
      </c>
      <c r="E75" s="7">
        <v>-0.28556003554810899</v>
      </c>
      <c r="F75" s="7">
        <v>0.64563026266240997</v>
      </c>
      <c r="G75">
        <v>0</v>
      </c>
      <c r="H75">
        <v>3.1102203100683399</v>
      </c>
      <c r="J75">
        <v>3.0030262212359999</v>
      </c>
    </row>
    <row r="76" spans="1:10" x14ac:dyDescent="0.25">
      <c r="A76" s="6">
        <v>28915</v>
      </c>
      <c r="B76" s="7">
        <v>0.113432864278299</v>
      </c>
      <c r="C76" s="7"/>
      <c r="D76" s="7">
        <v>2.9643269519806501</v>
      </c>
      <c r="E76" s="7">
        <v>-0.71603625709051799</v>
      </c>
      <c r="F76" s="7">
        <v>-0.11399633944082201</v>
      </c>
      <c r="G76">
        <v>0</v>
      </c>
      <c r="H76">
        <v>3.1108865597204001</v>
      </c>
      <c r="J76">
        <v>3.0073493090144501</v>
      </c>
    </row>
    <row r="77" spans="1:10" x14ac:dyDescent="0.25">
      <c r="A77" s="6">
        <v>28946</v>
      </c>
      <c r="B77" s="7">
        <v>-1.3699837119699101</v>
      </c>
      <c r="C77" s="7"/>
      <c r="D77" s="7">
        <v>2.9669267829394701</v>
      </c>
      <c r="E77" s="7">
        <v>-0.96910727461166102</v>
      </c>
      <c r="F77" s="7">
        <v>-0.20974706984574601</v>
      </c>
      <c r="G77">
        <v>0</v>
      </c>
      <c r="H77">
        <v>3.1115424447778102</v>
      </c>
      <c r="J77">
        <v>3.0119923828002602</v>
      </c>
    </row>
    <row r="78" spans="1:10" x14ac:dyDescent="0.25">
      <c r="A78" s="6">
        <v>28976</v>
      </c>
      <c r="B78" s="7">
        <v>0.40578900762778602</v>
      </c>
      <c r="C78" s="7"/>
      <c r="D78" s="7">
        <v>2.9695266138982901</v>
      </c>
      <c r="E78" s="7">
        <v>-1.0894145907728401</v>
      </c>
      <c r="F78" s="7">
        <v>-0.224236509587002</v>
      </c>
      <c r="G78">
        <v>0</v>
      </c>
      <c r="H78">
        <v>3.11219832983523</v>
      </c>
      <c r="J78">
        <v>3.0166354565860698</v>
      </c>
    </row>
    <row r="79" spans="1:10" x14ac:dyDescent="0.25">
      <c r="A79" s="6">
        <v>29007</v>
      </c>
      <c r="B79" s="7">
        <v>-0.22145272521388501</v>
      </c>
      <c r="C79" s="7"/>
      <c r="D79" s="7">
        <v>2.9721264448571101</v>
      </c>
      <c r="E79" s="7">
        <v>-0.30593284332340798</v>
      </c>
      <c r="F79" s="7">
        <v>0.29008340076302902</v>
      </c>
      <c r="G79">
        <v>0</v>
      </c>
      <c r="H79">
        <v>3.1128542148926401</v>
      </c>
      <c r="J79">
        <v>3.0212785303718799</v>
      </c>
    </row>
    <row r="80" spans="1:10" x14ac:dyDescent="0.25">
      <c r="A80" s="6">
        <v>29037</v>
      </c>
      <c r="B80" s="7">
        <v>-0.430291686354768</v>
      </c>
      <c r="C80" s="7"/>
      <c r="D80" s="7">
        <v>2.9751625340191499</v>
      </c>
      <c r="E80" s="7">
        <v>-0.88534643441773397</v>
      </c>
      <c r="F80" s="7">
        <v>-4.6527957792567402E-2</v>
      </c>
      <c r="G80">
        <v>0</v>
      </c>
      <c r="H80">
        <v>3.11349970123731</v>
      </c>
      <c r="J80">
        <v>3.0262574706767</v>
      </c>
    </row>
    <row r="81" spans="1:10" x14ac:dyDescent="0.25">
      <c r="A81" s="6">
        <v>29068</v>
      </c>
      <c r="B81" s="7">
        <v>-0.75170919041925999</v>
      </c>
      <c r="C81" s="7"/>
      <c r="D81" s="7">
        <v>2.9781986231811901</v>
      </c>
      <c r="E81" s="7">
        <v>-0.222323142573979</v>
      </c>
      <c r="F81" s="7">
        <v>0.76017944604832499</v>
      </c>
      <c r="G81">
        <v>0</v>
      </c>
      <c r="H81">
        <v>3.1141451875819799</v>
      </c>
      <c r="J81">
        <v>3.03123641098151</v>
      </c>
    </row>
    <row r="82" spans="1:10" x14ac:dyDescent="0.25">
      <c r="A82" s="6">
        <v>29099</v>
      </c>
      <c r="B82" s="7">
        <v>-0.31862592874915402</v>
      </c>
      <c r="C82" s="7"/>
      <c r="D82" s="7">
        <v>2.9812347123432299</v>
      </c>
      <c r="E82" s="7">
        <v>0.15360699752200899</v>
      </c>
      <c r="F82" s="7">
        <v>0.60223983136332904</v>
      </c>
      <c r="G82">
        <v>0</v>
      </c>
      <c r="H82">
        <v>3.1147906739266502</v>
      </c>
      <c r="J82">
        <v>3.0362153512863199</v>
      </c>
    </row>
    <row r="83" spans="1:10" x14ac:dyDescent="0.25">
      <c r="A83" s="6">
        <v>29129</v>
      </c>
      <c r="B83" s="7">
        <v>9.5356393472346604E-2</v>
      </c>
      <c r="C83" s="7"/>
      <c r="D83" s="7">
        <v>2.98467546845231</v>
      </c>
      <c r="E83" s="7">
        <v>-0.91483636590974104</v>
      </c>
      <c r="F83" s="7">
        <v>1.0743045630725101</v>
      </c>
      <c r="G83">
        <v>0</v>
      </c>
      <c r="H83">
        <v>3.1154255079515498</v>
      </c>
      <c r="J83">
        <v>3.0414857521923002</v>
      </c>
    </row>
    <row r="84" spans="1:10" x14ac:dyDescent="0.25">
      <c r="A84" s="6">
        <v>29160</v>
      </c>
      <c r="B84" s="7">
        <v>-0.16409562471001601</v>
      </c>
      <c r="C84" s="7"/>
      <c r="D84" s="7">
        <v>2.9881162245613799</v>
      </c>
      <c r="E84" s="7">
        <v>0.45719667368948402</v>
      </c>
      <c r="F84" s="7">
        <v>0.81664195511708704</v>
      </c>
      <c r="G84">
        <v>0</v>
      </c>
      <c r="H84">
        <v>3.1160603419764601</v>
      </c>
      <c r="J84">
        <v>3.0467561530982898</v>
      </c>
    </row>
    <row r="85" spans="1:10" x14ac:dyDescent="0.25">
      <c r="A85" s="6">
        <v>29190</v>
      </c>
      <c r="B85" s="7">
        <v>-0.13205388937596901</v>
      </c>
      <c r="C85" s="7"/>
      <c r="D85" s="7">
        <v>2.9915569806704498</v>
      </c>
      <c r="E85" s="7">
        <v>-1.47592762013635</v>
      </c>
      <c r="F85" s="7">
        <v>-1.6316844824115999</v>
      </c>
      <c r="G85">
        <v>0</v>
      </c>
      <c r="H85">
        <v>3.1166951760013699</v>
      </c>
      <c r="J85">
        <v>3.0520265540042701</v>
      </c>
    </row>
    <row r="86" spans="1:10" x14ac:dyDescent="0.25">
      <c r="A86" s="6">
        <v>29221</v>
      </c>
      <c r="B86" s="7">
        <v>0.29884695388374999</v>
      </c>
      <c r="C86" s="7"/>
      <c r="D86" s="7">
        <v>2.9953287451616402</v>
      </c>
      <c r="E86" s="7">
        <v>-1.11681443687546</v>
      </c>
      <c r="F86" s="7">
        <v>-0.82345575025028706</v>
      </c>
      <c r="G86">
        <v>1</v>
      </c>
      <c r="H86">
        <v>3.1173208735322002</v>
      </c>
      <c r="J86">
        <v>3.0575264828625799</v>
      </c>
    </row>
    <row r="87" spans="1:10" x14ac:dyDescent="0.25">
      <c r="A87" s="6">
        <v>29252</v>
      </c>
      <c r="B87" s="7">
        <v>-0.22375370640373901</v>
      </c>
      <c r="C87" s="7"/>
      <c r="D87" s="7">
        <v>2.9991005096528198</v>
      </c>
      <c r="E87" s="7">
        <v>-1.3124236541305301</v>
      </c>
      <c r="F87" s="7">
        <v>-8.5873506438654296E-2</v>
      </c>
      <c r="G87">
        <v>1</v>
      </c>
      <c r="H87">
        <v>3.1179465710630301</v>
      </c>
      <c r="J87">
        <v>3.0630264117208901</v>
      </c>
    </row>
    <row r="88" spans="1:10" x14ac:dyDescent="0.25">
      <c r="A88" s="6">
        <v>29281</v>
      </c>
      <c r="B88" s="7">
        <v>-0.72335079927813495</v>
      </c>
      <c r="C88" s="7"/>
      <c r="D88" s="7">
        <v>3.0028722741439999</v>
      </c>
      <c r="E88" s="7">
        <v>-0.27779938159182699</v>
      </c>
      <c r="F88" s="7">
        <v>-0.92033195485043495</v>
      </c>
      <c r="G88">
        <v>1</v>
      </c>
      <c r="H88">
        <v>3.1185722685938702</v>
      </c>
      <c r="J88">
        <v>3.0685263405791998</v>
      </c>
    </row>
    <row r="89" spans="1:10" x14ac:dyDescent="0.25">
      <c r="A89" s="6">
        <v>29312</v>
      </c>
      <c r="B89" s="7">
        <v>-2.7253033799394402</v>
      </c>
      <c r="C89" s="7"/>
      <c r="D89" s="7">
        <v>3.0069324526799801</v>
      </c>
      <c r="E89" s="7">
        <v>0.29161403167702799</v>
      </c>
      <c r="F89" s="7">
        <v>1.5670334445920699</v>
      </c>
      <c r="G89">
        <v>1</v>
      </c>
      <c r="H89">
        <v>3.1191918078298899</v>
      </c>
      <c r="J89">
        <v>3.0741841875997502</v>
      </c>
    </row>
    <row r="90" spans="1:10" x14ac:dyDescent="0.25">
      <c r="A90" s="6">
        <v>29342</v>
      </c>
      <c r="B90" s="7">
        <v>-3.62260727152408</v>
      </c>
      <c r="C90" s="7"/>
      <c r="D90" s="7">
        <v>3.0109926312159501</v>
      </c>
      <c r="E90" s="7">
        <v>0.20628765553446601</v>
      </c>
      <c r="F90" s="7">
        <v>0.38023682035140499</v>
      </c>
      <c r="G90">
        <v>1</v>
      </c>
      <c r="H90">
        <v>3.1198113470659101</v>
      </c>
      <c r="J90">
        <v>3.0798420346203002</v>
      </c>
    </row>
    <row r="91" spans="1:10" x14ac:dyDescent="0.25">
      <c r="A91" s="6">
        <v>29373</v>
      </c>
      <c r="B91" s="7">
        <v>-2.48316672012337</v>
      </c>
      <c r="C91" s="7"/>
      <c r="D91" s="7">
        <v>3.01505280975192</v>
      </c>
      <c r="E91" s="7">
        <v>1.15020074594988</v>
      </c>
      <c r="F91" s="7">
        <v>2.0043850125789699</v>
      </c>
      <c r="G91">
        <v>1</v>
      </c>
      <c r="H91">
        <v>3.1204308863019299</v>
      </c>
      <c r="J91">
        <v>3.0854998816408599</v>
      </c>
    </row>
    <row r="92" spans="1:10" x14ac:dyDescent="0.25">
      <c r="A92" s="6">
        <v>29403</v>
      </c>
      <c r="B92" s="7">
        <v>-1.3762199062093201</v>
      </c>
      <c r="C92" s="7"/>
      <c r="D92" s="7">
        <v>3.0194197383718899</v>
      </c>
      <c r="E92" s="7">
        <v>-0.298665555344448</v>
      </c>
      <c r="F92" s="7">
        <v>0.13759551085902999</v>
      </c>
      <c r="G92">
        <v>1</v>
      </c>
      <c r="H92">
        <v>3.1210462387965201</v>
      </c>
      <c r="J92">
        <v>3.09128607346566</v>
      </c>
    </row>
    <row r="93" spans="1:10" x14ac:dyDescent="0.25">
      <c r="A93" s="6">
        <v>29434</v>
      </c>
      <c r="B93" s="7">
        <v>-6.3905130692790399E-2</v>
      </c>
      <c r="C93" s="7"/>
      <c r="D93" s="7">
        <v>3.0237866669918598</v>
      </c>
      <c r="E93" s="7">
        <v>-0.25670082797328603</v>
      </c>
      <c r="F93" s="7">
        <v>0.35613503924633</v>
      </c>
      <c r="G93">
        <v>0</v>
      </c>
      <c r="H93">
        <v>3.1216615912911099</v>
      </c>
      <c r="J93">
        <v>3.0970722652904699</v>
      </c>
    </row>
    <row r="94" spans="1:10" x14ac:dyDescent="0.25">
      <c r="A94" s="6">
        <v>29465</v>
      </c>
      <c r="B94" s="7">
        <v>1.3715741451716901</v>
      </c>
      <c r="C94" s="7"/>
      <c r="D94" s="7">
        <v>3.0281535956118302</v>
      </c>
      <c r="E94" s="7">
        <v>-1.46037624013735E-2</v>
      </c>
      <c r="F94" s="7">
        <v>0.68670685262161302</v>
      </c>
      <c r="G94">
        <v>0</v>
      </c>
      <c r="H94">
        <v>3.1222769437857001</v>
      </c>
      <c r="J94">
        <v>3.1028584571152802</v>
      </c>
    </row>
    <row r="95" spans="1:10" x14ac:dyDescent="0.25">
      <c r="A95" s="6">
        <v>29495</v>
      </c>
      <c r="B95" s="7">
        <v>1.7280533975071199</v>
      </c>
      <c r="C95" s="7"/>
      <c r="D95" s="7">
        <v>3.0327620562722801</v>
      </c>
      <c r="E95" s="7">
        <v>-0.61054921042629995</v>
      </c>
      <c r="F95" s="7">
        <v>0.38910537585209298</v>
      </c>
      <c r="G95">
        <v>0</v>
      </c>
      <c r="H95">
        <v>3.1228876837777801</v>
      </c>
      <c r="J95">
        <v>3.1087291892186699</v>
      </c>
    </row>
    <row r="96" spans="1:10" x14ac:dyDescent="0.25">
      <c r="A96" s="6">
        <v>29526</v>
      </c>
      <c r="B96" s="7">
        <v>2.0710769905208601</v>
      </c>
      <c r="C96" s="7"/>
      <c r="D96" s="7">
        <v>3.0373705169327199</v>
      </c>
      <c r="E96" s="7">
        <v>0.149306968532993</v>
      </c>
      <c r="F96" s="7">
        <v>0.10013479434555</v>
      </c>
      <c r="G96">
        <v>0</v>
      </c>
      <c r="H96">
        <v>3.1234984237698602</v>
      </c>
      <c r="J96">
        <v>3.1145999213220699</v>
      </c>
    </row>
    <row r="97" spans="1:10" x14ac:dyDescent="0.25">
      <c r="A97" s="6">
        <v>29556</v>
      </c>
      <c r="B97" s="7">
        <v>0.82804759280867501</v>
      </c>
      <c r="C97" s="7"/>
      <c r="D97" s="7">
        <v>3.04197897759316</v>
      </c>
      <c r="E97" s="7">
        <v>0.30281897400048002</v>
      </c>
      <c r="F97" s="7">
        <v>0.95103097466705</v>
      </c>
      <c r="G97">
        <v>0</v>
      </c>
      <c r="H97">
        <v>3.12410916376193</v>
      </c>
      <c r="J97">
        <v>3.1204706534254698</v>
      </c>
    </row>
    <row r="98" spans="1:10" x14ac:dyDescent="0.25">
      <c r="A98" s="6">
        <v>29587</v>
      </c>
      <c r="B98" s="7">
        <v>-0.47250146636808499</v>
      </c>
      <c r="C98" s="7"/>
      <c r="D98" s="7">
        <v>3.0467732413366502</v>
      </c>
      <c r="E98" s="7">
        <v>0.75300841324325296</v>
      </c>
      <c r="F98" s="7">
        <v>0.71286038562586496</v>
      </c>
      <c r="G98">
        <v>0</v>
      </c>
      <c r="H98">
        <v>3.1247146833741399</v>
      </c>
      <c r="J98">
        <v>3.1262936255012099</v>
      </c>
    </row>
    <row r="99" spans="1:10" x14ac:dyDescent="0.25">
      <c r="A99" s="6">
        <v>29618</v>
      </c>
      <c r="B99" s="7">
        <v>-0.88400039801323604</v>
      </c>
      <c r="C99" s="7"/>
      <c r="D99" s="7">
        <v>3.0515675050801399</v>
      </c>
      <c r="E99" s="7">
        <v>-0.15481531898447401</v>
      </c>
      <c r="F99" s="7">
        <v>0.57616072102238503</v>
      </c>
      <c r="G99">
        <v>0</v>
      </c>
      <c r="H99">
        <v>3.1253202029863498</v>
      </c>
      <c r="J99">
        <v>3.13211659757695</v>
      </c>
    </row>
    <row r="100" spans="1:10" x14ac:dyDescent="0.25">
      <c r="A100" s="6">
        <v>29646</v>
      </c>
      <c r="B100" s="7">
        <v>0.14292488321791599</v>
      </c>
      <c r="C100" s="7"/>
      <c r="D100" s="7">
        <v>3.0563617688236202</v>
      </c>
      <c r="E100" s="7">
        <v>-0.56737688653812801</v>
      </c>
      <c r="F100" s="7">
        <v>0.52844549546668695</v>
      </c>
      <c r="G100">
        <v>0</v>
      </c>
      <c r="H100">
        <v>3.1259257225985602</v>
      </c>
      <c r="J100">
        <v>3.1379395696526902</v>
      </c>
    </row>
    <row r="101" spans="1:10" x14ac:dyDescent="0.25">
      <c r="A101" s="6">
        <v>29677</v>
      </c>
      <c r="B101" s="7">
        <v>-0.67792474777871703</v>
      </c>
      <c r="C101" s="7"/>
      <c r="D101" s="7">
        <v>3.06113454748448</v>
      </c>
      <c r="E101" s="7">
        <v>0.42817148089952101</v>
      </c>
      <c r="F101" s="7">
        <v>-3.5413916923560102E-4</v>
      </c>
      <c r="G101">
        <v>0</v>
      </c>
      <c r="H101">
        <v>3.1265257954535999</v>
      </c>
      <c r="J101">
        <v>3.1435110437520799</v>
      </c>
    </row>
    <row r="102" spans="1:10" x14ac:dyDescent="0.25">
      <c r="A102" s="6">
        <v>29707</v>
      </c>
      <c r="B102" s="7">
        <v>0.18641959789874499</v>
      </c>
      <c r="C102" s="7"/>
      <c r="D102" s="7">
        <v>3.0659073261453398</v>
      </c>
      <c r="E102" s="7">
        <v>-0.155867062597846</v>
      </c>
      <c r="F102" s="7">
        <v>-9.1447815580696604E-2</v>
      </c>
      <c r="G102">
        <v>0</v>
      </c>
      <c r="H102">
        <v>3.12712586830864</v>
      </c>
      <c r="J102">
        <v>3.1490825178514701</v>
      </c>
    </row>
    <row r="103" spans="1:10" x14ac:dyDescent="0.25">
      <c r="A103" s="6">
        <v>29738</v>
      </c>
      <c r="B103" s="7">
        <v>0.22243530038310699</v>
      </c>
      <c r="C103" s="7"/>
      <c r="D103" s="7">
        <v>3.0706801048062</v>
      </c>
      <c r="E103" s="7">
        <v>1.08695412938752</v>
      </c>
      <c r="F103" s="7">
        <v>0.95847862017736396</v>
      </c>
      <c r="G103">
        <v>0</v>
      </c>
      <c r="H103">
        <v>3.1277259411636802</v>
      </c>
      <c r="J103">
        <v>3.1546539919508598</v>
      </c>
    </row>
    <row r="104" spans="1:10" x14ac:dyDescent="0.25">
      <c r="A104" s="6">
        <v>29768</v>
      </c>
      <c r="B104" s="7">
        <v>0.61073522370512601</v>
      </c>
      <c r="C104" s="7"/>
      <c r="D104" s="7">
        <v>3.0752321810115002</v>
      </c>
      <c r="E104" s="7">
        <v>2.0639825927882498</v>
      </c>
      <c r="F104" s="7">
        <v>1.92492042421022</v>
      </c>
      <c r="G104">
        <v>1</v>
      </c>
      <c r="H104">
        <v>3.1283231045028601</v>
      </c>
      <c r="J104">
        <v>3.15979188875873</v>
      </c>
    </row>
    <row r="105" spans="1:10" x14ac:dyDescent="0.25">
      <c r="A105" s="6">
        <v>29799</v>
      </c>
      <c r="B105" s="7">
        <v>5.4919342711889599E-2</v>
      </c>
      <c r="C105" s="7"/>
      <c r="D105" s="7">
        <v>3.0797842572167902</v>
      </c>
      <c r="E105" s="7">
        <v>1.9158438631225401</v>
      </c>
      <c r="F105" s="7">
        <v>2.0759699254563602</v>
      </c>
      <c r="G105">
        <v>1</v>
      </c>
      <c r="H105">
        <v>3.12892026784204</v>
      </c>
      <c r="J105">
        <v>3.1649297855665899</v>
      </c>
    </row>
    <row r="106" spans="1:10" x14ac:dyDescent="0.25">
      <c r="A106" s="6">
        <v>29830</v>
      </c>
      <c r="B106" s="7">
        <v>-0.90343142874863003</v>
      </c>
      <c r="C106" s="7"/>
      <c r="D106" s="7">
        <v>3.0843363334220899</v>
      </c>
      <c r="E106" s="7">
        <v>2.2313835873165302</v>
      </c>
      <c r="F106" s="7">
        <v>2.0370697312415502</v>
      </c>
      <c r="G106">
        <v>1</v>
      </c>
      <c r="H106">
        <v>3.1295174311812199</v>
      </c>
      <c r="J106">
        <v>3.17006768237446</v>
      </c>
    </row>
    <row r="107" spans="1:10" x14ac:dyDescent="0.25">
      <c r="A107" s="6">
        <v>29860</v>
      </c>
      <c r="B107" s="7">
        <v>-1.2885696613694699</v>
      </c>
      <c r="C107" s="7"/>
      <c r="D107" s="7">
        <v>3.0886904758923501</v>
      </c>
      <c r="E107" s="7">
        <v>2.3258428159412099</v>
      </c>
      <c r="F107" s="7">
        <v>1.45983708026144</v>
      </c>
      <c r="G107">
        <v>1</v>
      </c>
      <c r="H107">
        <v>3.1301086826105502</v>
      </c>
      <c r="J107">
        <v>3.1747253496212902</v>
      </c>
    </row>
    <row r="108" spans="1:10" x14ac:dyDescent="0.25">
      <c r="A108" s="6">
        <v>29891</v>
      </c>
      <c r="B108" s="7">
        <v>-1.7682964359598501</v>
      </c>
      <c r="C108" s="7"/>
      <c r="D108" s="7">
        <v>3.0930446183626099</v>
      </c>
      <c r="E108" s="7">
        <v>2.36352779964235</v>
      </c>
      <c r="F108" s="7">
        <v>2.4216876777405201</v>
      </c>
      <c r="G108">
        <v>1</v>
      </c>
      <c r="H108">
        <v>3.13069993403988</v>
      </c>
      <c r="J108">
        <v>3.1793830168681199</v>
      </c>
    </row>
    <row r="109" spans="1:10" x14ac:dyDescent="0.25">
      <c r="A109" s="6">
        <v>29921</v>
      </c>
      <c r="B109" s="7">
        <v>-1.87432438378849</v>
      </c>
      <c r="C109" s="7"/>
      <c r="D109" s="7">
        <v>3.0973987608328701</v>
      </c>
      <c r="E109" s="7">
        <v>1.9843517707235101</v>
      </c>
      <c r="F109" s="7">
        <v>1.037419096</v>
      </c>
      <c r="G109">
        <v>1</v>
      </c>
      <c r="H109">
        <v>3.1312911854692098</v>
      </c>
      <c r="J109">
        <v>3.18404068411495</v>
      </c>
    </row>
    <row r="110" spans="1:10" x14ac:dyDescent="0.25">
      <c r="A110" s="6">
        <v>29952</v>
      </c>
      <c r="B110" s="7">
        <v>-2.6702639880841601</v>
      </c>
      <c r="C110" s="7"/>
      <c r="D110" s="7">
        <v>3.1015717373852998</v>
      </c>
      <c r="E110" s="7">
        <v>1.8977471996489199</v>
      </c>
      <c r="F110" s="7">
        <v>0.43787180688447103</v>
      </c>
      <c r="G110">
        <v>1</v>
      </c>
      <c r="H110">
        <v>3.1318694963417602</v>
      </c>
      <c r="J110">
        <v>3.1882165635378699</v>
      </c>
    </row>
    <row r="111" spans="1:10" x14ac:dyDescent="0.25">
      <c r="A111" s="6">
        <v>29983</v>
      </c>
      <c r="B111" s="7">
        <v>1.04878814851205</v>
      </c>
      <c r="C111" s="7"/>
      <c r="D111" s="7">
        <v>3.1057447139377299</v>
      </c>
      <c r="E111" s="7">
        <v>1.1946234414636601</v>
      </c>
      <c r="F111" s="7">
        <v>0.391653443330365</v>
      </c>
      <c r="G111">
        <v>1</v>
      </c>
      <c r="H111">
        <v>3.1324478072143198</v>
      </c>
      <c r="J111">
        <v>3.19239244296078</v>
      </c>
    </row>
    <row r="112" spans="1:10" x14ac:dyDescent="0.25">
      <c r="A112" s="6">
        <v>30011</v>
      </c>
      <c r="B112" s="7">
        <v>-0.84560864274426195</v>
      </c>
      <c r="C112" s="7"/>
      <c r="D112" s="7">
        <v>3.10991769049016</v>
      </c>
      <c r="E112" s="7">
        <v>2.1658718997495199</v>
      </c>
      <c r="F112" s="7">
        <v>0.20914983059744799</v>
      </c>
      <c r="G112">
        <v>1</v>
      </c>
      <c r="H112">
        <v>3.1330261180868799</v>
      </c>
      <c r="J112">
        <v>3.1965683223836998</v>
      </c>
    </row>
    <row r="113" spans="1:10" x14ac:dyDescent="0.25">
      <c r="A113" s="6">
        <v>30042</v>
      </c>
      <c r="B113" s="7">
        <v>-1.0658494865927199</v>
      </c>
      <c r="C113" s="7"/>
      <c r="D113" s="7">
        <v>3.11390625621044</v>
      </c>
      <c r="E113" s="7">
        <v>2.31922055225973</v>
      </c>
      <c r="F113" s="7">
        <v>0.57364342171932103</v>
      </c>
      <c r="G113">
        <v>1</v>
      </c>
      <c r="H113">
        <v>3.1335886973324998</v>
      </c>
      <c r="J113">
        <v>3.2002295042785902</v>
      </c>
    </row>
    <row r="114" spans="1:10" x14ac:dyDescent="0.25">
      <c r="A114" s="6">
        <v>30072</v>
      </c>
      <c r="B114" s="7">
        <v>-1.1313726679128999</v>
      </c>
      <c r="C114" s="7"/>
      <c r="D114" s="7">
        <v>3.1178948219307099</v>
      </c>
      <c r="E114" s="7">
        <v>2.6431772986250102</v>
      </c>
      <c r="F114" s="7">
        <v>1.05400985052938</v>
      </c>
      <c r="G114">
        <v>1</v>
      </c>
      <c r="H114">
        <v>3.1341512765781299</v>
      </c>
      <c r="J114">
        <v>3.2038906861734899</v>
      </c>
    </row>
    <row r="115" spans="1:10" x14ac:dyDescent="0.25">
      <c r="A115" s="6">
        <v>30103</v>
      </c>
      <c r="B115" s="7">
        <v>-1.22774210907446</v>
      </c>
      <c r="C115" s="7"/>
      <c r="D115" s="7">
        <v>3.1218833876509802</v>
      </c>
      <c r="E115" s="7">
        <v>2.93290054831595</v>
      </c>
      <c r="F115" s="7">
        <v>1.3844543117838699</v>
      </c>
      <c r="G115">
        <v>1</v>
      </c>
      <c r="H115">
        <v>3.1347138558237502</v>
      </c>
      <c r="J115">
        <v>3.2075518680683799</v>
      </c>
    </row>
    <row r="116" spans="1:10" x14ac:dyDescent="0.25">
      <c r="A116" s="6">
        <v>30133</v>
      </c>
      <c r="B116" s="7">
        <v>-0.663604758297898</v>
      </c>
      <c r="C116" s="7"/>
      <c r="D116" s="7">
        <v>3.1255709402277398</v>
      </c>
      <c r="E116" s="7">
        <v>3.30498966752815</v>
      </c>
      <c r="F116" s="7">
        <v>1.87335252221447</v>
      </c>
      <c r="G116">
        <v>1</v>
      </c>
      <c r="H116">
        <v>3.1352582795350599</v>
      </c>
      <c r="J116">
        <v>3.21074006821914</v>
      </c>
    </row>
    <row r="117" spans="1:10" x14ac:dyDescent="0.25">
      <c r="A117" s="6">
        <v>30164</v>
      </c>
      <c r="B117" s="7">
        <v>-1.3284102355452201</v>
      </c>
      <c r="C117" s="7"/>
      <c r="D117" s="7">
        <v>3.1292584928045</v>
      </c>
      <c r="E117" s="7">
        <v>2.3734908973421498</v>
      </c>
      <c r="F117" s="7">
        <v>2.7084387909679601</v>
      </c>
      <c r="G117">
        <v>1</v>
      </c>
      <c r="H117">
        <v>3.1358027032463802</v>
      </c>
      <c r="J117">
        <v>3.2139282683699002</v>
      </c>
    </row>
    <row r="118" spans="1:10" x14ac:dyDescent="0.25">
      <c r="A118" s="6">
        <v>30195</v>
      </c>
      <c r="B118" s="7">
        <v>-0.91043175347905003</v>
      </c>
      <c r="C118" s="7"/>
      <c r="D118" s="7">
        <v>3.1329460453812601</v>
      </c>
      <c r="E118" s="7">
        <v>4.63540229255561</v>
      </c>
      <c r="F118" s="7">
        <v>3.6695179195051901</v>
      </c>
      <c r="G118">
        <v>1</v>
      </c>
      <c r="H118">
        <v>3.1363471269576899</v>
      </c>
      <c r="J118">
        <v>3.2171164685206599</v>
      </c>
    </row>
    <row r="119" spans="1:10" x14ac:dyDescent="0.25">
      <c r="A119" s="6">
        <v>30225</v>
      </c>
      <c r="B119" s="7">
        <v>-1.2900312710880999</v>
      </c>
      <c r="C119" s="7"/>
      <c r="D119" s="7">
        <v>3.1362506060558002</v>
      </c>
      <c r="E119" s="7">
        <v>2.9011896063797602</v>
      </c>
      <c r="F119" s="7">
        <v>2.6159419349495101</v>
      </c>
      <c r="G119">
        <v>1</v>
      </c>
      <c r="H119">
        <v>3.1368703781685601</v>
      </c>
      <c r="J119">
        <v>3.21990827063195</v>
      </c>
    </row>
    <row r="120" spans="1:10" x14ac:dyDescent="0.25">
      <c r="A120" s="6">
        <v>30256</v>
      </c>
      <c r="B120" s="7">
        <v>-0.73361863427822405</v>
      </c>
      <c r="C120" s="7"/>
      <c r="D120" s="7">
        <v>3.1395551667303301</v>
      </c>
      <c r="E120" s="7">
        <v>1.31830780848109</v>
      </c>
      <c r="F120" s="7">
        <v>0.415481035726806</v>
      </c>
      <c r="G120">
        <v>1</v>
      </c>
      <c r="H120">
        <v>3.13739362937944</v>
      </c>
      <c r="J120">
        <v>3.22270007274324</v>
      </c>
    </row>
    <row r="121" spans="1:10" x14ac:dyDescent="0.25">
      <c r="A121" s="6">
        <v>30286</v>
      </c>
      <c r="B121" s="7">
        <v>-0.97997896840587495</v>
      </c>
      <c r="C121" s="7"/>
      <c r="D121" s="7">
        <v>3.1428597274048702</v>
      </c>
      <c r="E121" s="7">
        <v>1.26878595249621</v>
      </c>
      <c r="F121" s="7">
        <v>-0.18030950196350401</v>
      </c>
      <c r="G121">
        <v>0</v>
      </c>
      <c r="H121">
        <v>3.1379168805903102</v>
      </c>
      <c r="J121">
        <v>3.2254918748545398</v>
      </c>
    </row>
    <row r="122" spans="1:10" x14ac:dyDescent="0.25">
      <c r="A122" s="6">
        <v>30317</v>
      </c>
      <c r="B122" s="7">
        <v>1.2781026775456401</v>
      </c>
      <c r="C122" s="7"/>
      <c r="D122" s="7">
        <v>3.1457322183216401</v>
      </c>
      <c r="E122" s="7">
        <v>0.20576730287511799</v>
      </c>
      <c r="F122" s="7">
        <v>-0.20192468739556299</v>
      </c>
      <c r="G122">
        <v>0</v>
      </c>
      <c r="H122">
        <v>3.1384168395449001</v>
      </c>
      <c r="J122">
        <v>3.2279278640207898</v>
      </c>
    </row>
    <row r="123" spans="1:10" x14ac:dyDescent="0.25">
      <c r="A123" s="6">
        <v>30348</v>
      </c>
      <c r="B123" s="7">
        <v>-0.35023688780413897</v>
      </c>
      <c r="C123" s="7"/>
      <c r="D123" s="7">
        <v>3.14860470923841</v>
      </c>
      <c r="E123" s="7">
        <v>0.13665555883477201</v>
      </c>
      <c r="F123" s="7">
        <v>-0.13895635485694399</v>
      </c>
      <c r="G123">
        <v>0</v>
      </c>
      <c r="H123">
        <v>3.1389167984994999</v>
      </c>
      <c r="J123">
        <v>3.23036385318705</v>
      </c>
    </row>
    <row r="124" spans="1:10" x14ac:dyDescent="0.25">
      <c r="A124" s="6">
        <v>30376</v>
      </c>
      <c r="B124" s="7">
        <v>0.74832662974101105</v>
      </c>
      <c r="C124" s="7"/>
      <c r="D124" s="7">
        <v>3.1514772001551701</v>
      </c>
      <c r="E124" s="7">
        <v>-0.35233863089783302</v>
      </c>
      <c r="F124" s="7">
        <v>-0.32206078118516901</v>
      </c>
      <c r="G124">
        <v>0</v>
      </c>
      <c r="H124">
        <v>3.1394167574540899</v>
      </c>
      <c r="J124">
        <v>3.2327998423533102</v>
      </c>
    </row>
    <row r="125" spans="1:10" x14ac:dyDescent="0.25">
      <c r="A125" s="6">
        <v>30407</v>
      </c>
      <c r="B125" s="7">
        <v>1.05356264131157</v>
      </c>
      <c r="C125" s="7"/>
      <c r="D125" s="7">
        <v>3.1536744286191198</v>
      </c>
      <c r="E125" s="7">
        <v>-0.11594059349586799</v>
      </c>
      <c r="F125" s="7">
        <v>0.118559214906038</v>
      </c>
      <c r="G125">
        <v>0</v>
      </c>
      <c r="H125">
        <v>3.1398905739254999</v>
      </c>
      <c r="J125">
        <v>3.2347635953914802</v>
      </c>
    </row>
    <row r="126" spans="1:10" x14ac:dyDescent="0.25">
      <c r="A126" s="6">
        <v>30437</v>
      </c>
      <c r="B126" s="7">
        <v>0.871157918111927</v>
      </c>
      <c r="C126" s="7"/>
      <c r="D126" s="7">
        <v>3.15587165708307</v>
      </c>
      <c r="E126" s="7">
        <v>-0.80643784893881099</v>
      </c>
      <c r="F126" s="7">
        <v>-2.9644203856495899E-2</v>
      </c>
      <c r="G126">
        <v>0</v>
      </c>
      <c r="H126">
        <v>3.1403643903969098</v>
      </c>
      <c r="J126">
        <v>3.2367273484296399</v>
      </c>
    </row>
    <row r="127" spans="1:10" x14ac:dyDescent="0.25">
      <c r="A127" s="6">
        <v>30468</v>
      </c>
      <c r="B127" s="7">
        <v>0.95437906146069795</v>
      </c>
      <c r="C127" s="7"/>
      <c r="D127" s="7">
        <v>3.1580688855470198</v>
      </c>
      <c r="E127" s="7">
        <v>-0.54057491601872198</v>
      </c>
      <c r="F127" s="7">
        <v>-0.181925009896481</v>
      </c>
      <c r="G127">
        <v>0</v>
      </c>
      <c r="H127">
        <v>3.1408382068683198</v>
      </c>
      <c r="J127">
        <v>3.2386911014678001</v>
      </c>
    </row>
    <row r="128" spans="1:10" x14ac:dyDescent="0.25">
      <c r="A128" s="6">
        <v>30498</v>
      </c>
      <c r="B128" s="7">
        <v>1.5025906639648201</v>
      </c>
      <c r="C128" s="7"/>
      <c r="D128" s="7">
        <v>3.1593449194062799</v>
      </c>
      <c r="E128" s="7">
        <v>-0.68761869356544303</v>
      </c>
      <c r="F128" s="7">
        <v>0.116862102901724</v>
      </c>
      <c r="G128">
        <v>0</v>
      </c>
      <c r="H128">
        <v>3.1412770944414099</v>
      </c>
      <c r="J128">
        <v>3.2398842983438598</v>
      </c>
    </row>
    <row r="129" spans="1:10" x14ac:dyDescent="0.25">
      <c r="A129" s="6">
        <v>30529</v>
      </c>
      <c r="B129" s="7">
        <v>1.08575473978482</v>
      </c>
      <c r="C129" s="7"/>
      <c r="D129" s="7">
        <v>3.16062095326554</v>
      </c>
      <c r="E129" s="7">
        <v>-0.73629456206690402</v>
      </c>
      <c r="F129" s="7">
        <v>0.22579855754443701</v>
      </c>
      <c r="G129">
        <v>0</v>
      </c>
      <c r="H129">
        <v>3.1417159820145102</v>
      </c>
      <c r="J129">
        <v>3.2410774952199199</v>
      </c>
    </row>
    <row r="130" spans="1:10" x14ac:dyDescent="0.25">
      <c r="A130" s="6">
        <v>30560</v>
      </c>
      <c r="B130" s="7">
        <v>1.8050173381255901</v>
      </c>
      <c r="C130" s="7"/>
      <c r="D130" s="7">
        <v>3.1618969871248002</v>
      </c>
      <c r="E130" s="7">
        <v>-0.59019774868360297</v>
      </c>
      <c r="F130" s="7">
        <v>0.12938486142678601</v>
      </c>
      <c r="G130">
        <v>0</v>
      </c>
      <c r="H130">
        <v>3.1421548695875998</v>
      </c>
      <c r="J130">
        <v>3.2422706920959801</v>
      </c>
    </row>
    <row r="131" spans="1:10" x14ac:dyDescent="0.25">
      <c r="A131" s="6">
        <v>30590</v>
      </c>
      <c r="B131" s="7">
        <v>1.2343705632514199</v>
      </c>
      <c r="C131" s="7"/>
      <c r="D131" s="7">
        <v>3.1622605961824499</v>
      </c>
      <c r="E131" s="7">
        <v>-0.38809581974676199</v>
      </c>
      <c r="F131" s="7">
        <v>0.27038930799569599</v>
      </c>
      <c r="G131">
        <v>0</v>
      </c>
      <c r="H131">
        <v>3.1425527360156398</v>
      </c>
      <c r="J131">
        <v>3.2425301623043801</v>
      </c>
    </row>
    <row r="132" spans="1:10" x14ac:dyDescent="0.25">
      <c r="A132" s="6">
        <v>30621</v>
      </c>
      <c r="B132" s="7">
        <v>0.52842449579621298</v>
      </c>
      <c r="C132" s="7"/>
      <c r="D132" s="7">
        <v>3.1626242052401001</v>
      </c>
      <c r="E132" s="7">
        <v>-0.236777781766291</v>
      </c>
      <c r="F132" s="7">
        <v>0.15319191080196101</v>
      </c>
      <c r="G132">
        <v>0</v>
      </c>
      <c r="H132">
        <v>3.14295060244369</v>
      </c>
      <c r="J132">
        <v>3.2427896325127801</v>
      </c>
    </row>
    <row r="133" spans="1:10" x14ac:dyDescent="0.25">
      <c r="A133" s="6">
        <v>30651</v>
      </c>
      <c r="B133" s="7">
        <v>0.51926792115934195</v>
      </c>
      <c r="C133" s="7"/>
      <c r="D133" s="7">
        <v>3.1629878142977601</v>
      </c>
      <c r="E133" s="7">
        <v>-5.14321464864693E-2</v>
      </c>
      <c r="F133" s="7">
        <v>0.143638675882305</v>
      </c>
      <c r="G133">
        <v>0</v>
      </c>
      <c r="H133">
        <v>3.1433484688717401</v>
      </c>
      <c r="J133">
        <v>3.2430491027211801</v>
      </c>
    </row>
    <row r="134" spans="1:10" x14ac:dyDescent="0.25">
      <c r="A134" s="6">
        <v>30682</v>
      </c>
      <c r="B134" s="7">
        <v>1.8790241515238899</v>
      </c>
      <c r="C134" s="7"/>
      <c r="D134" s="7">
        <v>3.16252781508866</v>
      </c>
      <c r="E134" s="7">
        <v>-0.28861289475809299</v>
      </c>
      <c r="F134" s="7">
        <v>0.12891901148926599</v>
      </c>
      <c r="G134">
        <v>0</v>
      </c>
      <c r="H134">
        <v>3.1436959900226902</v>
      </c>
      <c r="J134">
        <v>3.2424108491697798</v>
      </c>
    </row>
    <row r="135" spans="1:10" x14ac:dyDescent="0.25">
      <c r="A135" s="6">
        <v>30713</v>
      </c>
      <c r="B135" s="7">
        <v>0.807889278734368</v>
      </c>
      <c r="C135" s="7"/>
      <c r="D135" s="7">
        <v>3.1620678158795599</v>
      </c>
      <c r="E135" s="7">
        <v>-0.65287795746935195</v>
      </c>
      <c r="F135" s="7">
        <v>1.28355265137556E-2</v>
      </c>
      <c r="G135">
        <v>0</v>
      </c>
      <c r="H135">
        <v>3.1440435111736398</v>
      </c>
      <c r="J135">
        <v>3.24177259561838</v>
      </c>
    </row>
    <row r="136" spans="1:10" x14ac:dyDescent="0.25">
      <c r="A136" s="6">
        <v>30742</v>
      </c>
      <c r="B136" s="7">
        <v>0.58797115956586299</v>
      </c>
      <c r="C136" s="7"/>
      <c r="D136" s="7">
        <v>3.1616078166704602</v>
      </c>
      <c r="E136" s="7">
        <v>-0.50873152976479497</v>
      </c>
      <c r="F136" s="7">
        <v>-9.6084526028910294E-2</v>
      </c>
      <c r="G136">
        <v>0</v>
      </c>
      <c r="H136">
        <v>3.1443910323245898</v>
      </c>
      <c r="J136">
        <v>3.2411343420669798</v>
      </c>
    </row>
    <row r="137" spans="1:10" x14ac:dyDescent="0.25">
      <c r="A137" s="6">
        <v>30773</v>
      </c>
      <c r="B137" s="7">
        <v>0.52994338545812802</v>
      </c>
      <c r="C137" s="7"/>
      <c r="D137" s="7">
        <v>3.16047611715247</v>
      </c>
      <c r="E137" s="7">
        <v>-1.63151082979325E-2</v>
      </c>
      <c r="F137" s="7">
        <v>0.190238278537745</v>
      </c>
      <c r="G137">
        <v>0</v>
      </c>
      <c r="H137">
        <v>3.1446626163321598</v>
      </c>
      <c r="J137">
        <v>3.2397061681178099</v>
      </c>
    </row>
    <row r="138" spans="1:10" x14ac:dyDescent="0.25">
      <c r="A138" s="6">
        <v>30803</v>
      </c>
      <c r="B138" s="7">
        <v>0.39594667420394503</v>
      </c>
      <c r="C138" s="7"/>
      <c r="D138" s="7">
        <v>3.15934441763449</v>
      </c>
      <c r="E138" s="7">
        <v>-3.6574506969847098E-2</v>
      </c>
      <c r="F138" s="7">
        <v>1.2843998190842101</v>
      </c>
      <c r="G138">
        <v>0</v>
      </c>
      <c r="H138">
        <v>3.1449342003397298</v>
      </c>
      <c r="J138">
        <v>3.2382779941686501</v>
      </c>
    </row>
    <row r="139" spans="1:10" x14ac:dyDescent="0.25">
      <c r="A139" s="6">
        <v>30834</v>
      </c>
      <c r="B139" s="7">
        <v>0.44821664037907499</v>
      </c>
      <c r="C139" s="7"/>
      <c r="D139" s="7">
        <v>3.1582127181165101</v>
      </c>
      <c r="E139" s="7">
        <v>0.81447290393324601</v>
      </c>
      <c r="F139" s="7">
        <v>1.4442745921669899</v>
      </c>
      <c r="G139">
        <v>0</v>
      </c>
      <c r="H139">
        <v>3.14520578434731</v>
      </c>
      <c r="J139">
        <v>3.2368498202194802</v>
      </c>
    </row>
    <row r="140" spans="1:10" x14ac:dyDescent="0.25">
      <c r="A140" s="6">
        <v>30864</v>
      </c>
      <c r="B140" s="7">
        <v>0.110290291831773</v>
      </c>
      <c r="C140" s="7"/>
      <c r="D140" s="7">
        <v>3.1566246797378299</v>
      </c>
      <c r="E140" s="7">
        <v>0.723489617206443</v>
      </c>
      <c r="F140" s="7">
        <v>1.5934889626169699</v>
      </c>
      <c r="G140">
        <v>0</v>
      </c>
      <c r="H140">
        <v>3.1453806706021901</v>
      </c>
      <c r="J140">
        <v>3.2348188802425</v>
      </c>
    </row>
    <row r="141" spans="1:10" x14ac:dyDescent="0.25">
      <c r="A141" s="6">
        <v>30895</v>
      </c>
      <c r="B141" s="7">
        <v>-0.18541756524854699</v>
      </c>
      <c r="C141" s="7"/>
      <c r="D141" s="7">
        <v>3.1550366413591502</v>
      </c>
      <c r="E141" s="7">
        <v>0.222847301239882</v>
      </c>
      <c r="F141" s="7">
        <v>0.20026043965410101</v>
      </c>
      <c r="G141">
        <v>0</v>
      </c>
      <c r="H141">
        <v>3.1455555568570799</v>
      </c>
      <c r="J141">
        <v>3.2327879402655202</v>
      </c>
    </row>
    <row r="142" spans="1:10" x14ac:dyDescent="0.25">
      <c r="A142" s="6">
        <v>30926</v>
      </c>
      <c r="B142" s="7">
        <v>-0.29963389652191502</v>
      </c>
      <c r="C142" s="7"/>
      <c r="D142" s="7">
        <v>3.15344860298047</v>
      </c>
      <c r="E142" s="7">
        <v>1.8685608698816601E-2</v>
      </c>
      <c r="F142" s="7">
        <v>0.616849300822639</v>
      </c>
      <c r="G142">
        <v>0</v>
      </c>
      <c r="H142">
        <v>3.1457304431119701</v>
      </c>
      <c r="J142">
        <v>3.2307570002885502</v>
      </c>
    </row>
    <row r="143" spans="1:10" x14ac:dyDescent="0.25">
      <c r="A143" s="6">
        <v>30956</v>
      </c>
      <c r="B143" s="7">
        <v>-0.49378162022321997</v>
      </c>
      <c r="C143" s="7"/>
      <c r="D143" s="7">
        <v>3.1516019378779401</v>
      </c>
      <c r="E143" s="7">
        <v>-0.58060627764210004</v>
      </c>
      <c r="F143" s="7">
        <v>0.44840303174439</v>
      </c>
      <c r="G143">
        <v>0</v>
      </c>
      <c r="H143">
        <v>3.1458014868708499</v>
      </c>
      <c r="J143">
        <v>3.2283297602372301</v>
      </c>
    </row>
    <row r="144" spans="1:10" x14ac:dyDescent="0.25">
      <c r="A144" s="6">
        <v>30987</v>
      </c>
      <c r="B144" s="7">
        <v>0.15518952366489</v>
      </c>
      <c r="C144" s="7"/>
      <c r="D144" s="7">
        <v>3.1497552727753999</v>
      </c>
      <c r="E144" s="7">
        <v>-0.395882974432263</v>
      </c>
      <c r="F144" s="7">
        <v>0.40953423584805898</v>
      </c>
      <c r="G144">
        <v>0</v>
      </c>
      <c r="H144">
        <v>3.1458725306297302</v>
      </c>
      <c r="J144">
        <v>3.2259025201859002</v>
      </c>
    </row>
    <row r="145" spans="1:10" x14ac:dyDescent="0.25">
      <c r="A145" s="6">
        <v>31017</v>
      </c>
      <c r="B145" s="7">
        <v>1.89090982261888E-2</v>
      </c>
      <c r="C145" s="7"/>
      <c r="D145" s="7">
        <v>3.1479086076728602</v>
      </c>
      <c r="E145" s="7">
        <v>-0.45163709390687101</v>
      </c>
      <c r="F145" s="7">
        <v>-1.76204359812978E-2</v>
      </c>
      <c r="G145">
        <v>0</v>
      </c>
      <c r="H145">
        <v>3.1459435743886099</v>
      </c>
      <c r="J145">
        <v>3.2234752801345801</v>
      </c>
    </row>
    <row r="146" spans="1:10" x14ac:dyDescent="0.25">
      <c r="A146" s="6">
        <v>31048</v>
      </c>
      <c r="B146" s="7">
        <v>-0.24708764655437099</v>
      </c>
      <c r="C146" s="7"/>
      <c r="D146" s="7">
        <v>3.14604986786017</v>
      </c>
      <c r="E146" s="7">
        <v>-0.755451883989261</v>
      </c>
      <c r="F146" s="7">
        <v>-7.3482438461708502E-2</v>
      </c>
      <c r="G146">
        <v>0</v>
      </c>
      <c r="H146">
        <v>3.1459102279484199</v>
      </c>
      <c r="J146">
        <v>3.2208377376341</v>
      </c>
    </row>
    <row r="147" spans="1:10" x14ac:dyDescent="0.25">
      <c r="A147" s="6">
        <v>31079</v>
      </c>
      <c r="B147" s="7">
        <v>1.4007960636646499E-2</v>
      </c>
      <c r="C147" s="7"/>
      <c r="D147" s="7">
        <v>3.1441911280474701</v>
      </c>
      <c r="E147" s="7">
        <v>-0.948487071444716</v>
      </c>
      <c r="F147" s="7">
        <v>-7.6475305823726594E-2</v>
      </c>
      <c r="G147">
        <v>0</v>
      </c>
      <c r="H147">
        <v>3.1458768815082201</v>
      </c>
      <c r="J147">
        <v>3.2182001951336101</v>
      </c>
    </row>
    <row r="148" spans="1:10" x14ac:dyDescent="0.25">
      <c r="A148" s="6">
        <v>31107</v>
      </c>
      <c r="B148" s="7">
        <v>5.9865451462285096E-3</v>
      </c>
      <c r="C148" s="7"/>
      <c r="D148" s="7">
        <v>3.14233238823478</v>
      </c>
      <c r="E148" s="7">
        <v>-0.30060799067855298</v>
      </c>
      <c r="F148" s="7">
        <v>-7.7513325401983399E-2</v>
      </c>
      <c r="G148">
        <v>0</v>
      </c>
      <c r="H148">
        <v>3.1458435350680301</v>
      </c>
      <c r="J148">
        <v>3.21556265263313</v>
      </c>
    </row>
    <row r="149" spans="1:10" x14ac:dyDescent="0.25">
      <c r="A149" s="6">
        <v>31138</v>
      </c>
      <c r="B149" s="7">
        <v>-0.39731209859052902</v>
      </c>
      <c r="C149" s="7"/>
      <c r="D149" s="7">
        <v>3.14072652488752</v>
      </c>
      <c r="E149" s="7">
        <v>-0.22310702159090401</v>
      </c>
      <c r="F149" s="7">
        <v>0.35025559819499902</v>
      </c>
      <c r="G149">
        <v>0</v>
      </c>
      <c r="H149">
        <v>3.1457110760365099</v>
      </c>
      <c r="J149">
        <v>3.2129734774037102</v>
      </c>
    </row>
    <row r="150" spans="1:10" x14ac:dyDescent="0.25">
      <c r="A150" s="6">
        <v>31168</v>
      </c>
      <c r="B150" s="7">
        <v>-0.13175470647044399</v>
      </c>
      <c r="C150" s="7"/>
      <c r="D150" s="7">
        <v>3.1391206615402698</v>
      </c>
      <c r="E150" s="7">
        <v>-0.71454131613716998</v>
      </c>
      <c r="F150" s="7">
        <v>0.372796059912049</v>
      </c>
      <c r="G150">
        <v>0</v>
      </c>
      <c r="H150">
        <v>3.1455786170049902</v>
      </c>
      <c r="J150">
        <v>3.2103843021743002</v>
      </c>
    </row>
    <row r="151" spans="1:10" x14ac:dyDescent="0.25">
      <c r="A151" s="6">
        <v>31199</v>
      </c>
      <c r="B151" s="7">
        <v>-0.19284913852643201</v>
      </c>
      <c r="C151" s="7"/>
      <c r="D151" s="7">
        <v>3.13751479819302</v>
      </c>
      <c r="E151" s="7">
        <v>-0.21190161522380699</v>
      </c>
      <c r="F151" s="7">
        <v>-0.14306945836947599</v>
      </c>
      <c r="G151">
        <v>0</v>
      </c>
      <c r="H151">
        <v>3.1454461579734598</v>
      </c>
      <c r="J151">
        <v>3.2077951269448901</v>
      </c>
    </row>
    <row r="152" spans="1:10" x14ac:dyDescent="0.25">
      <c r="A152" s="6">
        <v>31229</v>
      </c>
      <c r="B152" s="7">
        <v>-0.83236019868904199</v>
      </c>
      <c r="C152" s="7"/>
      <c r="D152" s="7">
        <v>3.1362970508096502</v>
      </c>
      <c r="E152" s="7">
        <v>2.8576850749720099E-2</v>
      </c>
      <c r="F152" s="7">
        <v>0.173368723702198</v>
      </c>
      <c r="G152">
        <v>0</v>
      </c>
      <c r="H152">
        <v>3.1452180759117199</v>
      </c>
      <c r="J152">
        <v>3.2055096942514401</v>
      </c>
    </row>
    <row r="153" spans="1:10" x14ac:dyDescent="0.25">
      <c r="A153" s="6">
        <v>31260</v>
      </c>
      <c r="B153" s="7">
        <v>-2.76805251323523E-2</v>
      </c>
      <c r="C153" s="7"/>
      <c r="D153" s="7">
        <v>3.1350793034262701</v>
      </c>
      <c r="E153" s="7">
        <v>0.28857850219336101</v>
      </c>
      <c r="F153" s="7">
        <v>0.313492462895057</v>
      </c>
      <c r="G153">
        <v>0</v>
      </c>
      <c r="H153">
        <v>3.1449899938499701</v>
      </c>
      <c r="J153">
        <v>3.2032242615580002</v>
      </c>
    </row>
    <row r="154" spans="1:10" x14ac:dyDescent="0.25">
      <c r="A154" s="6">
        <v>31291</v>
      </c>
      <c r="B154" s="7">
        <v>0.43348636889553299</v>
      </c>
      <c r="C154" s="7"/>
      <c r="D154" s="7">
        <v>3.1338615560429002</v>
      </c>
      <c r="E154" s="7">
        <v>0.71939550081481396</v>
      </c>
      <c r="F154" s="7">
        <v>0.54639403122518904</v>
      </c>
      <c r="G154">
        <v>0</v>
      </c>
      <c r="H154">
        <v>3.1447619117882302</v>
      </c>
      <c r="J154">
        <v>3.2009388288645599</v>
      </c>
    </row>
    <row r="155" spans="1:10" x14ac:dyDescent="0.25">
      <c r="A155" s="6">
        <v>31321</v>
      </c>
      <c r="B155" s="7">
        <v>-0.59975786028887701</v>
      </c>
      <c r="C155" s="7"/>
      <c r="D155" s="7">
        <v>3.1329850490710598</v>
      </c>
      <c r="E155" s="7">
        <v>0.64717494365107797</v>
      </c>
      <c r="F155" s="7">
        <v>0.16690083444184201</v>
      </c>
      <c r="G155">
        <v>0</v>
      </c>
      <c r="H155">
        <v>3.1444416820702901</v>
      </c>
      <c r="J155">
        <v>3.19901298157269</v>
      </c>
    </row>
    <row r="156" spans="1:10" x14ac:dyDescent="0.25">
      <c r="A156" s="6">
        <v>31352</v>
      </c>
      <c r="B156" s="7">
        <v>3.08540175662383E-2</v>
      </c>
      <c r="C156" s="7"/>
      <c r="D156" s="7">
        <v>3.1321085420992101</v>
      </c>
      <c r="E156" s="7">
        <v>0.36186230122419</v>
      </c>
      <c r="F156" s="7">
        <v>-3.1431761756322701E-2</v>
      </c>
      <c r="G156">
        <v>0</v>
      </c>
      <c r="H156">
        <v>3.1441214523523602</v>
      </c>
      <c r="J156">
        <v>3.1970871342808298</v>
      </c>
    </row>
    <row r="157" spans="1:10" x14ac:dyDescent="0.25">
      <c r="A157" s="6">
        <v>31382</v>
      </c>
      <c r="B157" s="7">
        <v>0.84014518079939404</v>
      </c>
      <c r="C157" s="7"/>
      <c r="D157" s="7">
        <v>3.1312320351273599</v>
      </c>
      <c r="E157" s="7">
        <v>0.28483148837115502</v>
      </c>
      <c r="F157" s="7">
        <v>0.46443122596775499</v>
      </c>
      <c r="G157">
        <v>0</v>
      </c>
      <c r="H157">
        <v>3.1438012226344201</v>
      </c>
      <c r="J157">
        <v>3.1951612869889701</v>
      </c>
    </row>
    <row r="158" spans="1:10" x14ac:dyDescent="0.25">
      <c r="A158" s="6">
        <v>31413</v>
      </c>
      <c r="B158" s="7">
        <v>0.61752367641158701</v>
      </c>
      <c r="C158" s="7"/>
      <c r="D158" s="7">
        <v>3.1306234868873202</v>
      </c>
      <c r="E158" s="7">
        <v>0.530705406605398</v>
      </c>
      <c r="F158" s="7">
        <v>0.34317747179677899</v>
      </c>
      <c r="G158">
        <v>0</v>
      </c>
      <c r="H158">
        <v>3.14339328418759</v>
      </c>
      <c r="J158">
        <v>3.1935407364574302</v>
      </c>
    </row>
    <row r="159" spans="1:10" x14ac:dyDescent="0.25">
      <c r="A159" s="6">
        <v>31444</v>
      </c>
      <c r="B159" s="7">
        <v>-0.62258002895495801</v>
      </c>
      <c r="C159" s="7"/>
      <c r="D159" s="7">
        <v>3.1300149386472902</v>
      </c>
      <c r="E159" s="7">
        <v>-3.2262464234906099E-2</v>
      </c>
      <c r="F159" s="7">
        <v>0.50187043314834001</v>
      </c>
      <c r="G159">
        <v>0</v>
      </c>
      <c r="H159">
        <v>3.1429853457407599</v>
      </c>
      <c r="J159">
        <v>3.1919201859258899</v>
      </c>
    </row>
    <row r="160" spans="1:10" x14ac:dyDescent="0.25">
      <c r="A160" s="6">
        <v>31472</v>
      </c>
      <c r="B160" s="7">
        <v>-1.09039377012851</v>
      </c>
      <c r="C160" s="7"/>
      <c r="D160" s="7">
        <v>3.12940639040725</v>
      </c>
      <c r="E160" s="7">
        <v>1.3041167129698299</v>
      </c>
      <c r="F160" s="7">
        <v>-7.9806549553699105E-2</v>
      </c>
      <c r="G160">
        <v>0</v>
      </c>
      <c r="H160">
        <v>3.1425774072939401</v>
      </c>
      <c r="J160">
        <v>3.19029963539435</v>
      </c>
    </row>
    <row r="161" spans="1:10" x14ac:dyDescent="0.25">
      <c r="A161" s="6">
        <v>31503</v>
      </c>
      <c r="B161" s="7">
        <v>-0.58117787271716104</v>
      </c>
      <c r="C161" s="7"/>
      <c r="D161" s="7">
        <v>3.1289354058068999</v>
      </c>
      <c r="E161" s="7">
        <v>1.0022908653972999</v>
      </c>
      <c r="F161" s="7">
        <v>-0.23776536271031601</v>
      </c>
      <c r="G161">
        <v>0</v>
      </c>
      <c r="H161">
        <v>3.1420816272994601</v>
      </c>
      <c r="J161">
        <v>3.1888888728488398</v>
      </c>
    </row>
    <row r="162" spans="1:10" x14ac:dyDescent="0.25">
      <c r="A162" s="6">
        <v>31533</v>
      </c>
      <c r="B162" s="7">
        <v>-7.8114407581985706E-2</v>
      </c>
      <c r="C162" s="7"/>
      <c r="D162" s="7">
        <v>3.1284644212065502</v>
      </c>
      <c r="E162" s="7">
        <v>-0.127563703221724</v>
      </c>
      <c r="F162" s="7">
        <v>8.6173416115088095E-2</v>
      </c>
      <c r="G162">
        <v>0</v>
      </c>
      <c r="H162">
        <v>3.1415858473049898</v>
      </c>
      <c r="J162">
        <v>3.1874781103033198</v>
      </c>
    </row>
    <row r="163" spans="1:10" x14ac:dyDescent="0.25">
      <c r="A163" s="6">
        <v>31564</v>
      </c>
      <c r="B163" s="7">
        <v>-0.379643731876392</v>
      </c>
      <c r="C163" s="7"/>
      <c r="D163" s="7">
        <v>3.1279934366062001</v>
      </c>
      <c r="E163" s="7">
        <v>8.1975255117240506E-2</v>
      </c>
      <c r="F163" s="7">
        <v>0.247709586927299</v>
      </c>
      <c r="G163">
        <v>0</v>
      </c>
      <c r="H163">
        <v>3.14109006731052</v>
      </c>
      <c r="J163">
        <v>3.1860673477578101</v>
      </c>
    </row>
    <row r="164" spans="1:10" x14ac:dyDescent="0.25">
      <c r="A164" s="6">
        <v>31594</v>
      </c>
      <c r="B164" s="7">
        <v>0.29607088264075498</v>
      </c>
      <c r="C164" s="7"/>
      <c r="D164" s="7">
        <v>3.1276397026698302</v>
      </c>
      <c r="E164" s="7">
        <v>1.0652680615932599</v>
      </c>
      <c r="F164" s="7">
        <v>-0.29911308892872901</v>
      </c>
      <c r="G164">
        <v>0</v>
      </c>
      <c r="H164">
        <v>3.1405035932037202</v>
      </c>
      <c r="J164">
        <v>3.1847599321831801</v>
      </c>
    </row>
    <row r="165" spans="1:10" x14ac:dyDescent="0.25">
      <c r="A165" s="6">
        <v>31625</v>
      </c>
      <c r="B165" s="7">
        <v>-0.33216422926974398</v>
      </c>
      <c r="C165" s="7"/>
      <c r="D165" s="7">
        <v>3.12728596873347</v>
      </c>
      <c r="E165" s="7">
        <v>0.71236018380504296</v>
      </c>
      <c r="F165" s="7">
        <v>-0.527714531642824</v>
      </c>
      <c r="G165">
        <v>0</v>
      </c>
      <c r="H165">
        <v>3.13991711909692</v>
      </c>
      <c r="J165">
        <v>3.1834525166085501</v>
      </c>
    </row>
    <row r="166" spans="1:10" x14ac:dyDescent="0.25">
      <c r="A166" s="6">
        <v>31656</v>
      </c>
      <c r="B166" s="7">
        <v>0.354684994045107</v>
      </c>
      <c r="C166" s="7"/>
      <c r="D166" s="7">
        <v>3.1269322347971</v>
      </c>
      <c r="E166" s="7">
        <v>0.56325000332198005</v>
      </c>
      <c r="F166" s="7">
        <v>-0.25647716468861398</v>
      </c>
      <c r="G166">
        <v>0</v>
      </c>
      <c r="H166">
        <v>3.1393306449901202</v>
      </c>
      <c r="J166">
        <v>3.1821451010339201</v>
      </c>
    </row>
    <row r="167" spans="1:10" x14ac:dyDescent="0.25">
      <c r="A167" s="6">
        <v>31686</v>
      </c>
      <c r="B167" s="7">
        <v>0.16245263054790501</v>
      </c>
      <c r="C167" s="7"/>
      <c r="D167" s="7">
        <v>3.1268087088962999</v>
      </c>
      <c r="E167" s="7">
        <v>0.79292954343212996</v>
      </c>
      <c r="F167" s="7">
        <v>-0.46401337191488801</v>
      </c>
      <c r="G167">
        <v>0</v>
      </c>
      <c r="H167">
        <v>3.1386529691229899</v>
      </c>
      <c r="J167">
        <v>3.1809887715477099</v>
      </c>
    </row>
    <row r="168" spans="1:10" x14ac:dyDescent="0.25">
      <c r="A168" s="6">
        <v>31717</v>
      </c>
      <c r="B168" s="7">
        <v>0.31240570820348101</v>
      </c>
      <c r="C168" s="7"/>
      <c r="D168" s="7">
        <v>3.1266851829954998</v>
      </c>
      <c r="E168" s="7">
        <v>0.53457386173280896</v>
      </c>
      <c r="F168" s="7">
        <v>-0.54920357996301805</v>
      </c>
      <c r="G168">
        <v>0</v>
      </c>
      <c r="H168">
        <v>3.1379752932558702</v>
      </c>
      <c r="J168">
        <v>3.1798324420615001</v>
      </c>
    </row>
    <row r="169" spans="1:10" x14ac:dyDescent="0.25">
      <c r="A169" s="6">
        <v>31747</v>
      </c>
      <c r="B169" s="7">
        <v>0.95141687085061699</v>
      </c>
      <c r="C169" s="7"/>
      <c r="D169" s="7">
        <v>3.1265616570946899</v>
      </c>
      <c r="E169" s="7">
        <v>0.66538848174640497</v>
      </c>
      <c r="F169" s="7">
        <v>-0.60281636900013902</v>
      </c>
      <c r="G169">
        <v>0</v>
      </c>
      <c r="H169">
        <v>3.1372976173887399</v>
      </c>
      <c r="J169">
        <v>3.1786761125753</v>
      </c>
    </row>
    <row r="170" spans="1:10" x14ac:dyDescent="0.25">
      <c r="A170" s="6">
        <v>31778</v>
      </c>
      <c r="B170" s="7">
        <v>-0.42189774045161799</v>
      </c>
      <c r="C170" s="7"/>
      <c r="D170" s="7">
        <v>3.1267323396821598</v>
      </c>
      <c r="E170" s="7">
        <v>0.38653699560412202</v>
      </c>
      <c r="F170" s="7">
        <v>-0.71676020757209102</v>
      </c>
      <c r="G170">
        <v>0</v>
      </c>
      <c r="H170">
        <v>3.1365290585454302</v>
      </c>
      <c r="J170">
        <v>3.1777884232770801</v>
      </c>
    </row>
    <row r="171" spans="1:10" x14ac:dyDescent="0.25">
      <c r="A171" s="6">
        <v>31809</v>
      </c>
      <c r="B171" s="7">
        <v>1.2622757307166299</v>
      </c>
      <c r="C171" s="7"/>
      <c r="D171" s="7">
        <v>3.1269030222696301</v>
      </c>
      <c r="E171" s="7">
        <v>0.76313329720992096</v>
      </c>
      <c r="F171" s="7">
        <v>-0.68051899594923804</v>
      </c>
      <c r="G171">
        <v>0</v>
      </c>
      <c r="H171">
        <v>3.1357604997021098</v>
      </c>
      <c r="J171">
        <v>3.17690073397887</v>
      </c>
    </row>
    <row r="172" spans="1:10" x14ac:dyDescent="0.25">
      <c r="A172" s="6">
        <v>31837</v>
      </c>
      <c r="B172" s="7">
        <v>0.222245458508597</v>
      </c>
      <c r="C172" s="7"/>
      <c r="D172" s="7">
        <v>3.1270737048571</v>
      </c>
      <c r="E172" s="7">
        <v>0.67591726804257302</v>
      </c>
      <c r="F172" s="7">
        <v>-0.358690862755215</v>
      </c>
      <c r="G172">
        <v>0</v>
      </c>
      <c r="H172">
        <v>3.1349919408588001</v>
      </c>
      <c r="J172">
        <v>3.1760130446806598</v>
      </c>
    </row>
    <row r="173" spans="1:10" x14ac:dyDescent="0.25">
      <c r="A173" s="6">
        <v>31868</v>
      </c>
      <c r="B173" s="7">
        <v>0.55064423735410595</v>
      </c>
      <c r="C173" s="7"/>
      <c r="D173" s="7">
        <v>3.12753232436964</v>
      </c>
      <c r="E173" s="7">
        <v>0.53043213768698605</v>
      </c>
      <c r="F173" s="7">
        <v>0.68009804186881395</v>
      </c>
      <c r="G173">
        <v>0</v>
      </c>
      <c r="H173">
        <v>3.1341363708458698</v>
      </c>
      <c r="J173">
        <v>3.1754597060610799</v>
      </c>
    </row>
    <row r="174" spans="1:10" x14ac:dyDescent="0.25">
      <c r="A174" s="6">
        <v>31898</v>
      </c>
      <c r="B174" s="7">
        <v>0.58414527969018404</v>
      </c>
      <c r="C174" s="7"/>
      <c r="D174" s="7">
        <v>3.1279909438821898</v>
      </c>
      <c r="E174" s="7">
        <v>2.0112542359305201</v>
      </c>
      <c r="F174" s="7">
        <v>1.4105820247027301</v>
      </c>
      <c r="G174">
        <v>0</v>
      </c>
      <c r="H174">
        <v>3.13328080083294</v>
      </c>
      <c r="J174">
        <v>3.1749063674414999</v>
      </c>
    </row>
    <row r="175" spans="1:10" x14ac:dyDescent="0.25">
      <c r="A175" s="6">
        <v>31929</v>
      </c>
      <c r="B175" s="7">
        <v>0.44058568286684002</v>
      </c>
      <c r="C175" s="7"/>
      <c r="D175" s="7">
        <v>3.12844956339474</v>
      </c>
      <c r="E175" s="7">
        <v>1.8836252317087601</v>
      </c>
      <c r="F175" s="7">
        <v>1.67881952452852</v>
      </c>
      <c r="G175">
        <v>0</v>
      </c>
      <c r="H175">
        <v>3.1324252308200098</v>
      </c>
      <c r="J175">
        <v>3.1743530288219199</v>
      </c>
    </row>
    <row r="176" spans="1:10" x14ac:dyDescent="0.25">
      <c r="A176" s="6">
        <v>31959</v>
      </c>
      <c r="B176" s="7">
        <v>0.65717720466271101</v>
      </c>
      <c r="C176" s="7"/>
      <c r="D176" s="7">
        <v>3.1291375859968502</v>
      </c>
      <c r="E176" s="7">
        <v>1.2005649275207599</v>
      </c>
      <c r="F176" s="7">
        <v>1.10385909395292</v>
      </c>
      <c r="G176">
        <v>0</v>
      </c>
      <c r="H176">
        <v>3.1314878763023399</v>
      </c>
      <c r="J176">
        <v>3.1740957732186601</v>
      </c>
    </row>
    <row r="177" spans="1:10" x14ac:dyDescent="0.25">
      <c r="A177" s="6">
        <v>31990</v>
      </c>
      <c r="B177" s="7">
        <v>0.85091594805731197</v>
      </c>
      <c r="C177" s="7"/>
      <c r="D177" s="7">
        <v>3.12982560859896</v>
      </c>
      <c r="E177" s="7">
        <v>0.66065967574956297</v>
      </c>
      <c r="F177" s="7">
        <v>0.12908128616162001</v>
      </c>
      <c r="G177">
        <v>0</v>
      </c>
      <c r="H177">
        <v>3.1305505217846701</v>
      </c>
      <c r="J177">
        <v>3.1738385176153998</v>
      </c>
    </row>
    <row r="178" spans="1:10" x14ac:dyDescent="0.25">
      <c r="A178" s="6">
        <v>32021</v>
      </c>
      <c r="B178" s="7">
        <v>0.20616686332652001</v>
      </c>
      <c r="C178" s="7"/>
      <c r="D178" s="7">
        <v>3.1305136312010702</v>
      </c>
      <c r="E178" s="7">
        <v>1.1638652821123401</v>
      </c>
      <c r="F178" s="7">
        <v>0.53013996661387797</v>
      </c>
      <c r="G178">
        <v>0</v>
      </c>
      <c r="H178">
        <v>3.12961316726699</v>
      </c>
      <c r="J178">
        <v>3.17358126201214</v>
      </c>
    </row>
    <row r="179" spans="1:10" x14ac:dyDescent="0.25">
      <c r="A179" s="6">
        <v>32051</v>
      </c>
      <c r="B179" s="7">
        <v>1.29301203143309</v>
      </c>
      <c r="C179" s="7"/>
      <c r="D179" s="7">
        <v>3.1313521983127099</v>
      </c>
      <c r="E179" s="7">
        <v>3.2507133344797499</v>
      </c>
      <c r="F179" s="7">
        <v>1.38392654204494</v>
      </c>
      <c r="G179">
        <v>0</v>
      </c>
      <c r="H179">
        <v>3.1285943719821798</v>
      </c>
      <c r="J179">
        <v>3.1735536407510199</v>
      </c>
    </row>
    <row r="180" spans="1:10" x14ac:dyDescent="0.25">
      <c r="A180" s="6">
        <v>32082</v>
      </c>
      <c r="B180" s="7">
        <v>0.68090427538994203</v>
      </c>
      <c r="C180" s="7"/>
      <c r="D180" s="7">
        <v>3.1321907654243502</v>
      </c>
      <c r="E180" s="7">
        <v>3.61153276080376</v>
      </c>
      <c r="F180" s="7">
        <v>0.52209086897695001</v>
      </c>
      <c r="G180">
        <v>0</v>
      </c>
      <c r="H180">
        <v>3.1275755766973798</v>
      </c>
      <c r="J180">
        <v>3.17352601948991</v>
      </c>
    </row>
    <row r="181" spans="1:10" x14ac:dyDescent="0.25">
      <c r="A181" s="6">
        <v>32112</v>
      </c>
      <c r="B181" s="7">
        <v>0.55279936885131598</v>
      </c>
      <c r="C181" s="7"/>
      <c r="D181" s="7">
        <v>3.1330293325359899</v>
      </c>
      <c r="E181" s="7">
        <v>3.3726022266606099</v>
      </c>
      <c r="F181" s="7">
        <v>1.73597405000528</v>
      </c>
      <c r="G181">
        <v>0</v>
      </c>
      <c r="H181">
        <v>3.1265567814125701</v>
      </c>
      <c r="J181">
        <v>3.1734983982288001</v>
      </c>
    </row>
    <row r="182" spans="1:10" x14ac:dyDescent="0.25">
      <c r="A182" s="6">
        <v>32143</v>
      </c>
      <c r="B182" s="7">
        <v>-6.1944902394962302E-2</v>
      </c>
      <c r="C182" s="7"/>
      <c r="D182" s="7">
        <v>3.1340135975897798</v>
      </c>
      <c r="E182" s="7">
        <v>1.8990026404890801</v>
      </c>
      <c r="F182" s="7">
        <v>0.78611493829346502</v>
      </c>
      <c r="G182">
        <v>0</v>
      </c>
      <c r="H182">
        <v>3.12545416396663</v>
      </c>
      <c r="J182">
        <v>3.1736442239792</v>
      </c>
    </row>
    <row r="183" spans="1:10" x14ac:dyDescent="0.25">
      <c r="A183" s="6">
        <v>32174</v>
      </c>
      <c r="B183" s="7">
        <v>0.20292525556573801</v>
      </c>
      <c r="C183" s="7"/>
      <c r="D183" s="7">
        <v>3.13499786264356</v>
      </c>
      <c r="E183" s="7">
        <v>1.67804355738676</v>
      </c>
      <c r="F183" s="7">
        <v>0.18084581885963399</v>
      </c>
      <c r="G183">
        <v>0</v>
      </c>
      <c r="H183">
        <v>3.1243515465206899</v>
      </c>
      <c r="J183">
        <v>3.1737900497295901</v>
      </c>
    </row>
    <row r="184" spans="1:10" x14ac:dyDescent="0.25">
      <c r="A184" s="6">
        <v>32203</v>
      </c>
      <c r="B184" s="7">
        <v>0.12289712083146501</v>
      </c>
      <c r="C184" s="7"/>
      <c r="D184" s="7">
        <v>3.1359821276973499</v>
      </c>
      <c r="E184" s="7">
        <v>1.05522537388713</v>
      </c>
      <c r="F184" s="7">
        <v>0.55738152122853302</v>
      </c>
      <c r="G184">
        <v>0</v>
      </c>
      <c r="H184">
        <v>3.12324892907476</v>
      </c>
      <c r="J184">
        <v>3.17393587547999</v>
      </c>
    </row>
    <row r="185" spans="1:10" x14ac:dyDescent="0.25">
      <c r="A185" s="6">
        <v>32234</v>
      </c>
      <c r="B185" s="7">
        <v>0.32394590491045699</v>
      </c>
      <c r="C185" s="7"/>
      <c r="D185" s="7">
        <v>3.1372055615122698</v>
      </c>
      <c r="E185" s="7">
        <v>1.2265650842206499</v>
      </c>
      <c r="F185" s="7">
        <v>0.80416888326510205</v>
      </c>
      <c r="G185">
        <v>0</v>
      </c>
      <c r="H185">
        <v>3.1220599492053598</v>
      </c>
      <c r="J185">
        <v>3.1743249961114701</v>
      </c>
    </row>
    <row r="186" spans="1:10" x14ac:dyDescent="0.25">
      <c r="A186" s="6">
        <v>32264</v>
      </c>
      <c r="B186" s="7">
        <v>-0.16934354784125</v>
      </c>
      <c r="C186" s="7"/>
      <c r="D186" s="7">
        <v>3.1384289953272</v>
      </c>
      <c r="E186" s="7">
        <v>1.2033850885361499</v>
      </c>
      <c r="F186" s="7">
        <v>0.743888174955327</v>
      </c>
      <c r="G186">
        <v>0</v>
      </c>
      <c r="H186">
        <v>3.12087096933596</v>
      </c>
      <c r="J186">
        <v>3.1747141167429498</v>
      </c>
    </row>
    <row r="187" spans="1:10" x14ac:dyDescent="0.25">
      <c r="A187" s="6">
        <v>32295</v>
      </c>
      <c r="B187" s="7">
        <v>3.5447118224034797E-2</v>
      </c>
      <c r="C187" s="7"/>
      <c r="D187" s="7">
        <v>3.1396524291421199</v>
      </c>
      <c r="E187" s="7">
        <v>1.41502490464763</v>
      </c>
      <c r="F187" s="7">
        <v>0.79979927918058602</v>
      </c>
      <c r="G187">
        <v>0</v>
      </c>
      <c r="H187">
        <v>3.1196819894665699</v>
      </c>
      <c r="J187">
        <v>3.1751032373744299</v>
      </c>
    </row>
    <row r="188" spans="1:10" x14ac:dyDescent="0.25">
      <c r="A188" s="6">
        <v>32325</v>
      </c>
      <c r="B188" s="7">
        <v>-0.234515969207298</v>
      </c>
      <c r="C188" s="7"/>
      <c r="D188" s="7">
        <v>3.1408905502775899</v>
      </c>
      <c r="E188" s="7">
        <v>1.12373333637545</v>
      </c>
      <c r="F188" s="7">
        <v>1.3338488050816599</v>
      </c>
      <c r="G188">
        <v>0</v>
      </c>
      <c r="H188">
        <v>3.1184081310441698</v>
      </c>
      <c r="J188">
        <v>3.17573091589805</v>
      </c>
    </row>
    <row r="189" spans="1:10" x14ac:dyDescent="0.25">
      <c r="A189" s="6">
        <v>32356</v>
      </c>
      <c r="B189" s="7">
        <v>0.14450849253318701</v>
      </c>
      <c r="C189" s="7"/>
      <c r="D189" s="7">
        <v>3.1421286714130501</v>
      </c>
      <c r="E189" s="7">
        <v>1.6022109745245601</v>
      </c>
      <c r="F189" s="7">
        <v>1.33188272596131</v>
      </c>
      <c r="G189">
        <v>0</v>
      </c>
      <c r="H189">
        <v>3.1171342726217701</v>
      </c>
      <c r="J189">
        <v>3.1763585944216701</v>
      </c>
    </row>
    <row r="190" spans="1:10" x14ac:dyDescent="0.25">
      <c r="A190" s="6">
        <v>32387</v>
      </c>
      <c r="B190" s="7">
        <v>-0.40391398354240099</v>
      </c>
      <c r="C190" s="7"/>
      <c r="D190" s="7">
        <v>3.1433667925485098</v>
      </c>
      <c r="E190" s="7">
        <v>1.06098033349485</v>
      </c>
      <c r="F190" s="7">
        <v>0.77956021667476705</v>
      </c>
      <c r="G190">
        <v>0</v>
      </c>
      <c r="H190">
        <v>3.11586041419937</v>
      </c>
      <c r="J190">
        <v>3.1769862729452898</v>
      </c>
    </row>
    <row r="191" spans="1:10" x14ac:dyDescent="0.25">
      <c r="A191" s="6">
        <v>32417</v>
      </c>
      <c r="B191" s="7">
        <v>0.27131343538261199</v>
      </c>
      <c r="C191" s="7"/>
      <c r="D191" s="7">
        <v>3.1443332153938002</v>
      </c>
      <c r="E191" s="7">
        <v>1.3312730872438501</v>
      </c>
      <c r="F191" s="7">
        <v>0.64081785374232703</v>
      </c>
      <c r="G191">
        <v>0</v>
      </c>
      <c r="H191">
        <v>3.1145016642467702</v>
      </c>
      <c r="J191">
        <v>3.1775240242200802</v>
      </c>
    </row>
    <row r="192" spans="1:10" x14ac:dyDescent="0.25">
      <c r="A192" s="6">
        <v>32448</v>
      </c>
      <c r="B192" s="7">
        <v>1.12970174984153E-2</v>
      </c>
      <c r="C192" s="7"/>
      <c r="D192" s="7">
        <v>3.1452996382390799</v>
      </c>
      <c r="E192" s="7">
        <v>0.85989200152618295</v>
      </c>
      <c r="F192" s="7">
        <v>0.280845750843496</v>
      </c>
      <c r="G192">
        <v>0</v>
      </c>
      <c r="H192">
        <v>3.11314291429417</v>
      </c>
      <c r="J192">
        <v>3.1780617754948701</v>
      </c>
    </row>
    <row r="193" spans="1:10" x14ac:dyDescent="0.25">
      <c r="A193" s="6">
        <v>32478</v>
      </c>
      <c r="B193" s="7">
        <v>0.31810641663946598</v>
      </c>
      <c r="C193" s="7"/>
      <c r="D193" s="7">
        <v>3.14626606108436</v>
      </c>
      <c r="E193" s="7">
        <v>0.83344318550631502</v>
      </c>
      <c r="F193" s="7">
        <v>0.35137173053249898</v>
      </c>
      <c r="G193">
        <v>0</v>
      </c>
      <c r="H193">
        <v>3.11178416434158</v>
      </c>
      <c r="J193">
        <v>3.1785995267696499</v>
      </c>
    </row>
    <row r="194" spans="1:10" x14ac:dyDescent="0.25">
      <c r="A194" s="6">
        <v>32509</v>
      </c>
      <c r="B194" s="7">
        <v>0.19877128177051001</v>
      </c>
      <c r="C194" s="7"/>
      <c r="D194" s="7">
        <v>3.1469276609660399</v>
      </c>
      <c r="E194" s="7">
        <v>0.84763802612529404</v>
      </c>
      <c r="F194" s="7">
        <v>0.31002309298053898</v>
      </c>
      <c r="G194">
        <v>0</v>
      </c>
      <c r="H194">
        <v>3.1103421651359602</v>
      </c>
      <c r="J194">
        <v>3.1788597091701001</v>
      </c>
    </row>
    <row r="195" spans="1:10" x14ac:dyDescent="0.25">
      <c r="A195" s="6">
        <v>32540</v>
      </c>
      <c r="B195" s="7">
        <v>-0.71798364977782203</v>
      </c>
      <c r="C195" s="7"/>
      <c r="D195" s="7">
        <v>3.1475892608477101</v>
      </c>
      <c r="E195" s="7">
        <v>0.76311635056868499</v>
      </c>
      <c r="F195" s="7">
        <v>0.50441827086911994</v>
      </c>
      <c r="G195">
        <v>0</v>
      </c>
      <c r="H195">
        <v>3.1089001659303399</v>
      </c>
      <c r="J195">
        <v>3.1791198915705401</v>
      </c>
    </row>
    <row r="196" spans="1:10" x14ac:dyDescent="0.25">
      <c r="A196" s="6">
        <v>32568</v>
      </c>
      <c r="B196" s="7">
        <v>-0.195605428700319</v>
      </c>
      <c r="C196" s="7"/>
      <c r="D196" s="7">
        <v>3.14825086072939</v>
      </c>
      <c r="E196" s="7">
        <v>1.67432408719425</v>
      </c>
      <c r="F196" s="7">
        <v>1.08066745294525</v>
      </c>
      <c r="G196">
        <v>0</v>
      </c>
      <c r="H196">
        <v>3.1074581667247201</v>
      </c>
      <c r="J196">
        <v>3.1793800739709801</v>
      </c>
    </row>
    <row r="197" spans="1:10" x14ac:dyDescent="0.25">
      <c r="A197" s="6">
        <v>32599</v>
      </c>
      <c r="B197" s="7">
        <v>-0.17712552835920001</v>
      </c>
      <c r="C197" s="7"/>
      <c r="D197" s="7">
        <v>3.14860306400886</v>
      </c>
      <c r="E197" s="7">
        <v>2.05477724743815</v>
      </c>
      <c r="F197" s="7">
        <v>1.32377686068561</v>
      </c>
      <c r="G197">
        <v>0</v>
      </c>
      <c r="H197">
        <v>3.10593528052947</v>
      </c>
      <c r="J197">
        <v>3.1793702817293399</v>
      </c>
    </row>
    <row r="198" spans="1:10" x14ac:dyDescent="0.25">
      <c r="A198" s="6">
        <v>32629</v>
      </c>
      <c r="B198" s="7">
        <v>-0.90560254217062897</v>
      </c>
      <c r="C198" s="7"/>
      <c r="D198" s="7">
        <v>3.1489552672883301</v>
      </c>
      <c r="E198" s="7">
        <v>1.5106278579113801</v>
      </c>
      <c r="F198" s="7">
        <v>1.08485789693394</v>
      </c>
      <c r="G198">
        <v>0</v>
      </c>
      <c r="H198">
        <v>3.1044123943342199</v>
      </c>
      <c r="J198">
        <v>3.1793604894877099</v>
      </c>
    </row>
    <row r="199" spans="1:10" x14ac:dyDescent="0.25">
      <c r="A199" s="6">
        <v>32660</v>
      </c>
      <c r="B199" s="7">
        <v>-0.411295586458441</v>
      </c>
      <c r="C199" s="7"/>
      <c r="D199" s="7">
        <v>3.1493074705677899</v>
      </c>
      <c r="E199" s="7">
        <v>1.27161269669066</v>
      </c>
      <c r="F199" s="7">
        <v>0.290893368109293</v>
      </c>
      <c r="G199">
        <v>0</v>
      </c>
      <c r="H199">
        <v>3.1028895081389698</v>
      </c>
      <c r="J199">
        <v>3.1793506972460701</v>
      </c>
    </row>
    <row r="200" spans="1:10" x14ac:dyDescent="0.25">
      <c r="A200" s="6">
        <v>32690</v>
      </c>
      <c r="B200" s="7">
        <v>-1.3111924189120701</v>
      </c>
      <c r="C200" s="7"/>
      <c r="D200" s="7">
        <v>3.1493778418275502</v>
      </c>
      <c r="E200" s="7">
        <v>1.3473611460625601</v>
      </c>
      <c r="F200" s="7">
        <v>-0.31805074062619498</v>
      </c>
      <c r="G200">
        <v>0</v>
      </c>
      <c r="H200">
        <v>3.1012839622225599</v>
      </c>
      <c r="J200">
        <v>3.1790909902169</v>
      </c>
    </row>
    <row r="201" spans="1:10" x14ac:dyDescent="0.25">
      <c r="A201" s="6">
        <v>32721</v>
      </c>
      <c r="B201" s="7">
        <v>0.37405091455452</v>
      </c>
      <c r="C201" s="7"/>
      <c r="D201" s="7">
        <v>3.14944821308731</v>
      </c>
      <c r="E201" s="7">
        <v>0.693751807661938</v>
      </c>
      <c r="F201" s="7">
        <v>-0.59935859913805101</v>
      </c>
      <c r="G201">
        <v>0</v>
      </c>
      <c r="H201">
        <v>3.0996784163061499</v>
      </c>
      <c r="J201">
        <v>3.1788312831877299</v>
      </c>
    </row>
    <row r="202" spans="1:10" x14ac:dyDescent="0.25">
      <c r="A202" s="6">
        <v>32752</v>
      </c>
      <c r="B202" s="7">
        <v>-0.40311636106860099</v>
      </c>
      <c r="C202" s="7"/>
      <c r="D202" s="7">
        <v>3.1495185843470699</v>
      </c>
      <c r="E202" s="7">
        <v>1.2061363870773001</v>
      </c>
      <c r="F202" s="7">
        <v>0.24934021027047501</v>
      </c>
      <c r="G202">
        <v>0</v>
      </c>
      <c r="H202">
        <v>3.0980728703897298</v>
      </c>
      <c r="J202">
        <v>3.1785715761585598</v>
      </c>
    </row>
    <row r="203" spans="1:10" x14ac:dyDescent="0.25">
      <c r="A203" s="6">
        <v>32782</v>
      </c>
      <c r="B203" s="7">
        <v>-0.51262674179151901</v>
      </c>
      <c r="C203" s="7"/>
      <c r="D203" s="7">
        <v>3.1493239123322398</v>
      </c>
      <c r="E203" s="7">
        <v>1.49597330969347</v>
      </c>
      <c r="F203" s="7">
        <v>0.23395199705911901</v>
      </c>
      <c r="G203">
        <v>0</v>
      </c>
      <c r="H203">
        <v>3.0963897623219498</v>
      </c>
      <c r="J203">
        <v>3.17808667746367</v>
      </c>
    </row>
    <row r="204" spans="1:10" x14ac:dyDescent="0.25">
      <c r="A204" s="6">
        <v>32813</v>
      </c>
      <c r="B204" s="7">
        <v>2.02615978078051E-2</v>
      </c>
      <c r="C204" s="7"/>
      <c r="D204" s="7">
        <v>3.1491292403174098</v>
      </c>
      <c r="E204" s="7">
        <v>0.94986362355143095</v>
      </c>
      <c r="F204" s="7">
        <v>-0.433749731770388</v>
      </c>
      <c r="G204">
        <v>0</v>
      </c>
      <c r="H204">
        <v>3.0947066542541801</v>
      </c>
      <c r="J204">
        <v>3.17760177876879</v>
      </c>
    </row>
    <row r="205" spans="1:10" x14ac:dyDescent="0.25">
      <c r="A205" s="6">
        <v>32843</v>
      </c>
      <c r="B205" s="7">
        <v>0.242372233959084</v>
      </c>
      <c r="C205" s="7"/>
      <c r="D205" s="7">
        <v>3.1489345683025798</v>
      </c>
      <c r="E205" s="7">
        <v>0.615936315995951</v>
      </c>
      <c r="F205" s="7">
        <v>-0.30440135873756302</v>
      </c>
      <c r="G205">
        <v>0</v>
      </c>
      <c r="H205">
        <v>3.0930235461864002</v>
      </c>
      <c r="J205">
        <v>3.1771168800738998</v>
      </c>
    </row>
    <row r="206" spans="1:10" x14ac:dyDescent="0.25">
      <c r="A206" s="6">
        <v>32874</v>
      </c>
      <c r="B206" s="7">
        <v>-0.60912248413693104</v>
      </c>
      <c r="C206" s="7"/>
      <c r="D206" s="7">
        <v>3.1485489950046399</v>
      </c>
      <c r="E206" s="7">
        <v>0.34154668018940998</v>
      </c>
      <c r="F206" s="7">
        <v>-0.56132094034593705</v>
      </c>
      <c r="G206">
        <v>0</v>
      </c>
      <c r="H206">
        <v>3.0912707709009499</v>
      </c>
      <c r="J206">
        <v>3.1764364142048098</v>
      </c>
    </row>
    <row r="207" spans="1:10" x14ac:dyDescent="0.25">
      <c r="A207" s="6">
        <v>32905</v>
      </c>
      <c r="B207" s="7">
        <v>0.45749421573813498</v>
      </c>
      <c r="C207" s="7"/>
      <c r="D207" s="7">
        <v>3.1481634217067</v>
      </c>
      <c r="E207" s="7">
        <v>0.35524388907260801</v>
      </c>
      <c r="F207" s="7">
        <v>-0.79275260891663901</v>
      </c>
      <c r="G207">
        <v>0</v>
      </c>
      <c r="H207">
        <v>3.0895179956155099</v>
      </c>
      <c r="J207">
        <v>3.1757559483357301</v>
      </c>
    </row>
    <row r="208" spans="1:10" x14ac:dyDescent="0.25">
      <c r="A208" s="6">
        <v>32933</v>
      </c>
      <c r="B208" s="7">
        <v>0.355242449355197</v>
      </c>
      <c r="C208" s="7"/>
      <c r="D208" s="7">
        <v>3.1477778484087602</v>
      </c>
      <c r="E208" s="7">
        <v>2.6178104286732101E-2</v>
      </c>
      <c r="F208" s="7">
        <v>-0.75734983323632099</v>
      </c>
      <c r="G208">
        <v>0</v>
      </c>
      <c r="H208">
        <v>3.0877652203300698</v>
      </c>
      <c r="J208">
        <v>3.1750754824666401</v>
      </c>
    </row>
    <row r="209" spans="1:10" x14ac:dyDescent="0.25">
      <c r="A209" s="6">
        <v>32964</v>
      </c>
      <c r="B209" s="7">
        <v>-0.32379996439029102</v>
      </c>
      <c r="C209" s="7"/>
      <c r="D209" s="7">
        <v>3.1472333620259398</v>
      </c>
      <c r="E209" s="7">
        <v>0.21636028843219701</v>
      </c>
      <c r="F209" s="7">
        <v>-0.11749326946180801</v>
      </c>
      <c r="G209">
        <v>0</v>
      </c>
      <c r="H209">
        <v>3.0859458744028498</v>
      </c>
      <c r="J209">
        <v>3.1742484671967599</v>
      </c>
    </row>
    <row r="210" spans="1:10" x14ac:dyDescent="0.25">
      <c r="A210" s="6">
        <v>32994</v>
      </c>
      <c r="B210" s="7">
        <v>-9.4369546304604798E-2</v>
      </c>
      <c r="C210" s="7"/>
      <c r="D210" s="7">
        <v>3.1466888756431302</v>
      </c>
      <c r="E210" s="7">
        <v>3.39335705972683E-2</v>
      </c>
      <c r="F210" s="7">
        <v>0.16186101818491999</v>
      </c>
      <c r="G210">
        <v>0</v>
      </c>
      <c r="H210">
        <v>3.0841265284756201</v>
      </c>
      <c r="J210">
        <v>3.17342145192687</v>
      </c>
    </row>
    <row r="211" spans="1:10" x14ac:dyDescent="0.25">
      <c r="A211" s="6">
        <v>33025</v>
      </c>
      <c r="B211" s="7">
        <v>-5.38039547160621E-2</v>
      </c>
      <c r="C211" s="7"/>
      <c r="D211" s="7">
        <v>3.1461443892603098</v>
      </c>
      <c r="E211" s="7">
        <v>-0.17336005532513199</v>
      </c>
      <c r="F211" s="7">
        <v>-0.13497211158501901</v>
      </c>
      <c r="G211">
        <v>0</v>
      </c>
      <c r="H211">
        <v>3.0823071825484001</v>
      </c>
      <c r="J211">
        <v>3.17259443665698</v>
      </c>
    </row>
    <row r="212" spans="1:10" x14ac:dyDescent="0.25">
      <c r="A212" s="6">
        <v>33055</v>
      </c>
      <c r="B212" s="7">
        <v>-0.37618131158433299</v>
      </c>
      <c r="C212" s="7"/>
      <c r="D212" s="7">
        <v>3.1456753918469502</v>
      </c>
      <c r="E212" s="7">
        <v>-0.24541230900285799</v>
      </c>
      <c r="F212" s="7">
        <v>-0.17760524096636801</v>
      </c>
      <c r="G212">
        <v>1</v>
      </c>
      <c r="H212">
        <v>3.0804243443063402</v>
      </c>
      <c r="J212">
        <v>3.1717161453393401</v>
      </c>
    </row>
    <row r="213" spans="1:10" x14ac:dyDescent="0.25">
      <c r="A213" s="6">
        <v>33086</v>
      </c>
      <c r="B213" s="7">
        <v>-5.2589923614131603E-2</v>
      </c>
      <c r="C213" s="7"/>
      <c r="D213" s="7">
        <v>3.1452063944335902</v>
      </c>
      <c r="E213" s="7">
        <v>-0.13186705026168399</v>
      </c>
      <c r="F213" s="7">
        <v>-0.345381358992287</v>
      </c>
      <c r="G213">
        <v>1</v>
      </c>
      <c r="H213">
        <v>3.07854150606429</v>
      </c>
      <c r="J213">
        <v>3.1708378540217002</v>
      </c>
    </row>
    <row r="214" spans="1:10" x14ac:dyDescent="0.25">
      <c r="A214" s="6">
        <v>33117</v>
      </c>
      <c r="B214" s="7">
        <v>-0.24004831004990199</v>
      </c>
      <c r="C214" s="7"/>
      <c r="D214" s="7">
        <v>3.1447373970202399</v>
      </c>
      <c r="E214" s="7">
        <v>0.48886651922459901</v>
      </c>
      <c r="F214" s="7">
        <v>-0.21585513362494299</v>
      </c>
      <c r="G214">
        <v>1</v>
      </c>
      <c r="H214">
        <v>3.0766586678222301</v>
      </c>
      <c r="J214">
        <v>3.1699595627040602</v>
      </c>
    </row>
    <row r="215" spans="1:10" x14ac:dyDescent="0.25">
      <c r="A215" s="6">
        <v>33147</v>
      </c>
      <c r="B215" s="7">
        <v>-1.07401261852819</v>
      </c>
      <c r="C215" s="7"/>
      <c r="D215" s="7">
        <v>3.1446142970817301</v>
      </c>
      <c r="E215" s="7">
        <v>1.3319440722442899</v>
      </c>
      <c r="F215" s="7">
        <v>6.3499108641020402E-2</v>
      </c>
      <c r="G215">
        <v>1</v>
      </c>
      <c r="H215">
        <v>3.07471537349883</v>
      </c>
      <c r="J215">
        <v>3.16931395458142</v>
      </c>
    </row>
    <row r="216" spans="1:10" x14ac:dyDescent="0.25">
      <c r="A216" s="6">
        <v>33178</v>
      </c>
      <c r="B216" s="7">
        <v>-1.7633888039896399</v>
      </c>
      <c r="C216" s="7"/>
      <c r="D216" s="7">
        <v>3.1444911971432199</v>
      </c>
      <c r="E216" s="7">
        <v>1.2233588494315399</v>
      </c>
      <c r="F216" s="7">
        <v>0.30149361903095301</v>
      </c>
      <c r="G216">
        <v>1</v>
      </c>
      <c r="H216">
        <v>3.07277207917544</v>
      </c>
      <c r="J216">
        <v>3.1686683464587699</v>
      </c>
    </row>
    <row r="217" spans="1:10" x14ac:dyDescent="0.25">
      <c r="A217" s="6">
        <v>33208</v>
      </c>
      <c r="B217" s="7">
        <v>-1.6103888996389799</v>
      </c>
      <c r="C217" s="7"/>
      <c r="D217" s="7">
        <v>3.1443680972047199</v>
      </c>
      <c r="E217" s="7">
        <v>1.14874789969728</v>
      </c>
      <c r="F217" s="7">
        <v>0.279164252214261</v>
      </c>
      <c r="G217">
        <v>1</v>
      </c>
      <c r="H217">
        <v>3.0708287848520501</v>
      </c>
      <c r="J217">
        <v>3.1680227383361199</v>
      </c>
    </row>
    <row r="218" spans="1:10" x14ac:dyDescent="0.25">
      <c r="A218" s="6">
        <v>33239</v>
      </c>
      <c r="B218" s="7">
        <v>-1.2294682563377199</v>
      </c>
      <c r="C218" s="7"/>
      <c r="D218" s="7">
        <v>3.14447639320499</v>
      </c>
      <c r="E218" s="7">
        <v>1.5861588423539099</v>
      </c>
      <c r="F218" s="7">
        <v>0.210950230744263</v>
      </c>
      <c r="G218">
        <v>1</v>
      </c>
      <c r="H218">
        <v>3.0688240758146299</v>
      </c>
      <c r="J218">
        <v>3.1677551542906799</v>
      </c>
    </row>
    <row r="219" spans="1:10" x14ac:dyDescent="0.25">
      <c r="A219" s="6">
        <v>33270</v>
      </c>
      <c r="B219" s="7">
        <v>-1.2019246097954099</v>
      </c>
      <c r="C219" s="7"/>
      <c r="D219" s="7">
        <v>3.14458468920526</v>
      </c>
      <c r="E219" s="7">
        <v>0.61301576674924496</v>
      </c>
      <c r="F219" s="7">
        <v>-0.15387265046163401</v>
      </c>
      <c r="G219">
        <v>1</v>
      </c>
      <c r="H219">
        <v>3.0668193667772199</v>
      </c>
      <c r="J219">
        <v>3.1674875702452301</v>
      </c>
    </row>
    <row r="220" spans="1:10" x14ac:dyDescent="0.25">
      <c r="A220" s="6">
        <v>33298</v>
      </c>
      <c r="B220" s="7">
        <v>-1.1225719932448901</v>
      </c>
      <c r="C220" s="7"/>
      <c r="D220" s="7">
        <v>3.1446929852055301</v>
      </c>
      <c r="E220" s="7">
        <v>0.218092608550468</v>
      </c>
      <c r="F220" s="7">
        <v>-0.116502936522057</v>
      </c>
      <c r="G220">
        <v>1</v>
      </c>
      <c r="H220">
        <v>3.0648146577398001</v>
      </c>
      <c r="J220">
        <v>3.1672199861997901</v>
      </c>
    </row>
    <row r="221" spans="1:10" x14ac:dyDescent="0.25">
      <c r="A221" s="6">
        <v>33329</v>
      </c>
      <c r="B221" s="7">
        <v>-0.275762420638415</v>
      </c>
      <c r="C221" s="7"/>
      <c r="D221" s="7">
        <v>3.1447216562242102</v>
      </c>
      <c r="E221" s="7">
        <v>-5.31110609081408E-2</v>
      </c>
      <c r="F221" s="7">
        <v>-0.30282523902883202</v>
      </c>
      <c r="G221">
        <v>0</v>
      </c>
      <c r="H221">
        <v>3.06274680200637</v>
      </c>
      <c r="J221">
        <v>3.1671193837568801</v>
      </c>
    </row>
    <row r="222" spans="1:10" x14ac:dyDescent="0.25">
      <c r="A222" s="6">
        <v>33359</v>
      </c>
      <c r="B222" s="7">
        <v>0.64031086922765901</v>
      </c>
      <c r="C222" s="7"/>
      <c r="D222" s="7">
        <v>3.1447503272429</v>
      </c>
      <c r="E222" s="7">
        <v>-5.82897026290864E-2</v>
      </c>
      <c r="F222" s="7">
        <v>-9.4487384825713602E-2</v>
      </c>
      <c r="G222">
        <v>0</v>
      </c>
      <c r="H222">
        <v>3.06067894627293</v>
      </c>
      <c r="J222">
        <v>3.1670187813139599</v>
      </c>
    </row>
    <row r="223" spans="1:10" x14ac:dyDescent="0.25">
      <c r="A223" s="6">
        <v>33390</v>
      </c>
      <c r="B223" s="7">
        <v>0.83949569067618701</v>
      </c>
      <c r="C223" s="7"/>
      <c r="D223" s="7">
        <v>3.1447789982615801</v>
      </c>
      <c r="E223" s="7">
        <v>-7.6737483746421198E-2</v>
      </c>
      <c r="F223" s="7">
        <v>6.5224689204941899E-2</v>
      </c>
      <c r="G223">
        <v>0</v>
      </c>
      <c r="H223">
        <v>3.0586110905394999</v>
      </c>
      <c r="J223">
        <v>3.1669181788710499</v>
      </c>
    </row>
    <row r="224" spans="1:10" x14ac:dyDescent="0.25">
      <c r="A224" s="6">
        <v>33420</v>
      </c>
      <c r="B224" s="7">
        <v>0.20326924086284801</v>
      </c>
      <c r="C224" s="7"/>
      <c r="D224" s="7">
        <v>3.1446182912624301</v>
      </c>
      <c r="E224" s="7">
        <v>-7.6934919934000895E-2</v>
      </c>
      <c r="F224" s="7">
        <v>-0.20473406271877401</v>
      </c>
      <c r="G224">
        <v>0</v>
      </c>
      <c r="H224">
        <v>3.0564790508539499</v>
      </c>
      <c r="J224">
        <v>3.1667366711909999</v>
      </c>
    </row>
    <row r="225" spans="1:10" x14ac:dyDescent="0.25">
      <c r="A225" s="6">
        <v>33451</v>
      </c>
      <c r="B225" s="7">
        <v>-0.23896058222511801</v>
      </c>
      <c r="C225" s="7"/>
      <c r="D225" s="7">
        <v>3.14445758426328</v>
      </c>
      <c r="E225" s="7">
        <v>-0.466629672822159</v>
      </c>
      <c r="F225" s="7">
        <v>-0.31422924828110799</v>
      </c>
      <c r="G225">
        <v>0</v>
      </c>
      <c r="H225">
        <v>3.0543470111683901</v>
      </c>
      <c r="J225">
        <v>3.1665551635109499</v>
      </c>
    </row>
    <row r="226" spans="1:10" x14ac:dyDescent="0.25">
      <c r="A226" s="6">
        <v>33482</v>
      </c>
      <c r="B226" s="7">
        <v>0.38163859696661401</v>
      </c>
      <c r="C226" s="7"/>
      <c r="D226" s="7">
        <v>3.1442968772641202</v>
      </c>
      <c r="E226" s="7">
        <v>-0.580923442871632</v>
      </c>
      <c r="F226" s="7">
        <v>-0.59931366693297194</v>
      </c>
      <c r="G226">
        <v>0</v>
      </c>
      <c r="H226">
        <v>3.0522149714828402</v>
      </c>
      <c r="J226">
        <v>3.1663736558308999</v>
      </c>
    </row>
    <row r="227" spans="1:10" x14ac:dyDescent="0.25">
      <c r="A227" s="6">
        <v>33512</v>
      </c>
      <c r="B227" s="7">
        <v>-0.328447366377146</v>
      </c>
      <c r="C227" s="7"/>
      <c r="D227" s="7">
        <v>3.14390102867138</v>
      </c>
      <c r="E227" s="7">
        <v>-0.45211164066081</v>
      </c>
      <c r="F227" s="7">
        <v>-0.43808316053448598</v>
      </c>
      <c r="G227">
        <v>0</v>
      </c>
      <c r="H227">
        <v>3.05001760584191</v>
      </c>
      <c r="J227">
        <v>3.1660359924561998</v>
      </c>
    </row>
    <row r="228" spans="1:10" x14ac:dyDescent="0.25">
      <c r="A228" s="6">
        <v>33543</v>
      </c>
      <c r="B228" s="7">
        <v>-0.45093240216347003</v>
      </c>
      <c r="C228" s="7"/>
      <c r="D228" s="7">
        <v>3.1435051800786402</v>
      </c>
      <c r="E228" s="7">
        <v>-0.1674254382766</v>
      </c>
      <c r="F228" s="7">
        <v>-0.225263203981103</v>
      </c>
      <c r="G228">
        <v>0</v>
      </c>
      <c r="H228">
        <v>3.0478202402009802</v>
      </c>
      <c r="J228">
        <v>3.1656983290815002</v>
      </c>
    </row>
    <row r="229" spans="1:10" x14ac:dyDescent="0.25">
      <c r="A229" s="6">
        <v>33573</v>
      </c>
      <c r="B229" s="7">
        <v>-0.88624933859257904</v>
      </c>
      <c r="C229" s="7"/>
      <c r="D229" s="7">
        <v>3.1431093314858898</v>
      </c>
      <c r="E229" s="7">
        <v>-6.7092797043947494E-2</v>
      </c>
      <c r="F229" s="7">
        <v>-0.229052469011884</v>
      </c>
      <c r="G229">
        <v>0</v>
      </c>
      <c r="H229">
        <v>3.04562287456005</v>
      </c>
      <c r="J229">
        <v>3.1653606657068099</v>
      </c>
    </row>
    <row r="230" spans="1:10" x14ac:dyDescent="0.25">
      <c r="A230" s="6">
        <v>33604</v>
      </c>
      <c r="B230" s="7">
        <v>-0.98531634331320395</v>
      </c>
      <c r="C230" s="7"/>
      <c r="D230" s="7">
        <v>3.1424506498380298</v>
      </c>
      <c r="E230" s="7">
        <v>-0.57649056296690104</v>
      </c>
      <c r="F230" s="7">
        <v>-0.41386463489154002</v>
      </c>
      <c r="G230">
        <v>0</v>
      </c>
      <c r="H230">
        <v>3.04336030489356</v>
      </c>
      <c r="J230">
        <v>3.1647940762559799</v>
      </c>
    </row>
    <row r="231" spans="1:10" x14ac:dyDescent="0.25">
      <c r="A231" s="6">
        <v>33635</v>
      </c>
      <c r="B231" s="7">
        <v>9.0318067344861905E-2</v>
      </c>
      <c r="C231" s="7">
        <v>2.08938866731991</v>
      </c>
      <c r="D231" s="7">
        <v>3.1417919681901698</v>
      </c>
      <c r="E231" s="7">
        <v>-0.59814237162661299</v>
      </c>
      <c r="F231" s="7">
        <v>-0.48480127831644299</v>
      </c>
      <c r="G231">
        <v>0</v>
      </c>
      <c r="H231">
        <v>3.0410977352270701</v>
      </c>
      <c r="J231">
        <v>3.1642274868051499</v>
      </c>
    </row>
    <row r="232" spans="1:10" x14ac:dyDescent="0.25">
      <c r="A232" s="6">
        <v>33664</v>
      </c>
      <c r="B232" s="7">
        <v>0.60223186503312398</v>
      </c>
      <c r="C232" s="7">
        <v>6.7691892248674801</v>
      </c>
      <c r="D232" s="7">
        <v>3.1411332865423098</v>
      </c>
      <c r="E232" s="7">
        <v>-0.70729617597132799</v>
      </c>
      <c r="F232" s="7">
        <v>-0.38615513951909403</v>
      </c>
      <c r="G232">
        <v>0</v>
      </c>
      <c r="H232">
        <v>3.0388351655605899</v>
      </c>
      <c r="J232">
        <v>3.1636608973543301</v>
      </c>
    </row>
    <row r="233" spans="1:10" x14ac:dyDescent="0.25">
      <c r="A233" s="6">
        <v>33695</v>
      </c>
      <c r="B233" s="7">
        <v>0.74950623937649496</v>
      </c>
      <c r="C233" s="7">
        <v>-2.3575578500929502</v>
      </c>
      <c r="D233" s="7">
        <v>3.14052522326197</v>
      </c>
      <c r="E233" s="7">
        <v>-0.67041709268639005</v>
      </c>
      <c r="F233" s="7">
        <v>-0.32857371105572403</v>
      </c>
      <c r="G233">
        <v>0</v>
      </c>
      <c r="H233">
        <v>3.0365083757188498</v>
      </c>
      <c r="J233">
        <v>3.16297247830432</v>
      </c>
    </row>
    <row r="234" spans="1:10" x14ac:dyDescent="0.25">
      <c r="A234" s="6">
        <v>33725</v>
      </c>
      <c r="B234" s="7">
        <v>0.30827639397457801</v>
      </c>
      <c r="C234" s="7">
        <v>-5.3693144306895899</v>
      </c>
      <c r="D234" s="7">
        <v>3.1399171599816298</v>
      </c>
      <c r="E234" s="7">
        <v>-0.89178993123088501</v>
      </c>
      <c r="F234" s="7">
        <v>-0.34285070674558099</v>
      </c>
      <c r="G234">
        <v>0</v>
      </c>
      <c r="H234">
        <v>3.0341815858771199</v>
      </c>
      <c r="J234">
        <v>3.1622840592543202</v>
      </c>
    </row>
    <row r="235" spans="1:10" x14ac:dyDescent="0.25">
      <c r="A235" s="6">
        <v>33756</v>
      </c>
      <c r="B235" s="7">
        <v>-0.218695845309542</v>
      </c>
      <c r="C235" s="7">
        <v>12.923466916436899</v>
      </c>
      <c r="D235" s="7">
        <v>3.13930909670129</v>
      </c>
      <c r="E235" s="7">
        <v>-0.878218853394101</v>
      </c>
      <c r="F235" s="7">
        <v>-0.28529240460712002</v>
      </c>
      <c r="G235">
        <v>0</v>
      </c>
      <c r="H235">
        <v>3.0318547960353799</v>
      </c>
      <c r="J235">
        <v>3.1615956402043102</v>
      </c>
    </row>
    <row r="236" spans="1:10" x14ac:dyDescent="0.25">
      <c r="A236" s="6">
        <v>33786</v>
      </c>
      <c r="B236" s="7">
        <v>0.42150884284099299</v>
      </c>
      <c r="C236" s="7">
        <v>-0.98466332903316101</v>
      </c>
      <c r="D236" s="7">
        <v>3.1389943725882201</v>
      </c>
      <c r="E236" s="7">
        <v>-1.09525062418333</v>
      </c>
      <c r="F236" s="7">
        <v>-0.21267903794684401</v>
      </c>
      <c r="G236">
        <v>0</v>
      </c>
      <c r="H236">
        <v>3.02946526255946</v>
      </c>
      <c r="J236">
        <v>3.1611019197919501</v>
      </c>
    </row>
    <row r="237" spans="1:10" x14ac:dyDescent="0.25">
      <c r="A237" s="6">
        <v>33817</v>
      </c>
      <c r="B237" s="7">
        <v>-0.54919116402558898</v>
      </c>
      <c r="C237" s="7">
        <v>-5.5773556549178602</v>
      </c>
      <c r="D237" s="7">
        <v>3.1386796484751498</v>
      </c>
      <c r="E237" s="7">
        <v>-0.79374383495539502</v>
      </c>
      <c r="F237" s="7">
        <v>-0.39623398326723902</v>
      </c>
      <c r="G237">
        <v>0</v>
      </c>
      <c r="H237">
        <v>3.0270757290835402</v>
      </c>
      <c r="J237">
        <v>3.16060819937959</v>
      </c>
    </row>
    <row r="238" spans="1:10" x14ac:dyDescent="0.25">
      <c r="A238" s="6">
        <v>33848</v>
      </c>
      <c r="B238" s="7">
        <v>-0.13667417149081801</v>
      </c>
      <c r="C238" s="7">
        <v>1.07711788542514</v>
      </c>
      <c r="D238" s="7">
        <v>3.1383649243620799</v>
      </c>
      <c r="E238" s="7">
        <v>-0.69688380517190995</v>
      </c>
      <c r="F238" s="7">
        <v>-0.47746323311542799</v>
      </c>
      <c r="G238">
        <v>0</v>
      </c>
      <c r="H238">
        <v>3.0246861956076199</v>
      </c>
      <c r="J238">
        <v>3.16011447896723</v>
      </c>
    </row>
    <row r="239" spans="1:10" x14ac:dyDescent="0.25">
      <c r="A239" s="6">
        <v>33878</v>
      </c>
      <c r="B239" s="7">
        <v>0.40967972460298602</v>
      </c>
      <c r="C239" s="7">
        <v>3.5999271117320699</v>
      </c>
      <c r="D239" s="7">
        <v>3.1384733479219999</v>
      </c>
      <c r="E239" s="7">
        <v>-0.10087878630727801</v>
      </c>
      <c r="F239" s="7">
        <v>-2.7000730963985101E-2</v>
      </c>
      <c r="G239">
        <v>0</v>
      </c>
      <c r="H239">
        <v>3.0222339899059101</v>
      </c>
      <c r="J239">
        <v>3.15997151377027</v>
      </c>
    </row>
    <row r="240" spans="1:10" x14ac:dyDescent="0.25">
      <c r="A240" s="6">
        <v>33909</v>
      </c>
      <c r="B240" s="7">
        <v>0.26301951335037599</v>
      </c>
      <c r="C240" s="7">
        <v>0.26772086809293499</v>
      </c>
      <c r="D240" s="7">
        <v>3.1385817714819302</v>
      </c>
      <c r="E240" s="7">
        <v>-0.14857845672893899</v>
      </c>
      <c r="F240" s="7">
        <v>0.38134933609465799</v>
      </c>
      <c r="G240">
        <v>0</v>
      </c>
      <c r="H240">
        <v>3.0197817842041901</v>
      </c>
      <c r="J240">
        <v>3.15982854857331</v>
      </c>
    </row>
    <row r="241" spans="1:10" x14ac:dyDescent="0.25">
      <c r="A241" s="6">
        <v>33939</v>
      </c>
      <c r="B241" s="7">
        <v>6.6862002013513805E-2</v>
      </c>
      <c r="C241" s="7">
        <v>1.2690189166386101</v>
      </c>
      <c r="D241" s="7">
        <v>3.1386901950418502</v>
      </c>
      <c r="E241" s="7">
        <v>-0.45079111558402402</v>
      </c>
      <c r="F241" s="7">
        <v>7.6776164094081903E-2</v>
      </c>
      <c r="G241">
        <v>0</v>
      </c>
      <c r="H241">
        <v>3.0173295785024701</v>
      </c>
      <c r="J241">
        <v>3.1596855833763402</v>
      </c>
    </row>
    <row r="242" spans="1:10" x14ac:dyDescent="0.25">
      <c r="A242" s="6">
        <v>33970</v>
      </c>
      <c r="B242" s="7">
        <v>0.130099447606464</v>
      </c>
      <c r="C242" s="7">
        <v>-4.9732807156989098</v>
      </c>
      <c r="D242" s="7">
        <v>3.1393660512992398</v>
      </c>
      <c r="E242" s="7">
        <v>-0.62961415175331203</v>
      </c>
      <c r="F242" s="7">
        <v>1.18101194059503E-2</v>
      </c>
      <c r="G242">
        <v>0</v>
      </c>
      <c r="H242">
        <v>3.01481701568698</v>
      </c>
      <c r="J242">
        <v>3.1600335927382002</v>
      </c>
    </row>
    <row r="243" spans="1:10" x14ac:dyDescent="0.25">
      <c r="A243" s="6">
        <v>34001</v>
      </c>
      <c r="B243" s="7">
        <v>8.6455016167357998E-2</v>
      </c>
      <c r="C243" s="7">
        <v>-1.24646097736943</v>
      </c>
      <c r="D243" s="7">
        <v>3.1400419075566299</v>
      </c>
      <c r="E243" s="7">
        <v>-0.61140638813394299</v>
      </c>
      <c r="F243" s="7">
        <v>-7.8686934293522703E-3</v>
      </c>
      <c r="G243">
        <v>0</v>
      </c>
      <c r="H243">
        <v>3.01230445287149</v>
      </c>
      <c r="J243">
        <v>3.1603816021000601</v>
      </c>
    </row>
    <row r="244" spans="1:10" x14ac:dyDescent="0.25">
      <c r="A244" s="6">
        <v>34029</v>
      </c>
      <c r="B244" s="7">
        <v>-0.471443793165787</v>
      </c>
      <c r="C244" s="7">
        <v>-7.57960579481888</v>
      </c>
      <c r="D244" s="7">
        <v>3.14071776381402</v>
      </c>
      <c r="E244" s="7">
        <v>-0.84251427342443197</v>
      </c>
      <c r="F244" s="7">
        <v>-0.20690850852054199</v>
      </c>
      <c r="G244">
        <v>0</v>
      </c>
      <c r="H244">
        <v>3.0097918900559999</v>
      </c>
      <c r="J244">
        <v>3.1607296114619201</v>
      </c>
    </row>
    <row r="245" spans="1:10" x14ac:dyDescent="0.25">
      <c r="A245" s="6">
        <v>34060</v>
      </c>
      <c r="B245" s="7">
        <v>9.1834218163293901E-2</v>
      </c>
      <c r="C245" s="7">
        <v>1.5701089786332301</v>
      </c>
      <c r="D245" s="7">
        <v>3.1419965903322602</v>
      </c>
      <c r="E245" s="7">
        <v>-0.82339865151603397</v>
      </c>
      <c r="F245" s="7">
        <v>-0.213003848285643</v>
      </c>
      <c r="G245">
        <v>0</v>
      </c>
      <c r="H245">
        <v>3.0072225866578099</v>
      </c>
      <c r="J245">
        <v>3.1616909287578898</v>
      </c>
    </row>
    <row r="246" spans="1:10" x14ac:dyDescent="0.25">
      <c r="A246" s="6">
        <v>34090</v>
      </c>
      <c r="B246" s="7">
        <v>-0.55641253069529195</v>
      </c>
      <c r="C246" s="7">
        <v>3.9562809839479698</v>
      </c>
      <c r="D246" s="7">
        <v>3.1432754168504902</v>
      </c>
      <c r="E246" s="7">
        <v>-1.01099273667696</v>
      </c>
      <c r="F246" s="7">
        <v>-0.36105406434593201</v>
      </c>
      <c r="G246">
        <v>0</v>
      </c>
      <c r="H246">
        <v>3.00465328325962</v>
      </c>
      <c r="J246">
        <v>3.1626522460538702</v>
      </c>
    </row>
    <row r="247" spans="1:10" x14ac:dyDescent="0.25">
      <c r="A247" s="6">
        <v>34121</v>
      </c>
      <c r="B247" s="7">
        <v>-0.32849149247861398</v>
      </c>
      <c r="C247" s="7">
        <v>-3.5063691490246298</v>
      </c>
      <c r="D247" s="7">
        <v>3.1445542433687299</v>
      </c>
      <c r="E247" s="7">
        <v>-1.1974096781096899</v>
      </c>
      <c r="F247" s="7">
        <v>-0.33007137468381798</v>
      </c>
      <c r="G247">
        <v>0</v>
      </c>
      <c r="H247">
        <v>3.0020839798614301</v>
      </c>
      <c r="J247">
        <v>3.1636135633498399</v>
      </c>
    </row>
    <row r="248" spans="1:10" x14ac:dyDescent="0.25">
      <c r="A248" s="6">
        <v>34151</v>
      </c>
      <c r="B248" s="7">
        <v>-3.5247350942028702E-2</v>
      </c>
      <c r="C248" s="7">
        <v>-5.7614096800119396</v>
      </c>
      <c r="D248" s="7">
        <v>3.1463528229906199</v>
      </c>
      <c r="E248" s="7">
        <v>-1.2438422965017299</v>
      </c>
      <c r="F248" s="7">
        <v>-0.25086210914448998</v>
      </c>
      <c r="G248">
        <v>0</v>
      </c>
      <c r="H248">
        <v>2.9994618104962401</v>
      </c>
      <c r="J248">
        <v>3.1651607208827199</v>
      </c>
    </row>
    <row r="249" spans="1:10" x14ac:dyDescent="0.25">
      <c r="A249" s="6">
        <v>34182</v>
      </c>
      <c r="B249" s="7">
        <v>-0.36524034154086299</v>
      </c>
      <c r="C249" s="7">
        <v>1.60796119935028</v>
      </c>
      <c r="D249" s="7">
        <v>3.1481514026125201</v>
      </c>
      <c r="E249" s="7">
        <v>-1.1866530022455399</v>
      </c>
      <c r="F249" s="7">
        <v>-0.27186716082315598</v>
      </c>
      <c r="G249">
        <v>0</v>
      </c>
      <c r="H249">
        <v>2.9968396411310501</v>
      </c>
      <c r="J249">
        <v>3.1667078784156</v>
      </c>
    </row>
    <row r="250" spans="1:10" x14ac:dyDescent="0.25">
      <c r="A250" s="6">
        <v>34213</v>
      </c>
      <c r="B250" s="7">
        <v>0.111453110170284</v>
      </c>
      <c r="C250" s="7">
        <v>6.0187339139860097</v>
      </c>
      <c r="D250" s="7">
        <v>3.1499499822344101</v>
      </c>
      <c r="E250" s="7">
        <v>-1.0469379054821599</v>
      </c>
      <c r="F250" s="7">
        <v>-0.31961576919566798</v>
      </c>
      <c r="G250">
        <v>0</v>
      </c>
      <c r="H250">
        <v>2.9942174717658498</v>
      </c>
      <c r="J250">
        <v>3.16825503594848</v>
      </c>
    </row>
    <row r="251" spans="1:10" x14ac:dyDescent="0.25">
      <c r="A251" s="6">
        <v>34243</v>
      </c>
      <c r="B251" s="7">
        <v>0.47441405904517098</v>
      </c>
      <c r="C251" s="7">
        <v>-3.4174796474575801</v>
      </c>
      <c r="D251" s="7">
        <v>3.1522058076898598</v>
      </c>
      <c r="E251" s="7">
        <v>-1.0632358986388599</v>
      </c>
      <c r="F251" s="7">
        <v>-9.9857922798037499E-2</v>
      </c>
      <c r="G251">
        <v>0</v>
      </c>
      <c r="H251">
        <v>2.9915455352172402</v>
      </c>
      <c r="J251">
        <v>3.1703035127774899</v>
      </c>
    </row>
    <row r="252" spans="1:10" x14ac:dyDescent="0.25">
      <c r="A252" s="6">
        <v>34274</v>
      </c>
      <c r="B252" s="7">
        <v>0.349830689427712</v>
      </c>
      <c r="C252" s="7">
        <v>8.5768044180559606</v>
      </c>
      <c r="D252" s="7">
        <v>3.1544616331453001</v>
      </c>
      <c r="E252" s="7">
        <v>-1.07880111884468</v>
      </c>
      <c r="F252" s="7">
        <v>-5.2721849674902302E-2</v>
      </c>
      <c r="G252">
        <v>0</v>
      </c>
      <c r="H252">
        <v>2.9888735986686301</v>
      </c>
      <c r="J252">
        <v>3.17235198960649</v>
      </c>
    </row>
    <row r="253" spans="1:10" x14ac:dyDescent="0.25">
      <c r="A253" s="6">
        <v>34304</v>
      </c>
      <c r="B253" s="7">
        <v>0.467269828232314</v>
      </c>
      <c r="C253" s="7">
        <v>-7.0214907850218999E-2</v>
      </c>
      <c r="D253" s="7">
        <v>3.1567174586007498</v>
      </c>
      <c r="E253" s="7">
        <v>-1.2996067129364299</v>
      </c>
      <c r="F253" s="7">
        <v>-1.5917133295794601E-2</v>
      </c>
      <c r="G253">
        <v>0</v>
      </c>
      <c r="H253">
        <v>2.9862016621200098</v>
      </c>
      <c r="J253">
        <v>3.1744004664354901</v>
      </c>
    </row>
    <row r="254" spans="1:10" x14ac:dyDescent="0.25">
      <c r="A254" s="6">
        <v>34335</v>
      </c>
      <c r="B254" s="7">
        <v>6.4273074494197502E-2</v>
      </c>
      <c r="C254" s="7">
        <v>-3.2592991270111198</v>
      </c>
      <c r="D254" s="7">
        <v>3.1593833626451699</v>
      </c>
      <c r="E254" s="7">
        <v>-1.4115595931748599</v>
      </c>
      <c r="F254" s="7">
        <v>7.7519525628173797E-2</v>
      </c>
      <c r="G254">
        <v>0</v>
      </c>
      <c r="H254">
        <v>2.9834796750753099</v>
      </c>
      <c r="J254">
        <v>3.17690247565027</v>
      </c>
    </row>
    <row r="255" spans="1:10" x14ac:dyDescent="0.25">
      <c r="A255" s="6">
        <v>34366</v>
      </c>
      <c r="B255" s="7">
        <v>-0.16785201385423901</v>
      </c>
      <c r="C255" s="7">
        <v>3.5152793652258398</v>
      </c>
      <c r="D255" s="7">
        <v>3.1620492666895901</v>
      </c>
      <c r="E255" s="7">
        <v>-1.53695289215108</v>
      </c>
      <c r="F255" s="7">
        <v>0.17733776116599401</v>
      </c>
      <c r="G255">
        <v>0</v>
      </c>
      <c r="H255">
        <v>2.9807576880306099</v>
      </c>
      <c r="J255">
        <v>3.1794044848650498</v>
      </c>
    </row>
    <row r="256" spans="1:10" x14ac:dyDescent="0.25">
      <c r="A256" s="6">
        <v>34394</v>
      </c>
      <c r="B256" s="7">
        <v>0.73811092891462904</v>
      </c>
      <c r="C256" s="7">
        <v>0.79454504907801304</v>
      </c>
      <c r="D256" s="7">
        <v>3.164715170734</v>
      </c>
      <c r="E256" s="7">
        <v>-1.20016527855764</v>
      </c>
      <c r="F256" s="7">
        <v>0.14295744863948001</v>
      </c>
      <c r="G256">
        <v>0</v>
      </c>
      <c r="H256">
        <v>2.97803570098591</v>
      </c>
      <c r="J256">
        <v>3.1819064940798301</v>
      </c>
    </row>
    <row r="257" spans="1:10" x14ac:dyDescent="0.25">
      <c r="A257" s="6">
        <v>34425</v>
      </c>
      <c r="B257" s="7">
        <v>0.44900344449303797</v>
      </c>
      <c r="C257" s="7">
        <v>0.88116950138181804</v>
      </c>
      <c r="D257" s="7">
        <v>3.1676397266929399</v>
      </c>
      <c r="E257" s="7">
        <v>-0.95274774576510801</v>
      </c>
      <c r="F257" s="7">
        <v>0.194626262130769</v>
      </c>
      <c r="G257">
        <v>0</v>
      </c>
      <c r="H257">
        <v>2.9752633850110501</v>
      </c>
      <c r="J257">
        <v>3.1847658705367299</v>
      </c>
    </row>
    <row r="258" spans="1:10" x14ac:dyDescent="0.25">
      <c r="A258" s="6">
        <v>34455</v>
      </c>
      <c r="B258" s="7">
        <v>0.31586958079445698</v>
      </c>
      <c r="C258" s="7">
        <v>8.3948903548636498</v>
      </c>
      <c r="D258" s="7">
        <v>3.1705642826518701</v>
      </c>
      <c r="E258" s="7">
        <v>-0.96665937824772497</v>
      </c>
      <c r="F258" s="7">
        <v>0.39734317412909098</v>
      </c>
      <c r="G258">
        <v>0</v>
      </c>
      <c r="H258">
        <v>2.9724910690361899</v>
      </c>
      <c r="J258">
        <v>3.1876252469936301</v>
      </c>
    </row>
    <row r="259" spans="1:10" x14ac:dyDescent="0.25">
      <c r="A259" s="6">
        <v>34486</v>
      </c>
      <c r="B259" s="7">
        <v>0.53839318289815996</v>
      </c>
      <c r="C259" s="7">
        <v>-4.4171914477347096</v>
      </c>
      <c r="D259" s="7">
        <v>3.17348883861081</v>
      </c>
      <c r="E259" s="7">
        <v>-1.0581451312260099</v>
      </c>
      <c r="F259" s="7">
        <v>0.44559619320514499</v>
      </c>
      <c r="G259">
        <v>0</v>
      </c>
      <c r="H259">
        <v>2.96971875306133</v>
      </c>
      <c r="J259">
        <v>3.19048462345053</v>
      </c>
    </row>
    <row r="260" spans="1:10" x14ac:dyDescent="0.25">
      <c r="A260" s="6">
        <v>34516</v>
      </c>
      <c r="B260" s="7">
        <v>-3.3373985989906998E-2</v>
      </c>
      <c r="C260" s="7">
        <v>-2.8624136713245099</v>
      </c>
      <c r="D260" s="7">
        <v>3.1765068611156799</v>
      </c>
      <c r="E260" s="7">
        <v>-0.98681687998352197</v>
      </c>
      <c r="F260" s="7">
        <v>0.571911383089454</v>
      </c>
      <c r="G260">
        <v>0</v>
      </c>
      <c r="H260">
        <v>2.96689610090122</v>
      </c>
      <c r="J260">
        <v>3.1935398302368498</v>
      </c>
    </row>
    <row r="261" spans="1:10" x14ac:dyDescent="0.25">
      <c r="A261" s="6">
        <v>34547</v>
      </c>
      <c r="B261" s="7">
        <v>0.31478902118485702</v>
      </c>
      <c r="C261" s="7">
        <v>5.0056736616072701</v>
      </c>
      <c r="D261" s="7">
        <v>3.1795248836205499</v>
      </c>
      <c r="E261" s="7">
        <v>-1.1170310654783699</v>
      </c>
      <c r="F261" s="7">
        <v>0.37361878722084901</v>
      </c>
      <c r="G261">
        <v>0</v>
      </c>
      <c r="H261">
        <v>2.9640734487410998</v>
      </c>
      <c r="J261">
        <v>3.1965950370231702</v>
      </c>
    </row>
    <row r="262" spans="1:10" x14ac:dyDescent="0.25">
      <c r="A262" s="6">
        <v>34578</v>
      </c>
      <c r="B262" s="7">
        <v>0.171719913745398</v>
      </c>
      <c r="C262" s="7">
        <v>-8.4014649998802895</v>
      </c>
      <c r="D262" s="7">
        <v>3.1825429061254198</v>
      </c>
      <c r="E262" s="7">
        <v>-1.1889129127569</v>
      </c>
      <c r="F262" s="7">
        <v>0.50719626443089305</v>
      </c>
      <c r="G262">
        <v>0</v>
      </c>
      <c r="H262">
        <v>2.9612507965809902</v>
      </c>
      <c r="J262">
        <v>3.1996502438094798</v>
      </c>
    </row>
    <row r="263" spans="1:10" x14ac:dyDescent="0.25">
      <c r="A263" s="6">
        <v>34608</v>
      </c>
      <c r="B263" s="7">
        <v>0.64056401204408397</v>
      </c>
      <c r="C263" s="7">
        <v>7.8062004871796704</v>
      </c>
      <c r="D263" s="7">
        <v>3.18558825524878</v>
      </c>
      <c r="E263" s="7">
        <v>-0.58558168423982504</v>
      </c>
      <c r="F263" s="7">
        <v>0.68264016856191501</v>
      </c>
      <c r="G263">
        <v>0</v>
      </c>
      <c r="H263">
        <v>2.9583787730699398</v>
      </c>
      <c r="J263">
        <v>3.2027781940661799</v>
      </c>
    </row>
    <row r="264" spans="1:10" x14ac:dyDescent="0.25">
      <c r="A264" s="6">
        <v>34639</v>
      </c>
      <c r="B264" s="7">
        <v>0.51391431602475202</v>
      </c>
      <c r="C264" s="7">
        <v>-3.8850194425686801</v>
      </c>
      <c r="D264" s="7">
        <v>3.1886336043721299</v>
      </c>
      <c r="E264" s="7">
        <v>-0.57698963990035601</v>
      </c>
      <c r="F264" s="7">
        <v>0.48598604261629702</v>
      </c>
      <c r="G264">
        <v>0</v>
      </c>
      <c r="H264">
        <v>2.9555067495589</v>
      </c>
      <c r="J264">
        <v>3.20590614432288</v>
      </c>
    </row>
    <row r="265" spans="1:10" x14ac:dyDescent="0.25">
      <c r="A265" s="6">
        <v>34669</v>
      </c>
      <c r="B265" s="7">
        <v>0.877931033585992</v>
      </c>
      <c r="C265" s="7">
        <v>8.7857510624509008</v>
      </c>
      <c r="D265" s="7">
        <v>3.1916789534954901</v>
      </c>
      <c r="E265" s="7">
        <v>-0.328555955985944</v>
      </c>
      <c r="F265" s="7">
        <v>0.85823193061296699</v>
      </c>
      <c r="G265">
        <v>0</v>
      </c>
      <c r="H265">
        <v>2.95263472604785</v>
      </c>
      <c r="J265">
        <v>3.2090340945795801</v>
      </c>
    </row>
    <row r="266" spans="1:10" x14ac:dyDescent="0.25">
      <c r="A266" s="6">
        <v>34700</v>
      </c>
      <c r="B266" s="7">
        <v>0.15856627657345199</v>
      </c>
      <c r="C266" s="7">
        <v>-2.9012379512236901</v>
      </c>
      <c r="D266" s="7">
        <v>3.1947693302796498</v>
      </c>
      <c r="E266" s="7">
        <v>-0.74056209135373496</v>
      </c>
      <c r="F266" s="7">
        <v>0.72200714960276402</v>
      </c>
      <c r="G266">
        <v>0</v>
      </c>
      <c r="H266">
        <v>2.9497134776632699</v>
      </c>
      <c r="J266">
        <v>3.2121982502727402</v>
      </c>
    </row>
    <row r="267" spans="1:10" x14ac:dyDescent="0.25">
      <c r="A267" s="6">
        <v>34731</v>
      </c>
      <c r="B267" s="7">
        <v>-0.50955266783000297</v>
      </c>
      <c r="C267" s="7">
        <v>-11.8616270178797</v>
      </c>
      <c r="D267" s="7">
        <v>3.1978597070638002</v>
      </c>
      <c r="E267" s="7">
        <v>-1.0976363737771599</v>
      </c>
      <c r="F267" s="7">
        <v>0.49480239321173602</v>
      </c>
      <c r="G267">
        <v>0</v>
      </c>
      <c r="H267">
        <v>2.9467922292786901</v>
      </c>
      <c r="J267">
        <v>3.2153624059658998</v>
      </c>
    </row>
    <row r="268" spans="1:10" x14ac:dyDescent="0.25">
      <c r="A268" s="6">
        <v>34759</v>
      </c>
      <c r="B268" s="7">
        <v>-0.32918301300958802</v>
      </c>
      <c r="C268" s="7">
        <v>3.0161530160975998</v>
      </c>
      <c r="D268" s="7">
        <v>3.2009500838479599</v>
      </c>
      <c r="E268" s="7">
        <v>-1.01939376859148</v>
      </c>
      <c r="F268" s="7">
        <v>0.52618266999834495</v>
      </c>
      <c r="G268">
        <v>0</v>
      </c>
      <c r="H268">
        <v>2.9438709808941099</v>
      </c>
      <c r="J268">
        <v>3.2185265616590599</v>
      </c>
    </row>
    <row r="269" spans="1:10" x14ac:dyDescent="0.25">
      <c r="A269" s="6">
        <v>34790</v>
      </c>
      <c r="B269" s="7">
        <v>-0.48623756675997998</v>
      </c>
      <c r="C269" s="7">
        <v>-6.8867018568303902</v>
      </c>
      <c r="D269" s="7">
        <v>3.20411193457941</v>
      </c>
      <c r="E269" s="7">
        <v>-0.80407749874547596</v>
      </c>
      <c r="F269" s="7">
        <v>0.58024704139801997</v>
      </c>
      <c r="G269">
        <v>0</v>
      </c>
      <c r="H269">
        <v>2.94090260412541</v>
      </c>
      <c r="J269">
        <v>3.22175584147119</v>
      </c>
    </row>
    <row r="270" spans="1:10" x14ac:dyDescent="0.25">
      <c r="A270" s="6">
        <v>34820</v>
      </c>
      <c r="B270" s="7">
        <v>-6.2664295745180801E-2</v>
      </c>
      <c r="C270" s="7">
        <v>0.15610974619262499</v>
      </c>
      <c r="D270" s="7">
        <v>3.2072737853108602</v>
      </c>
      <c r="E270" s="7">
        <v>-1.16704567066403</v>
      </c>
      <c r="F270" s="7">
        <v>0.40209791888509799</v>
      </c>
      <c r="G270">
        <v>0</v>
      </c>
      <c r="H270">
        <v>2.9379342273567</v>
      </c>
      <c r="J270">
        <v>3.2249851212833298</v>
      </c>
    </row>
    <row r="271" spans="1:10" x14ac:dyDescent="0.25">
      <c r="A271" s="6">
        <v>34851</v>
      </c>
      <c r="B271" s="7">
        <v>7.06770614672384E-2</v>
      </c>
      <c r="C271" s="7">
        <v>8.2518513460248997</v>
      </c>
      <c r="D271" s="7">
        <v>3.2104356360423099</v>
      </c>
      <c r="E271" s="7">
        <v>-0.85391605287162098</v>
      </c>
      <c r="F271" s="7">
        <v>0.245301726052844</v>
      </c>
      <c r="G271">
        <v>0</v>
      </c>
      <c r="H271">
        <v>2.9349658505880001</v>
      </c>
      <c r="J271">
        <v>3.2282144010954599</v>
      </c>
    </row>
    <row r="272" spans="1:10" x14ac:dyDescent="0.25">
      <c r="A272" s="6">
        <v>34881</v>
      </c>
      <c r="B272" s="7">
        <v>-0.63978703679615201</v>
      </c>
      <c r="C272" s="7">
        <v>-9.1690102379743408</v>
      </c>
      <c r="D272" s="7">
        <v>3.21364520089646</v>
      </c>
      <c r="E272" s="7">
        <v>-1.1596196636953999</v>
      </c>
      <c r="F272" s="7">
        <v>0.211522076027646</v>
      </c>
      <c r="G272">
        <v>0</v>
      </c>
      <c r="H272">
        <v>2.9319315347767598</v>
      </c>
      <c r="J272">
        <v>3.2315127190538999</v>
      </c>
    </row>
    <row r="273" spans="1:10" x14ac:dyDescent="0.25">
      <c r="A273" s="6">
        <v>34912</v>
      </c>
      <c r="B273" s="7">
        <v>0.78597137596328104</v>
      </c>
      <c r="C273" s="7">
        <v>3.3840399531212499</v>
      </c>
      <c r="D273" s="7">
        <v>3.2168547657506101</v>
      </c>
      <c r="E273" s="7">
        <v>-0.98110642329173903</v>
      </c>
      <c r="F273" s="7">
        <v>0.18784745958433999</v>
      </c>
      <c r="G273">
        <v>0</v>
      </c>
      <c r="H273">
        <v>2.92889721896552</v>
      </c>
      <c r="J273">
        <v>3.2348110370123302</v>
      </c>
    </row>
    <row r="274" spans="1:10" x14ac:dyDescent="0.25">
      <c r="A274" s="6">
        <v>34943</v>
      </c>
      <c r="B274" s="7">
        <v>0.27868496233283002</v>
      </c>
      <c r="C274" s="7">
        <v>5.9221053584502501</v>
      </c>
      <c r="D274" s="7">
        <v>3.2200643306047598</v>
      </c>
      <c r="E274" s="7">
        <v>-0.83502621062271698</v>
      </c>
      <c r="F274" s="7">
        <v>0.422034490977097</v>
      </c>
      <c r="G274">
        <v>0</v>
      </c>
      <c r="H274">
        <v>2.92586290315429</v>
      </c>
      <c r="J274">
        <v>3.2381093549707698</v>
      </c>
    </row>
    <row r="275" spans="1:10" x14ac:dyDescent="0.25">
      <c r="A275" s="6">
        <v>34973</v>
      </c>
      <c r="B275" s="7">
        <v>-0.29974271201189401</v>
      </c>
      <c r="C275" s="7">
        <v>-8.3876089220079404</v>
      </c>
      <c r="D275" s="7">
        <v>3.2232374850387502</v>
      </c>
      <c r="E275" s="7">
        <v>-0.50239279235072498</v>
      </c>
      <c r="F275" s="7">
        <v>0.47823840236940401</v>
      </c>
      <c r="G275">
        <v>0</v>
      </c>
      <c r="H275">
        <v>2.92275167292058</v>
      </c>
      <c r="J275">
        <v>3.2414403209823699</v>
      </c>
    </row>
    <row r="276" spans="1:10" x14ac:dyDescent="0.25">
      <c r="A276" s="6">
        <v>35004</v>
      </c>
      <c r="B276" s="7">
        <v>-8.5127616481983207E-2</v>
      </c>
      <c r="C276" s="7">
        <v>-1.1654060348300499</v>
      </c>
      <c r="D276" s="7">
        <v>3.2264106394727499</v>
      </c>
      <c r="E276" s="7">
        <v>-0.76422214274540901</v>
      </c>
      <c r="F276" s="7">
        <v>0.13199938143298701</v>
      </c>
      <c r="G276">
        <v>0</v>
      </c>
      <c r="H276">
        <v>2.9196404426868798</v>
      </c>
      <c r="J276">
        <v>3.2447712869939598</v>
      </c>
    </row>
    <row r="277" spans="1:10" x14ac:dyDescent="0.25">
      <c r="A277" s="6">
        <v>35034</v>
      </c>
      <c r="B277" s="7">
        <v>1.50097378055584E-2</v>
      </c>
      <c r="C277" s="7">
        <v>7.8933466430966703</v>
      </c>
      <c r="D277" s="7">
        <v>3.2295837939067402</v>
      </c>
      <c r="E277" s="7">
        <v>-0.65580017954150405</v>
      </c>
      <c r="F277" s="7">
        <v>0.34606753738184098</v>
      </c>
      <c r="G277">
        <v>0</v>
      </c>
      <c r="H277">
        <v>2.9165292124531801</v>
      </c>
      <c r="J277">
        <v>3.2481022530055599</v>
      </c>
    </row>
    <row r="278" spans="1:10" x14ac:dyDescent="0.25">
      <c r="A278" s="6">
        <v>35065</v>
      </c>
      <c r="B278" s="7">
        <v>-0.98804719742590397</v>
      </c>
      <c r="C278" s="7">
        <v>-5.66940573436856</v>
      </c>
      <c r="D278" s="7">
        <v>3.23265459122638</v>
      </c>
      <c r="E278" s="7">
        <v>-0.69603508084083998</v>
      </c>
      <c r="F278" s="7">
        <v>0.207094728301529</v>
      </c>
      <c r="G278">
        <v>0</v>
      </c>
      <c r="H278">
        <v>2.91336915515926</v>
      </c>
      <c r="J278">
        <v>3.2513981907245602</v>
      </c>
    </row>
    <row r="279" spans="1:10" x14ac:dyDescent="0.25">
      <c r="A279" s="6">
        <v>35096</v>
      </c>
      <c r="B279" s="7">
        <v>0.98703511460524895</v>
      </c>
      <c r="C279" s="7">
        <v>-1.3982785889351901</v>
      </c>
      <c r="D279" s="7">
        <v>3.23572538854601</v>
      </c>
      <c r="E279" s="7">
        <v>-1.0592574890339901</v>
      </c>
      <c r="F279" s="7">
        <v>9.5930380128239998E-2</v>
      </c>
      <c r="G279">
        <v>0</v>
      </c>
      <c r="H279">
        <v>2.9102090978653301</v>
      </c>
      <c r="J279">
        <v>3.2546941284435502</v>
      </c>
    </row>
    <row r="280" spans="1:10" x14ac:dyDescent="0.25">
      <c r="A280" s="6">
        <v>35125</v>
      </c>
      <c r="B280" s="7">
        <v>-9.1123144766830505E-2</v>
      </c>
      <c r="C280" s="7">
        <v>3.2168897309756099</v>
      </c>
      <c r="D280" s="7">
        <v>3.23879618586564</v>
      </c>
      <c r="E280" s="7">
        <v>-0.91430794323425302</v>
      </c>
      <c r="F280" s="7">
        <v>5.5258160882160597E-3</v>
      </c>
      <c r="G280">
        <v>0</v>
      </c>
      <c r="H280">
        <v>2.90704904057141</v>
      </c>
      <c r="J280">
        <v>3.25799006616255</v>
      </c>
    </row>
    <row r="281" spans="1:10" x14ac:dyDescent="0.25">
      <c r="A281" s="6">
        <v>35156</v>
      </c>
      <c r="B281" s="7">
        <v>0.68976088641289202</v>
      </c>
      <c r="C281" s="7">
        <v>12.622492731959399</v>
      </c>
      <c r="D281" s="7">
        <v>3.2417769243242001</v>
      </c>
      <c r="E281" s="7">
        <v>-0.68002233002728196</v>
      </c>
      <c r="F281" s="7">
        <v>0.31623233460469102</v>
      </c>
      <c r="G281">
        <v>0</v>
      </c>
      <c r="H281">
        <v>2.9038588733025898</v>
      </c>
      <c r="J281">
        <v>3.2611838546729399</v>
      </c>
    </row>
    <row r="282" spans="1:10" x14ac:dyDescent="0.25">
      <c r="A282" s="6">
        <v>35186</v>
      </c>
      <c r="B282" s="7">
        <v>0.67098877184236505</v>
      </c>
      <c r="C282" s="7">
        <v>-7.1645336067210597</v>
      </c>
      <c r="D282" s="7">
        <v>3.2447576627827601</v>
      </c>
      <c r="E282" s="7">
        <v>-0.89044281244913004</v>
      </c>
      <c r="F282" s="7">
        <v>0.21076427063838801</v>
      </c>
      <c r="G282">
        <v>0</v>
      </c>
      <c r="H282">
        <v>2.9006687060337701</v>
      </c>
      <c r="J282">
        <v>3.2643776431833298</v>
      </c>
    </row>
    <row r="283" spans="1:10" x14ac:dyDescent="0.25">
      <c r="A283" s="6">
        <v>35217</v>
      </c>
      <c r="B283" s="7">
        <v>0.67639959487739698</v>
      </c>
      <c r="C283" s="7">
        <v>2.20438077397649</v>
      </c>
      <c r="D283" s="7">
        <v>3.2477384012413202</v>
      </c>
      <c r="E283" s="7">
        <v>-0.785047525599885</v>
      </c>
      <c r="F283" s="7">
        <v>0.14502692736430101</v>
      </c>
      <c r="G283">
        <v>0</v>
      </c>
      <c r="H283">
        <v>2.89747853876495</v>
      </c>
      <c r="J283">
        <v>3.2675714316937099</v>
      </c>
    </row>
    <row r="284" spans="1:10" x14ac:dyDescent="0.25">
      <c r="A284" s="6">
        <v>35247</v>
      </c>
      <c r="B284" s="7">
        <v>-0.190729904052924</v>
      </c>
      <c r="C284" s="7">
        <v>1.19101859350213</v>
      </c>
      <c r="D284" s="7">
        <v>3.2506299276506301</v>
      </c>
      <c r="E284" s="7">
        <v>-0.74822953747675802</v>
      </c>
      <c r="F284" s="7">
        <v>0.13576668640172901</v>
      </c>
      <c r="G284">
        <v>0</v>
      </c>
      <c r="H284">
        <v>2.8942607587137901</v>
      </c>
      <c r="J284">
        <v>3.2706725262613099</v>
      </c>
    </row>
    <row r="285" spans="1:10" x14ac:dyDescent="0.25">
      <c r="A285" s="6">
        <v>35278</v>
      </c>
      <c r="B285" s="7">
        <v>0.18410011435758999</v>
      </c>
      <c r="C285" s="7">
        <v>0.24562950355814001</v>
      </c>
      <c r="D285" s="7">
        <v>3.25352145405994</v>
      </c>
      <c r="E285" s="7">
        <v>-0.96090569577926499</v>
      </c>
      <c r="F285" s="7">
        <v>0.27321447447807301</v>
      </c>
      <c r="G285">
        <v>0</v>
      </c>
      <c r="H285">
        <v>2.8910429786626302</v>
      </c>
      <c r="J285">
        <v>3.2737736208289201</v>
      </c>
    </row>
    <row r="286" spans="1:10" x14ac:dyDescent="0.25">
      <c r="A286" s="6">
        <v>35309</v>
      </c>
      <c r="B286" s="7">
        <v>0.42330062479320801</v>
      </c>
      <c r="C286" s="7">
        <v>1.62385381598134</v>
      </c>
      <c r="D286" s="7">
        <v>3.2564129804692499</v>
      </c>
      <c r="E286" s="7">
        <v>-0.89745897449328005</v>
      </c>
      <c r="F286" s="7">
        <v>0.30913787882562999</v>
      </c>
      <c r="G286">
        <v>0</v>
      </c>
      <c r="H286">
        <v>2.8878251986114698</v>
      </c>
      <c r="J286">
        <v>3.2768747153965201</v>
      </c>
    </row>
    <row r="287" spans="1:10" x14ac:dyDescent="0.25">
      <c r="A287" s="6">
        <v>35339</v>
      </c>
      <c r="B287" s="7">
        <v>-0.162476019435947</v>
      </c>
      <c r="C287" s="7">
        <v>4.7821688709851404</v>
      </c>
      <c r="D287" s="7">
        <v>3.25912960406104</v>
      </c>
      <c r="E287" s="7">
        <v>-0.68571974401314095</v>
      </c>
      <c r="F287" s="7">
        <v>0.38110513736315599</v>
      </c>
      <c r="G287">
        <v>0</v>
      </c>
      <c r="H287">
        <v>2.8845822585996799</v>
      </c>
      <c r="J287">
        <v>3.27986000984929</v>
      </c>
    </row>
    <row r="288" spans="1:10" x14ac:dyDescent="0.25">
      <c r="A288" s="6">
        <v>35370</v>
      </c>
      <c r="B288" s="7">
        <v>0.53346843009978995</v>
      </c>
      <c r="C288" s="7">
        <v>-0.94547906592638098</v>
      </c>
      <c r="D288" s="7">
        <v>3.2618462276528399</v>
      </c>
      <c r="E288" s="7">
        <v>-0.83996963993759399</v>
      </c>
      <c r="F288" s="7">
        <v>0.16491923739705899</v>
      </c>
      <c r="G288">
        <v>0</v>
      </c>
      <c r="H288">
        <v>2.8813393185879002</v>
      </c>
      <c r="J288">
        <v>3.2828453043020702</v>
      </c>
    </row>
    <row r="289" spans="1:10" x14ac:dyDescent="0.25">
      <c r="A289" s="6">
        <v>35400</v>
      </c>
      <c r="B289" s="7">
        <v>0.44224104045813301</v>
      </c>
      <c r="C289" s="7">
        <v>-7.9461007670921404</v>
      </c>
      <c r="D289" s="7">
        <v>3.2645628512446301</v>
      </c>
      <c r="E289" s="7">
        <v>-0.45081644813337002</v>
      </c>
      <c r="F289" s="7">
        <v>0.53439295936883902</v>
      </c>
      <c r="G289">
        <v>0</v>
      </c>
      <c r="H289">
        <v>2.8780963785761098</v>
      </c>
      <c r="J289">
        <v>3.2858305987548402</v>
      </c>
    </row>
    <row r="290" spans="1:10" x14ac:dyDescent="0.25">
      <c r="A290" s="6">
        <v>35431</v>
      </c>
      <c r="B290" s="7">
        <v>6.8546674084276907E-2</v>
      </c>
      <c r="C290" s="7">
        <v>3.8609067503467598</v>
      </c>
      <c r="D290" s="7">
        <v>3.26706571073426</v>
      </c>
      <c r="E290" s="7">
        <v>-0.60979195776946404</v>
      </c>
      <c r="F290" s="7">
        <v>8.5682772946519797E-2</v>
      </c>
      <c r="G290">
        <v>0</v>
      </c>
      <c r="H290">
        <v>2.8748306951593401</v>
      </c>
      <c r="J290">
        <v>3.2886153089381698</v>
      </c>
    </row>
    <row r="291" spans="1:10" x14ac:dyDescent="0.25">
      <c r="A291" s="6">
        <v>35462</v>
      </c>
      <c r="B291" s="7">
        <v>0.982233488793954</v>
      </c>
      <c r="C291" s="7">
        <v>5.1942358105277098</v>
      </c>
      <c r="D291" s="7">
        <v>3.2695685702238899</v>
      </c>
      <c r="E291" s="7">
        <v>-0.77695117908403899</v>
      </c>
      <c r="F291" s="7">
        <v>0.176630389518004</v>
      </c>
      <c r="G291">
        <v>0</v>
      </c>
      <c r="H291">
        <v>2.87156501174257</v>
      </c>
      <c r="J291">
        <v>3.2914000191214998</v>
      </c>
    </row>
    <row r="292" spans="1:10" x14ac:dyDescent="0.25">
      <c r="A292" s="6">
        <v>35490</v>
      </c>
      <c r="B292" s="7">
        <v>0.56426901955021103</v>
      </c>
      <c r="C292" s="7">
        <v>-11.196887371842701</v>
      </c>
      <c r="D292" s="7">
        <v>3.2720714297135101</v>
      </c>
      <c r="E292" s="7">
        <v>-0.82583812010166302</v>
      </c>
      <c r="F292" s="7">
        <v>0.1242483144663</v>
      </c>
      <c r="G292">
        <v>0</v>
      </c>
      <c r="H292">
        <v>2.8682993283257998</v>
      </c>
      <c r="J292">
        <v>3.2941847293048299</v>
      </c>
    </row>
    <row r="293" spans="1:10" x14ac:dyDescent="0.25">
      <c r="A293" s="6">
        <v>35521</v>
      </c>
      <c r="B293" s="7">
        <v>-8.5988688440161803E-2</v>
      </c>
      <c r="C293" s="7">
        <v>23.457515303287298</v>
      </c>
      <c r="D293" s="7">
        <v>3.27434764378601</v>
      </c>
      <c r="E293" s="7">
        <v>-0.43174410569652399</v>
      </c>
      <c r="F293" s="7">
        <v>0.54265437625317503</v>
      </c>
      <c r="G293">
        <v>0</v>
      </c>
      <c r="H293">
        <v>2.8650132900587599</v>
      </c>
      <c r="J293">
        <v>3.2967568181894702</v>
      </c>
    </row>
    <row r="294" spans="1:10" x14ac:dyDescent="0.25">
      <c r="A294" s="6">
        <v>35551</v>
      </c>
      <c r="B294" s="7">
        <v>0.23069693765895799</v>
      </c>
      <c r="C294" s="7">
        <v>-14.740451950499301</v>
      </c>
      <c r="D294" s="7">
        <v>3.2766238578585001</v>
      </c>
      <c r="E294" s="7">
        <v>-0.17618697469591399</v>
      </c>
      <c r="F294" s="7">
        <v>0.77619048138665403</v>
      </c>
      <c r="G294">
        <v>0</v>
      </c>
      <c r="H294">
        <v>2.8617272517917098</v>
      </c>
      <c r="J294">
        <v>3.2993289070741199</v>
      </c>
    </row>
    <row r="295" spans="1:10" x14ac:dyDescent="0.25">
      <c r="A295" s="6">
        <v>35582</v>
      </c>
      <c r="B295" s="7">
        <v>0.308966470432742</v>
      </c>
      <c r="C295" s="7">
        <v>7.3012030258402296</v>
      </c>
      <c r="D295" s="7">
        <v>3.2789000719309902</v>
      </c>
      <c r="E295" s="7">
        <v>-4.3663911800794999E-2</v>
      </c>
      <c r="F295" s="7">
        <v>1.0874270317103401</v>
      </c>
      <c r="G295">
        <v>0</v>
      </c>
      <c r="H295">
        <v>2.85844121352467</v>
      </c>
      <c r="J295">
        <v>3.3019009959587602</v>
      </c>
    </row>
    <row r="296" spans="1:10" x14ac:dyDescent="0.25">
      <c r="A296" s="6">
        <v>35612</v>
      </c>
      <c r="B296" s="7">
        <v>0.59329588860076299</v>
      </c>
      <c r="C296" s="7">
        <v>6.4183593098530398</v>
      </c>
      <c r="D296" s="7">
        <v>3.2808776784937002</v>
      </c>
      <c r="E296" s="7">
        <v>-0.34447826424971401</v>
      </c>
      <c r="F296" s="7">
        <v>0.63567666790564203</v>
      </c>
      <c r="G296">
        <v>0</v>
      </c>
      <c r="H296">
        <v>2.8551371893591599</v>
      </c>
      <c r="J296">
        <v>3.3042318640176598</v>
      </c>
    </row>
    <row r="297" spans="1:10" x14ac:dyDescent="0.25">
      <c r="A297" s="6">
        <v>35643</v>
      </c>
      <c r="B297" s="7">
        <v>0.90695794010689101</v>
      </c>
      <c r="C297" s="7">
        <v>-0.19705999842809699</v>
      </c>
      <c r="D297" s="7">
        <v>3.2828552850564199</v>
      </c>
      <c r="E297" s="7">
        <v>-0.44760590762640301</v>
      </c>
      <c r="F297" s="7">
        <v>0.214711883223274</v>
      </c>
      <c r="G297">
        <v>0</v>
      </c>
      <c r="H297">
        <v>2.8518331651936601</v>
      </c>
      <c r="J297">
        <v>3.3065627320765598</v>
      </c>
    </row>
    <row r="298" spans="1:10" x14ac:dyDescent="0.25">
      <c r="A298" s="6">
        <v>35674</v>
      </c>
      <c r="B298" s="7">
        <v>0.89175825855801405</v>
      </c>
      <c r="C298" s="7">
        <v>-3.1783923677355301</v>
      </c>
      <c r="D298" s="7">
        <v>3.2848328916191298</v>
      </c>
      <c r="E298" s="7">
        <v>-0.145102740578607</v>
      </c>
      <c r="F298" s="7">
        <v>0.71416848997553894</v>
      </c>
      <c r="G298">
        <v>0</v>
      </c>
      <c r="H298">
        <v>2.8485291410281501</v>
      </c>
      <c r="J298">
        <v>3.3088936001354701</v>
      </c>
    </row>
    <row r="299" spans="1:10" x14ac:dyDescent="0.25">
      <c r="A299" s="6">
        <v>35704</v>
      </c>
      <c r="B299" s="7">
        <v>0.82041177957580902</v>
      </c>
      <c r="C299" s="7">
        <v>4.4467327763803999</v>
      </c>
      <c r="D299" s="7">
        <v>3.2864548586420499</v>
      </c>
      <c r="E299" s="7">
        <v>0.109661501227738</v>
      </c>
      <c r="F299" s="7">
        <v>0.66628493199477101</v>
      </c>
      <c r="G299">
        <v>0</v>
      </c>
      <c r="H299">
        <v>2.8452094888177801</v>
      </c>
      <c r="J299">
        <v>3.31090543090647</v>
      </c>
    </row>
    <row r="300" spans="1:10" x14ac:dyDescent="0.25">
      <c r="A300" s="6">
        <v>35735</v>
      </c>
      <c r="B300" s="7">
        <v>0.79150583773681205</v>
      </c>
      <c r="C300" s="7">
        <v>-5.7670730516001996</v>
      </c>
      <c r="D300" s="7">
        <v>3.2880768256649699</v>
      </c>
      <c r="E300" s="7">
        <v>0.30869082177102503</v>
      </c>
      <c r="F300" s="7">
        <v>7.4956734132449798E-2</v>
      </c>
      <c r="G300">
        <v>0</v>
      </c>
      <c r="H300">
        <v>2.8418898366074101</v>
      </c>
      <c r="J300">
        <v>3.31291726167747</v>
      </c>
    </row>
    <row r="301" spans="1:10" x14ac:dyDescent="0.25">
      <c r="A301" s="6">
        <v>35765</v>
      </c>
      <c r="B301" s="7">
        <v>0.207041358202013</v>
      </c>
      <c r="C301" s="7">
        <v>6.0687111921980001</v>
      </c>
      <c r="D301" s="7">
        <v>3.28969879268789</v>
      </c>
      <c r="E301" s="7">
        <v>0.136088576013706</v>
      </c>
      <c r="F301" s="7">
        <v>0.52268528610168996</v>
      </c>
      <c r="G301">
        <v>0</v>
      </c>
      <c r="H301">
        <v>2.8385701843970499</v>
      </c>
      <c r="J301">
        <v>3.31492909244847</v>
      </c>
    </row>
    <row r="302" spans="1:10" x14ac:dyDescent="0.25">
      <c r="A302" s="6">
        <v>35796</v>
      </c>
      <c r="B302" s="7">
        <v>0.279180195101842</v>
      </c>
      <c r="C302" s="7">
        <v>-9.6258883634741004</v>
      </c>
      <c r="D302" s="7">
        <v>3.29086077176619</v>
      </c>
      <c r="E302" s="7">
        <v>-0.25179080764338702</v>
      </c>
      <c r="F302" s="7">
        <v>0.203721332197178</v>
      </c>
      <c r="G302">
        <v>0</v>
      </c>
      <c r="H302">
        <v>2.8352372594828799</v>
      </c>
      <c r="J302">
        <v>3.3165376836006</v>
      </c>
    </row>
    <row r="303" spans="1:10" x14ac:dyDescent="0.25">
      <c r="A303" s="6">
        <v>35827</v>
      </c>
      <c r="B303" s="7">
        <v>-7.9951153568589298E-2</v>
      </c>
      <c r="C303" s="7">
        <v>14.419347364626599</v>
      </c>
      <c r="D303" s="7">
        <v>3.2920227508444899</v>
      </c>
      <c r="E303" s="7">
        <v>-0.54496775876943904</v>
      </c>
      <c r="F303" s="7">
        <v>0.28942997785274499</v>
      </c>
      <c r="G303">
        <v>0</v>
      </c>
      <c r="H303">
        <v>2.83190433456872</v>
      </c>
      <c r="J303">
        <v>3.3181462747527202</v>
      </c>
    </row>
    <row r="304" spans="1:10" x14ac:dyDescent="0.25">
      <c r="A304" s="6">
        <v>35855</v>
      </c>
      <c r="B304" s="7">
        <v>-0.203596460331854</v>
      </c>
      <c r="C304" s="7">
        <v>0.16078704903249799</v>
      </c>
      <c r="D304" s="7">
        <v>3.2931847299227899</v>
      </c>
      <c r="E304" s="7">
        <v>-0.389973313274454</v>
      </c>
      <c r="F304" s="7">
        <v>0.57324825597928497</v>
      </c>
      <c r="G304">
        <v>0</v>
      </c>
      <c r="H304">
        <v>2.82857140965455</v>
      </c>
      <c r="J304">
        <v>3.3197548659048399</v>
      </c>
    </row>
    <row r="305" spans="1:10" x14ac:dyDescent="0.25">
      <c r="A305" s="6">
        <v>35886</v>
      </c>
      <c r="B305" s="7">
        <v>6.9420958813329797E-2</v>
      </c>
      <c r="C305" s="7">
        <v>-5.8302136407460896</v>
      </c>
      <c r="D305" s="7">
        <v>3.2937192161908202</v>
      </c>
      <c r="E305" s="7">
        <v>-0.200381961678398</v>
      </c>
      <c r="F305" s="7">
        <v>0.64147248677845203</v>
      </c>
      <c r="G305">
        <v>0</v>
      </c>
      <c r="H305">
        <v>2.8252186965492698</v>
      </c>
      <c r="J305">
        <v>3.3208433522589602</v>
      </c>
    </row>
    <row r="306" spans="1:10" x14ac:dyDescent="0.25">
      <c r="A306" s="6">
        <v>35916</v>
      </c>
      <c r="B306" s="7">
        <v>0.35390474544607398</v>
      </c>
      <c r="C306" s="7">
        <v>-0.30295529611015698</v>
      </c>
      <c r="D306" s="7">
        <v>3.2942537024588399</v>
      </c>
      <c r="E306" s="7">
        <v>-0.21580006170494001</v>
      </c>
      <c r="F306" s="7">
        <v>0.64135633272813197</v>
      </c>
      <c r="G306">
        <v>0</v>
      </c>
      <c r="H306">
        <v>2.8218659834439799</v>
      </c>
      <c r="J306">
        <v>3.3219318386130698</v>
      </c>
    </row>
    <row r="307" spans="1:10" x14ac:dyDescent="0.25">
      <c r="A307" s="6">
        <v>35947</v>
      </c>
      <c r="B307" s="7">
        <v>-0.72911229594876004</v>
      </c>
      <c r="C307" s="7">
        <v>7.1433608326970202</v>
      </c>
      <c r="D307" s="7">
        <v>3.2947881887268702</v>
      </c>
      <c r="E307" s="7">
        <v>-0.14142003122855401</v>
      </c>
      <c r="F307" s="7">
        <v>0.59967053460171404</v>
      </c>
      <c r="G307">
        <v>0</v>
      </c>
      <c r="H307">
        <v>2.8185132703387001</v>
      </c>
      <c r="J307">
        <v>3.3230203249671901</v>
      </c>
    </row>
    <row r="308" spans="1:10" x14ac:dyDescent="0.25">
      <c r="A308" s="6">
        <v>35977</v>
      </c>
      <c r="B308" s="7">
        <v>-0.87941740071123597</v>
      </c>
      <c r="C308" s="7">
        <v>-5.7319886639781803</v>
      </c>
      <c r="D308" s="7">
        <v>3.2945613350601399</v>
      </c>
      <c r="E308" s="7">
        <v>-0.13880332513305901</v>
      </c>
      <c r="F308" s="7">
        <v>0.69528209337088098</v>
      </c>
      <c r="G308">
        <v>0</v>
      </c>
      <c r="H308">
        <v>2.8151264621298702</v>
      </c>
      <c r="J308">
        <v>3.32342981077419</v>
      </c>
    </row>
    <row r="309" spans="1:10" x14ac:dyDescent="0.25">
      <c r="A309" s="6">
        <v>36008</v>
      </c>
      <c r="B309" s="7">
        <v>1.3764325703283</v>
      </c>
      <c r="C309" s="7">
        <v>2.79470229178134</v>
      </c>
      <c r="D309" s="7">
        <v>3.2943344813934101</v>
      </c>
      <c r="E309" s="7">
        <v>1.0018187201534701</v>
      </c>
      <c r="F309" s="7">
        <v>-0.13205228868055999</v>
      </c>
      <c r="G309">
        <v>0</v>
      </c>
      <c r="H309">
        <v>2.81173965392103</v>
      </c>
      <c r="J309">
        <v>3.3238392965812</v>
      </c>
    </row>
    <row r="310" spans="1:10" x14ac:dyDescent="0.25">
      <c r="A310" s="6">
        <v>36039</v>
      </c>
      <c r="B310" s="7">
        <v>9.8964753877899797E-2</v>
      </c>
      <c r="C310" s="7">
        <v>12.9306719685936</v>
      </c>
      <c r="D310" s="7">
        <v>3.2941076277266799</v>
      </c>
      <c r="E310" s="7">
        <v>1.5831793149811799</v>
      </c>
      <c r="F310" s="7">
        <v>-0.23097996805284299</v>
      </c>
      <c r="G310">
        <v>0</v>
      </c>
      <c r="H310">
        <v>2.8083528457122</v>
      </c>
      <c r="J310">
        <v>3.3242487823882101</v>
      </c>
    </row>
    <row r="311" spans="1:10" x14ac:dyDescent="0.25">
      <c r="A311" s="6">
        <v>36069</v>
      </c>
      <c r="B311" s="7">
        <v>0.71403842656888505</v>
      </c>
      <c r="C311" s="7">
        <v>0.85173078430416505</v>
      </c>
      <c r="D311" s="7">
        <v>3.2929856801697799</v>
      </c>
      <c r="E311" s="7">
        <v>2.48252579338673</v>
      </c>
      <c r="F311" s="7">
        <v>0.65487444996931998</v>
      </c>
      <c r="G311">
        <v>0</v>
      </c>
      <c r="H311">
        <v>2.80492749771093</v>
      </c>
      <c r="J311">
        <v>3.3238611798482398</v>
      </c>
    </row>
    <row r="312" spans="1:10" x14ac:dyDescent="0.25">
      <c r="A312" s="6">
        <v>36100</v>
      </c>
      <c r="B312" s="7">
        <v>-0.17998180207011399</v>
      </c>
      <c r="C312" s="7">
        <v>1.61994370540266</v>
      </c>
      <c r="D312" s="7">
        <v>3.2918637326128701</v>
      </c>
      <c r="E312" s="7">
        <v>1.0803757144472299</v>
      </c>
      <c r="F312" s="7">
        <v>0.43643706065389298</v>
      </c>
      <c r="G312">
        <v>0</v>
      </c>
      <c r="H312">
        <v>2.8015021497096599</v>
      </c>
      <c r="J312">
        <v>3.3234735773082602</v>
      </c>
    </row>
    <row r="313" spans="1:10" x14ac:dyDescent="0.25">
      <c r="A313" s="6">
        <v>36130</v>
      </c>
      <c r="B313" s="7">
        <v>4.5331490801905697E-2</v>
      </c>
      <c r="C313" s="7">
        <v>-6.0074426186297902</v>
      </c>
      <c r="D313" s="7">
        <v>3.2907417850559701</v>
      </c>
      <c r="E313" s="7">
        <v>0.79593509542183105</v>
      </c>
      <c r="F313" s="7">
        <v>0.37868057985276199</v>
      </c>
      <c r="G313">
        <v>0</v>
      </c>
      <c r="H313">
        <v>2.7980768017083899</v>
      </c>
      <c r="J313">
        <v>3.3230859747682802</v>
      </c>
    </row>
    <row r="314" spans="1:10" x14ac:dyDescent="0.25">
      <c r="A314" s="6">
        <v>36161</v>
      </c>
      <c r="B314" s="7">
        <v>0.152194431988705</v>
      </c>
      <c r="C314" s="7">
        <v>-0.13589486693698899</v>
      </c>
      <c r="D314" s="7">
        <v>3.2883929469934499</v>
      </c>
      <c r="E314" s="7">
        <v>0.60769159408110796</v>
      </c>
      <c r="F314" s="7">
        <v>-0.17647223407948201</v>
      </c>
      <c r="G314">
        <v>0</v>
      </c>
      <c r="H314">
        <v>2.7946185276272799</v>
      </c>
      <c r="J314">
        <v>3.3217430206125198</v>
      </c>
    </row>
    <row r="315" spans="1:10" x14ac:dyDescent="0.25">
      <c r="A315" s="6">
        <v>36192</v>
      </c>
      <c r="B315" s="7">
        <v>0.41316118699183402</v>
      </c>
      <c r="C315" s="7">
        <v>6.1635472090099599</v>
      </c>
      <c r="D315" s="7">
        <v>3.2860441089309398</v>
      </c>
      <c r="E315" s="7">
        <v>0.12134263971758</v>
      </c>
      <c r="F315" s="7">
        <v>-0.27983184470971301</v>
      </c>
      <c r="G315">
        <v>0</v>
      </c>
      <c r="H315">
        <v>2.7911602535461699</v>
      </c>
      <c r="J315">
        <v>3.3204000664567501</v>
      </c>
    </row>
    <row r="316" spans="1:10" x14ac:dyDescent="0.25">
      <c r="A316" s="6">
        <v>36220</v>
      </c>
      <c r="B316" s="7">
        <v>7.6031787189215994E-2</v>
      </c>
      <c r="C316" s="7">
        <v>2.8545132761943002</v>
      </c>
      <c r="D316" s="7">
        <v>3.2836952708684199</v>
      </c>
      <c r="E316" s="7">
        <v>-1.9475769445373801E-2</v>
      </c>
      <c r="F316" s="7">
        <v>-0.12242766890899601</v>
      </c>
      <c r="G316">
        <v>0</v>
      </c>
      <c r="H316">
        <v>2.7877019794650599</v>
      </c>
      <c r="J316">
        <v>3.3190571123009902</v>
      </c>
    </row>
    <row r="317" spans="1:10" x14ac:dyDescent="0.25">
      <c r="A317" s="6">
        <v>36251</v>
      </c>
      <c r="B317" s="7">
        <v>-1.8917693145280499E-2</v>
      </c>
      <c r="C317" s="7">
        <v>-3.7969853202742798</v>
      </c>
      <c r="D317" s="7">
        <v>3.2797315352313299</v>
      </c>
      <c r="E317" s="7">
        <v>0.117011130919751</v>
      </c>
      <c r="F317" s="7">
        <v>0.316259154375086</v>
      </c>
      <c r="G317">
        <v>0</v>
      </c>
      <c r="H317">
        <v>2.7842172618246299</v>
      </c>
      <c r="J317">
        <v>3.3163644866115498</v>
      </c>
    </row>
    <row r="318" spans="1:10" x14ac:dyDescent="0.25">
      <c r="A318" s="6">
        <v>36281</v>
      </c>
      <c r="B318" s="7">
        <v>0.41875537286724002</v>
      </c>
      <c r="C318" s="7">
        <v>0.22795657137602399</v>
      </c>
      <c r="D318" s="7">
        <v>3.27576779959423</v>
      </c>
      <c r="E318" s="7">
        <v>-0.13349411221697899</v>
      </c>
      <c r="F318" s="7">
        <v>-0.24927200212973499</v>
      </c>
      <c r="G318">
        <v>0</v>
      </c>
      <c r="H318">
        <v>2.7807325441842101</v>
      </c>
      <c r="J318">
        <v>3.3136718609221201</v>
      </c>
    </row>
    <row r="319" spans="1:10" x14ac:dyDescent="0.25">
      <c r="A319" s="6">
        <v>36312</v>
      </c>
      <c r="B319" s="7">
        <v>-0.25701680336323202</v>
      </c>
      <c r="C319" s="7">
        <v>-2.7647054736069099</v>
      </c>
      <c r="D319" s="7">
        <v>3.27180406395714</v>
      </c>
      <c r="E319" s="7">
        <v>6.1129317786092797E-3</v>
      </c>
      <c r="F319" s="7">
        <v>0.103085420654437</v>
      </c>
      <c r="G319">
        <v>0</v>
      </c>
      <c r="H319">
        <v>2.7772478265437801</v>
      </c>
      <c r="J319">
        <v>3.3109792352326899</v>
      </c>
    </row>
    <row r="320" spans="1:10" x14ac:dyDescent="0.25">
      <c r="A320" s="6">
        <v>36342</v>
      </c>
      <c r="B320" s="7">
        <v>0.30990628125408798</v>
      </c>
      <c r="C320" s="7">
        <v>7.2975258338349702</v>
      </c>
      <c r="D320" s="7">
        <v>3.26605776718546</v>
      </c>
      <c r="E320" s="7">
        <v>0.21118803865939201</v>
      </c>
      <c r="F320" s="7">
        <v>0.503745289531083</v>
      </c>
      <c r="G320">
        <v>0</v>
      </c>
      <c r="H320">
        <v>2.7737462456905502</v>
      </c>
      <c r="J320">
        <v>3.30660374799041</v>
      </c>
    </row>
    <row r="321" spans="1:10" x14ac:dyDescent="0.25">
      <c r="A321" s="6">
        <v>36373</v>
      </c>
      <c r="B321" s="7">
        <v>0.271579948649397</v>
      </c>
      <c r="C321" s="7">
        <v>6.0651995646187701E-2</v>
      </c>
      <c r="D321" s="7">
        <v>3.2603114704137801</v>
      </c>
      <c r="E321" s="7">
        <v>0.45482716754824798</v>
      </c>
      <c r="F321" s="7">
        <v>0.26429823214783599</v>
      </c>
      <c r="G321">
        <v>0</v>
      </c>
      <c r="H321">
        <v>2.77024466483733</v>
      </c>
      <c r="J321">
        <v>3.3022282607481199</v>
      </c>
    </row>
    <row r="322" spans="1:10" x14ac:dyDescent="0.25">
      <c r="A322" s="6">
        <v>36404</v>
      </c>
      <c r="B322" s="7">
        <v>-0.52370004414309002</v>
      </c>
      <c r="C322" s="7">
        <v>0.83574103473783501</v>
      </c>
      <c r="D322" s="7">
        <v>3.2545651736421002</v>
      </c>
      <c r="E322" s="7">
        <v>0.77002556936810895</v>
      </c>
      <c r="F322" s="7">
        <v>0.26065645744177202</v>
      </c>
      <c r="G322">
        <v>0</v>
      </c>
      <c r="H322">
        <v>2.7667430839841001</v>
      </c>
      <c r="J322">
        <v>3.2978527735058298</v>
      </c>
    </row>
    <row r="323" spans="1:10" x14ac:dyDescent="0.25">
      <c r="A323" s="6">
        <v>36434</v>
      </c>
      <c r="B323" s="7">
        <v>0.848915818002968</v>
      </c>
      <c r="C323" s="7">
        <v>2.8643542144332801</v>
      </c>
      <c r="D323" s="7">
        <v>3.2470146989502902</v>
      </c>
      <c r="E323" s="7">
        <v>1.62435797468367</v>
      </c>
      <c r="F323" s="7">
        <v>1.1986221374167101</v>
      </c>
      <c r="G323">
        <v>0</v>
      </c>
      <c r="H323">
        <v>2.76323579192101</v>
      </c>
      <c r="J323">
        <v>3.29170812391652</v>
      </c>
    </row>
    <row r="324" spans="1:10" x14ac:dyDescent="0.25">
      <c r="A324" s="6">
        <v>36465</v>
      </c>
      <c r="B324" s="7">
        <v>0.50475644362137295</v>
      </c>
      <c r="C324" s="7">
        <v>5.4244456313142004</v>
      </c>
      <c r="D324" s="7">
        <v>3.2394642242584801</v>
      </c>
      <c r="E324" s="7">
        <v>0.93775555038977998</v>
      </c>
      <c r="F324" s="7">
        <v>0.85930309625716395</v>
      </c>
      <c r="G324">
        <v>0</v>
      </c>
      <c r="H324">
        <v>2.7597284998579199</v>
      </c>
      <c r="J324">
        <v>3.2855634743272102</v>
      </c>
    </row>
    <row r="325" spans="1:10" x14ac:dyDescent="0.25">
      <c r="A325" s="6">
        <v>36495</v>
      </c>
      <c r="B325" s="7">
        <v>0.846658992143419</v>
      </c>
      <c r="C325" s="7">
        <v>10.283659556685899</v>
      </c>
      <c r="D325" s="7">
        <v>3.2319137495666599</v>
      </c>
      <c r="E325" s="7">
        <v>0.57146411234959404</v>
      </c>
      <c r="F325" s="7">
        <v>0.86242245444319998</v>
      </c>
      <c r="G325">
        <v>0</v>
      </c>
      <c r="H325">
        <v>2.7562212077948298</v>
      </c>
      <c r="J325">
        <v>3.2794188247378999</v>
      </c>
    </row>
    <row r="326" spans="1:10" x14ac:dyDescent="0.25">
      <c r="A326" s="6">
        <v>36526</v>
      </c>
      <c r="B326" s="7">
        <v>-5.8182159198430103E-2</v>
      </c>
      <c r="C326" s="7">
        <v>-16.772915887042199</v>
      </c>
      <c r="D326" s="7">
        <v>3.2226804198804699</v>
      </c>
      <c r="E326" s="7">
        <v>0.40390944138087598</v>
      </c>
      <c r="F326" s="7">
        <v>5.9181393811692497E-2</v>
      </c>
      <c r="G326">
        <v>0</v>
      </c>
      <c r="H326">
        <v>2.7527198716859602</v>
      </c>
      <c r="J326">
        <v>3.2715351416375</v>
      </c>
    </row>
    <row r="327" spans="1:10" x14ac:dyDescent="0.25">
      <c r="A327" s="6">
        <v>36557</v>
      </c>
      <c r="B327" s="7">
        <v>5.8979308322871897E-3</v>
      </c>
      <c r="C327" s="7">
        <v>2.6399648194114298</v>
      </c>
      <c r="D327" s="7">
        <v>3.21344709019428</v>
      </c>
      <c r="E327" s="7">
        <v>0.19348271108224199</v>
      </c>
      <c r="F327" s="7">
        <v>-0.38912465828786402</v>
      </c>
      <c r="G327">
        <v>0</v>
      </c>
      <c r="H327">
        <v>2.7492185355770902</v>
      </c>
      <c r="J327">
        <v>3.2636514585370899</v>
      </c>
    </row>
    <row r="328" spans="1:10" x14ac:dyDescent="0.25">
      <c r="A328" s="6">
        <v>36586</v>
      </c>
      <c r="B328" s="7">
        <v>0.11615393264174501</v>
      </c>
      <c r="C328" s="7">
        <v>3.51102101341155</v>
      </c>
      <c r="D328" s="7">
        <v>3.2042137605080798</v>
      </c>
      <c r="E328" s="7">
        <v>0.382630819355255</v>
      </c>
      <c r="F328" s="7">
        <v>-0.70765981226503905</v>
      </c>
      <c r="G328">
        <v>0</v>
      </c>
      <c r="H328">
        <v>2.7457171994682201</v>
      </c>
      <c r="J328">
        <v>3.2557677754366798</v>
      </c>
    </row>
    <row r="329" spans="1:10" x14ac:dyDescent="0.25">
      <c r="A329" s="6">
        <v>36617</v>
      </c>
      <c r="B329" s="7">
        <v>0.45567721242569698</v>
      </c>
      <c r="C329" s="7">
        <v>11.921333012829001</v>
      </c>
      <c r="D329" s="7">
        <v>3.1933928600343702</v>
      </c>
      <c r="E329" s="7">
        <v>1.15501389382399</v>
      </c>
      <c r="F329" s="7">
        <v>-0.74070509175191901</v>
      </c>
      <c r="G329">
        <v>0</v>
      </c>
      <c r="H329">
        <v>2.74223792659286</v>
      </c>
      <c r="J329">
        <v>3.2462740369238099</v>
      </c>
    </row>
    <row r="330" spans="1:10" x14ac:dyDescent="0.25">
      <c r="A330" s="6">
        <v>36647</v>
      </c>
      <c r="B330" s="7">
        <v>0.102043548799434</v>
      </c>
      <c r="C330" s="7">
        <v>-4.5849218094951896</v>
      </c>
      <c r="D330" s="7">
        <v>3.1825719595606601</v>
      </c>
      <c r="E330" s="7">
        <v>1.90382930692476</v>
      </c>
      <c r="F330" s="7">
        <v>-0.27941753639227501</v>
      </c>
      <c r="G330">
        <v>0</v>
      </c>
      <c r="H330">
        <v>2.7387586537175101</v>
      </c>
      <c r="J330">
        <v>3.2367802984109399</v>
      </c>
    </row>
    <row r="331" spans="1:10" x14ac:dyDescent="0.25">
      <c r="A331" s="6">
        <v>36678</v>
      </c>
      <c r="B331" s="7">
        <v>-3.1280464938071101E-2</v>
      </c>
      <c r="C331" s="7">
        <v>0.59532073427295795</v>
      </c>
      <c r="D331" s="7">
        <v>3.17175105908695</v>
      </c>
      <c r="E331" s="7">
        <v>2.0944269201706098</v>
      </c>
      <c r="F331" s="7">
        <v>0.36795311856484397</v>
      </c>
      <c r="G331">
        <v>0</v>
      </c>
      <c r="H331">
        <v>2.7352793808421501</v>
      </c>
      <c r="J331">
        <v>3.2272865598980598</v>
      </c>
    </row>
    <row r="332" spans="1:10" x14ac:dyDescent="0.25">
      <c r="A332" s="6">
        <v>36708</v>
      </c>
      <c r="B332" s="7">
        <v>-0.49182728260917202</v>
      </c>
      <c r="C332" s="7">
        <v>-11.208126493248701</v>
      </c>
      <c r="D332" s="7">
        <v>3.1594095211867699</v>
      </c>
      <c r="E332" s="7">
        <v>1.3990850949159599</v>
      </c>
      <c r="F332" s="7">
        <v>-0.41676614027728598</v>
      </c>
      <c r="G332">
        <v>0</v>
      </c>
      <c r="H332">
        <v>2.7318401213337</v>
      </c>
      <c r="J332">
        <v>3.2162527690951701</v>
      </c>
    </row>
    <row r="333" spans="1:10" x14ac:dyDescent="0.25">
      <c r="A333" s="6">
        <v>36739</v>
      </c>
      <c r="B333" s="7">
        <v>-0.70881744034217697</v>
      </c>
      <c r="C333" s="7">
        <v>6.8700964375241798</v>
      </c>
      <c r="D333" s="7">
        <v>3.1470679832865902</v>
      </c>
      <c r="E333" s="7">
        <v>1.1096768459602</v>
      </c>
      <c r="F333" s="7">
        <v>-0.93653110828087704</v>
      </c>
      <c r="G333">
        <v>0</v>
      </c>
      <c r="H333">
        <v>2.72840086182525</v>
      </c>
      <c r="J333">
        <v>3.20521897829228</v>
      </c>
    </row>
    <row r="334" spans="1:10" x14ac:dyDescent="0.25">
      <c r="A334" s="6">
        <v>36770</v>
      </c>
      <c r="B334" s="7">
        <v>2.8709977621103298E-2</v>
      </c>
      <c r="C334" s="7">
        <v>-0.332373991149716</v>
      </c>
      <c r="D334" s="7">
        <v>3.1347264453863999</v>
      </c>
      <c r="E334" s="7">
        <v>1.39649531519631</v>
      </c>
      <c r="F334" s="7">
        <v>-1.0325215020915799</v>
      </c>
      <c r="G334">
        <v>0</v>
      </c>
      <c r="H334">
        <v>2.7249616023168</v>
      </c>
      <c r="J334">
        <v>3.1941851874893898</v>
      </c>
    </row>
    <row r="335" spans="1:10" x14ac:dyDescent="0.25">
      <c r="A335" s="6">
        <v>36800</v>
      </c>
      <c r="B335" s="7">
        <v>-0.48942687700731702</v>
      </c>
      <c r="C335" s="7">
        <v>-0.65587914191876495</v>
      </c>
      <c r="D335" s="7">
        <v>3.1210385813987598</v>
      </c>
      <c r="E335" s="7">
        <v>2.1609097189152902</v>
      </c>
      <c r="F335" s="7">
        <v>-1.7136321251275699</v>
      </c>
      <c r="G335">
        <v>0</v>
      </c>
      <c r="H335">
        <v>2.7215696786185899</v>
      </c>
      <c r="J335">
        <v>3.1816967375003302</v>
      </c>
    </row>
    <row r="336" spans="1:10" x14ac:dyDescent="0.25">
      <c r="A336" s="6">
        <v>36831</v>
      </c>
      <c r="B336" s="7">
        <v>-0.38719872166323599</v>
      </c>
      <c r="C336" s="7">
        <v>-3.0601426953324999</v>
      </c>
      <c r="D336" s="7">
        <v>3.1073507174111099</v>
      </c>
      <c r="E336" s="7">
        <v>2.0514309766544798</v>
      </c>
      <c r="F336" s="7">
        <v>-2.0991212368104701</v>
      </c>
      <c r="G336">
        <v>0</v>
      </c>
      <c r="H336">
        <v>2.7181777549203798</v>
      </c>
      <c r="J336">
        <v>3.1692082875112702</v>
      </c>
    </row>
    <row r="337" spans="1:10" x14ac:dyDescent="0.25">
      <c r="A337" s="6">
        <v>36861</v>
      </c>
      <c r="B337" s="7">
        <v>-0.61431490881346795</v>
      </c>
      <c r="C337" s="7">
        <v>-3.82193795608441</v>
      </c>
      <c r="D337" s="7">
        <v>3.09366285342346</v>
      </c>
      <c r="E337" s="7">
        <v>2.5490927478042802</v>
      </c>
      <c r="F337" s="7">
        <v>-1.6431553622778501</v>
      </c>
      <c r="G337">
        <v>0</v>
      </c>
      <c r="H337">
        <v>2.7147858312221702</v>
      </c>
      <c r="J337">
        <v>3.1567198375222199</v>
      </c>
    </row>
    <row r="338" spans="1:10" x14ac:dyDescent="0.25">
      <c r="A338" s="6">
        <v>36892</v>
      </c>
      <c r="B338" s="7">
        <v>-0.97901100500526095</v>
      </c>
      <c r="C338" s="7">
        <v>-3.7820697166119102</v>
      </c>
      <c r="D338" s="7">
        <v>3.07887707759058</v>
      </c>
      <c r="E338" s="7">
        <v>1.5658266847670299</v>
      </c>
      <c r="F338" s="7">
        <v>-1.53359216484739</v>
      </c>
      <c r="G338">
        <v>0</v>
      </c>
      <c r="H338">
        <v>2.7114374027427899</v>
      </c>
      <c r="J338">
        <v>3.1429745918231902</v>
      </c>
    </row>
    <row r="339" spans="1:10" x14ac:dyDescent="0.25">
      <c r="A339" s="6">
        <v>36923</v>
      </c>
      <c r="B339" s="7">
        <v>-1.1922853764424499</v>
      </c>
      <c r="C339" s="7">
        <v>-4.9253955845540496</v>
      </c>
      <c r="D339" s="7">
        <v>3.0640913017577001</v>
      </c>
      <c r="E339" s="7">
        <v>1.3644024101001799</v>
      </c>
      <c r="F339" s="7">
        <v>-1.5707099174327399</v>
      </c>
      <c r="G339">
        <v>0</v>
      </c>
      <c r="H339">
        <v>2.70808897426341</v>
      </c>
      <c r="J339">
        <v>3.1292293461241498</v>
      </c>
    </row>
    <row r="340" spans="1:10" x14ac:dyDescent="0.25">
      <c r="A340" s="6">
        <v>36951</v>
      </c>
      <c r="B340" s="7">
        <v>-0.89694144544005205</v>
      </c>
      <c r="C340" s="7">
        <v>-6.1726446524564098</v>
      </c>
      <c r="D340" s="7">
        <v>3.0493055259248201</v>
      </c>
      <c r="E340" s="7">
        <v>1.69403295899342</v>
      </c>
      <c r="F340" s="7">
        <v>-1.7030667996666</v>
      </c>
      <c r="G340">
        <v>1</v>
      </c>
      <c r="H340">
        <v>2.7047405457840301</v>
      </c>
      <c r="J340">
        <v>3.1154841004251201</v>
      </c>
    </row>
    <row r="341" spans="1:10" x14ac:dyDescent="0.25">
      <c r="A341" s="6">
        <v>36982</v>
      </c>
      <c r="B341" s="7">
        <v>-0.64209560064714799</v>
      </c>
      <c r="C341" s="7">
        <v>6.28349157224224</v>
      </c>
      <c r="D341" s="7">
        <v>3.0336541307999099</v>
      </c>
      <c r="E341" s="7">
        <v>1.9726371980880599</v>
      </c>
      <c r="F341" s="7">
        <v>-0.94195471972382105</v>
      </c>
      <c r="G341">
        <v>1</v>
      </c>
      <c r="H341">
        <v>2.7014286834145702</v>
      </c>
      <c r="J341">
        <v>3.1007110127511801</v>
      </c>
    </row>
    <row r="342" spans="1:10" x14ac:dyDescent="0.25">
      <c r="A342" s="6">
        <v>37012</v>
      </c>
      <c r="B342" s="7">
        <v>-0.93822517866468302</v>
      </c>
      <c r="C342" s="7">
        <v>2.0097327577302302</v>
      </c>
      <c r="D342" s="7">
        <v>3.0180027356750001</v>
      </c>
      <c r="E342" s="7">
        <v>0.93930601659034096</v>
      </c>
      <c r="F342" s="7">
        <v>-1.12028968228521</v>
      </c>
      <c r="G342">
        <v>1</v>
      </c>
      <c r="H342">
        <v>2.6981168210451201</v>
      </c>
      <c r="J342">
        <v>3.0859379250772401</v>
      </c>
    </row>
    <row r="343" spans="1:10" x14ac:dyDescent="0.25">
      <c r="A343" s="6">
        <v>37043</v>
      </c>
      <c r="B343" s="7">
        <v>-1.03675114690355</v>
      </c>
      <c r="C343" s="7">
        <v>-11.886550270707801</v>
      </c>
      <c r="D343" s="7">
        <v>3.0023513405500899</v>
      </c>
      <c r="E343" s="7">
        <v>0.76783452014154097</v>
      </c>
      <c r="F343" s="7">
        <v>-1.57069480537309</v>
      </c>
      <c r="G343">
        <v>1</v>
      </c>
      <c r="H343">
        <v>2.6948049586756602</v>
      </c>
      <c r="J343">
        <v>3.0711648374033</v>
      </c>
    </row>
    <row r="344" spans="1:10" x14ac:dyDescent="0.25">
      <c r="A344" s="6">
        <v>37073</v>
      </c>
      <c r="B344" s="7">
        <v>-1.1330529518278301</v>
      </c>
      <c r="C344" s="7">
        <v>-6.9054070997020398</v>
      </c>
      <c r="D344" s="7">
        <v>2.98596989021611</v>
      </c>
      <c r="E344" s="7">
        <v>0.33971603386816701</v>
      </c>
      <c r="F344" s="7">
        <v>-1.66270292834148</v>
      </c>
      <c r="G344">
        <v>1</v>
      </c>
      <c r="H344">
        <v>2.69152069523716</v>
      </c>
      <c r="J344">
        <v>3.0555668533534801</v>
      </c>
    </row>
    <row r="345" spans="1:10" x14ac:dyDescent="0.25">
      <c r="A345" s="6">
        <v>37104</v>
      </c>
      <c r="B345" s="7">
        <v>-0.62115270905016795</v>
      </c>
      <c r="C345" s="7">
        <v>10.475208619752401</v>
      </c>
      <c r="D345" s="7">
        <v>2.9695884398821302</v>
      </c>
      <c r="E345" s="7">
        <v>0.24098319880514399</v>
      </c>
      <c r="F345" s="7">
        <v>-1.72535162361496</v>
      </c>
      <c r="G345">
        <v>1</v>
      </c>
      <c r="H345">
        <v>2.68823643179865</v>
      </c>
      <c r="J345">
        <v>3.03996886930365</v>
      </c>
    </row>
    <row r="346" spans="1:10" x14ac:dyDescent="0.25">
      <c r="A346" s="6">
        <v>37135</v>
      </c>
      <c r="B346" s="7">
        <v>-0.91482251570509598</v>
      </c>
      <c r="C346" s="7">
        <v>-20.1527322796893</v>
      </c>
      <c r="D346" s="7">
        <v>2.9532069895481499</v>
      </c>
      <c r="E346" s="7">
        <v>1.8041275945636299</v>
      </c>
      <c r="F346" s="7">
        <v>-2.4897552267055398</v>
      </c>
      <c r="G346">
        <v>1</v>
      </c>
      <c r="H346">
        <v>2.6849521683601498</v>
      </c>
      <c r="J346">
        <v>3.02437088525383</v>
      </c>
    </row>
    <row r="347" spans="1:10" x14ac:dyDescent="0.25">
      <c r="A347" s="6">
        <v>37165</v>
      </c>
      <c r="B347" s="7">
        <v>-0.33126299441049101</v>
      </c>
      <c r="C347" s="7">
        <v>6.43773514166912</v>
      </c>
      <c r="D347" s="7">
        <v>2.9361759368027398</v>
      </c>
      <c r="E347" s="7">
        <v>1.1897054666373299</v>
      </c>
      <c r="F347" s="7">
        <v>-2.3372947391170098</v>
      </c>
      <c r="G347">
        <v>1</v>
      </c>
      <c r="H347">
        <v>2.6816929151950899</v>
      </c>
      <c r="J347">
        <v>3.0080700999253001</v>
      </c>
    </row>
    <row r="348" spans="1:10" x14ac:dyDescent="0.25">
      <c r="A348" s="6">
        <v>37196</v>
      </c>
      <c r="B348" s="7">
        <v>-0.90644321811424999</v>
      </c>
      <c r="C348" s="7">
        <v>-10.1767649372321</v>
      </c>
      <c r="D348" s="7">
        <v>2.91914488405734</v>
      </c>
      <c r="E348" s="7">
        <v>-0.53326778558317001</v>
      </c>
      <c r="F348" s="7">
        <v>-0.87815333840198995</v>
      </c>
      <c r="G348">
        <v>1</v>
      </c>
      <c r="H348">
        <v>2.6784336620300402</v>
      </c>
      <c r="J348">
        <v>2.9917693145967599</v>
      </c>
    </row>
    <row r="349" spans="1:10" x14ac:dyDescent="0.25">
      <c r="A349" s="6">
        <v>37226</v>
      </c>
      <c r="B349" s="7">
        <v>-0.45813201718428398</v>
      </c>
      <c r="C349" s="7">
        <v>14.721080142132299</v>
      </c>
      <c r="D349" s="7">
        <v>2.9021138313119299</v>
      </c>
      <c r="E349" s="7">
        <v>-9.5675943970209495E-2</v>
      </c>
      <c r="F349" s="7">
        <v>-1.24593778840646</v>
      </c>
      <c r="G349">
        <v>0</v>
      </c>
      <c r="H349">
        <v>2.6751744088649798</v>
      </c>
      <c r="J349">
        <v>2.9754685292682299</v>
      </c>
    </row>
    <row r="350" spans="1:10" x14ac:dyDescent="0.25">
      <c r="A350" s="6">
        <v>37257</v>
      </c>
      <c r="B350" s="7">
        <v>0.27885513162911402</v>
      </c>
      <c r="C350" s="7">
        <v>1.23795541197725</v>
      </c>
      <c r="D350" s="7">
        <v>2.8845873344944999</v>
      </c>
      <c r="E350" s="7">
        <v>-4.3925675982851103E-2</v>
      </c>
      <c r="F350" s="7">
        <v>-1.5351349226603801</v>
      </c>
      <c r="G350">
        <v>0</v>
      </c>
      <c r="H350">
        <v>2.6719440379292099</v>
      </c>
      <c r="J350">
        <v>2.9585561246360998</v>
      </c>
    </row>
    <row r="351" spans="1:10" x14ac:dyDescent="0.25">
      <c r="A351" s="6">
        <v>37288</v>
      </c>
      <c r="B351" s="7">
        <v>-1.8442445766409899E-2</v>
      </c>
      <c r="C351" s="7">
        <v>-10.173999178745699</v>
      </c>
      <c r="D351" s="7">
        <v>2.8670608376770801</v>
      </c>
      <c r="E351" s="7">
        <v>0.24353650094910101</v>
      </c>
      <c r="F351" s="7">
        <v>-1.7417138768858</v>
      </c>
      <c r="G351">
        <v>0</v>
      </c>
      <c r="H351">
        <v>2.6687136669934501</v>
      </c>
      <c r="J351">
        <v>2.9416437200039698</v>
      </c>
    </row>
    <row r="352" spans="1:10" x14ac:dyDescent="0.25">
      <c r="A352" s="6">
        <v>37316</v>
      </c>
      <c r="B352" s="7">
        <v>0.56579140492996005</v>
      </c>
      <c r="C352" s="7">
        <v>3.0145182712029901</v>
      </c>
      <c r="D352" s="7">
        <v>2.8495343408596501</v>
      </c>
      <c r="E352" s="7">
        <v>-0.50085264589358602</v>
      </c>
      <c r="F352" s="7">
        <v>-1.0414685193858699</v>
      </c>
      <c r="G352">
        <v>0</v>
      </c>
      <c r="H352">
        <v>2.6654832960576802</v>
      </c>
      <c r="J352">
        <v>2.9247313153718402</v>
      </c>
    </row>
    <row r="353" spans="1:10" x14ac:dyDescent="0.25">
      <c r="A353" s="6">
        <v>37347</v>
      </c>
      <c r="B353" s="7">
        <v>0.42165461064020499</v>
      </c>
      <c r="C353" s="7">
        <v>1.3919614079939899</v>
      </c>
      <c r="D353" s="7">
        <v>2.83167498049517</v>
      </c>
      <c r="E353" s="7">
        <v>-0.200886998998761</v>
      </c>
      <c r="F353" s="7">
        <v>-1.0824897289189199</v>
      </c>
      <c r="G353">
        <v>0</v>
      </c>
      <c r="H353">
        <v>2.66228472043551</v>
      </c>
      <c r="J353">
        <v>2.9073853859993801</v>
      </c>
    </row>
    <row r="354" spans="1:10" x14ac:dyDescent="0.25">
      <c r="A354" s="6">
        <v>37377</v>
      </c>
      <c r="B354" s="7">
        <v>0.32644709148730799</v>
      </c>
      <c r="C354" s="7">
        <v>-3.00292809841465</v>
      </c>
      <c r="D354" s="7">
        <v>2.8138156201306899</v>
      </c>
      <c r="E354" s="7">
        <v>-0.18041355473630399</v>
      </c>
      <c r="F354" s="7">
        <v>-1.38245884807113</v>
      </c>
      <c r="G354">
        <v>0</v>
      </c>
      <c r="H354">
        <v>2.6590861448133301</v>
      </c>
      <c r="J354">
        <v>2.8900394566269201</v>
      </c>
    </row>
    <row r="355" spans="1:10" x14ac:dyDescent="0.25">
      <c r="A355" s="6">
        <v>37408</v>
      </c>
      <c r="B355" s="7">
        <v>0.887633634892248</v>
      </c>
      <c r="C355" s="7">
        <v>2.1582914259477799</v>
      </c>
      <c r="D355" s="7">
        <v>2.7959562597662</v>
      </c>
      <c r="E355" s="7">
        <v>0.66223256429556998</v>
      </c>
      <c r="F355" s="7">
        <v>-2.07874064551021</v>
      </c>
      <c r="G355">
        <v>0</v>
      </c>
      <c r="H355">
        <v>2.6558875691911599</v>
      </c>
      <c r="J355">
        <v>2.87269352725446</v>
      </c>
    </row>
    <row r="356" spans="1:10" x14ac:dyDescent="0.25">
      <c r="A356" s="6">
        <v>37438</v>
      </c>
      <c r="B356" s="7">
        <v>-9.3269171179197904E-2</v>
      </c>
      <c r="C356" s="7">
        <v>3.52730059036482</v>
      </c>
      <c r="D356" s="7">
        <v>2.7778072052648399</v>
      </c>
      <c r="E356" s="7">
        <v>1.83360482633449</v>
      </c>
      <c r="F356" s="7">
        <v>-3.1908607273401199</v>
      </c>
      <c r="G356">
        <v>0</v>
      </c>
      <c r="H356">
        <v>2.6527170437194298</v>
      </c>
      <c r="J356">
        <v>2.8550371226596298</v>
      </c>
    </row>
    <row r="357" spans="1:10" x14ac:dyDescent="0.25">
      <c r="A357" s="6">
        <v>37469</v>
      </c>
      <c r="B357" s="7">
        <v>-0.18010214222528301</v>
      </c>
      <c r="C357" s="7">
        <v>-10.055538883766101</v>
      </c>
      <c r="D357" s="7">
        <v>2.7596581507634799</v>
      </c>
      <c r="E357" s="7">
        <v>1.6866453728197599</v>
      </c>
      <c r="F357" s="7">
        <v>-3.0243607405122499</v>
      </c>
      <c r="G357">
        <v>0</v>
      </c>
      <c r="H357">
        <v>2.6495465182476998</v>
      </c>
      <c r="J357">
        <v>2.8373807180648001</v>
      </c>
    </row>
    <row r="358" spans="1:10" x14ac:dyDescent="0.25">
      <c r="A358" s="6">
        <v>37500</v>
      </c>
      <c r="B358" s="7">
        <v>-0.28502408127684098</v>
      </c>
      <c r="C358" s="7">
        <v>-0.88785984331466705</v>
      </c>
      <c r="D358" s="7">
        <v>2.7415090962621198</v>
      </c>
      <c r="E358" s="7">
        <v>2.1167192936249002</v>
      </c>
      <c r="F358" s="7">
        <v>-3.3661495308272298</v>
      </c>
      <c r="G358">
        <v>0</v>
      </c>
      <c r="H358">
        <v>2.6463759927759698</v>
      </c>
      <c r="J358">
        <v>2.8197243134699801</v>
      </c>
    </row>
    <row r="359" spans="1:10" x14ac:dyDescent="0.25">
      <c r="A359" s="6">
        <v>37530</v>
      </c>
      <c r="B359" s="7">
        <v>-0.50412734444500495</v>
      </c>
      <c r="C359" s="7">
        <v>-4.4450949999581804</v>
      </c>
      <c r="D359" s="7">
        <v>2.7230767452936</v>
      </c>
      <c r="E359" s="7">
        <v>1.94624217881742</v>
      </c>
      <c r="F359" s="7">
        <v>-3.1069487129251199</v>
      </c>
      <c r="G359">
        <v>0</v>
      </c>
      <c r="H359">
        <v>2.6432240161461902</v>
      </c>
      <c r="J359">
        <v>2.8017624375074202</v>
      </c>
    </row>
    <row r="360" spans="1:10" x14ac:dyDescent="0.25">
      <c r="A360" s="6">
        <v>37561</v>
      </c>
      <c r="B360" s="7">
        <v>0.30114768478811599</v>
      </c>
      <c r="C360" s="7">
        <v>0.71556811738552994</v>
      </c>
      <c r="D360" s="7">
        <v>2.7046443943250802</v>
      </c>
      <c r="E360" s="7">
        <v>1.03888000920347</v>
      </c>
      <c r="F360" s="7">
        <v>-2.19737938691671</v>
      </c>
      <c r="G360">
        <v>0</v>
      </c>
      <c r="H360">
        <v>2.6400720395164101</v>
      </c>
      <c r="J360">
        <v>2.7838005615448602</v>
      </c>
    </row>
    <row r="361" spans="1:10" x14ac:dyDescent="0.25">
      <c r="A361" s="6">
        <v>37591</v>
      </c>
      <c r="B361" s="7">
        <v>-0.57317001999463602</v>
      </c>
      <c r="C361" s="7">
        <v>4.6628706249204699</v>
      </c>
      <c r="D361" s="7">
        <v>2.6862120433565599</v>
      </c>
      <c r="E361" s="7">
        <v>0.86099718023845995</v>
      </c>
      <c r="F361" s="7">
        <v>-2.0762415944006301</v>
      </c>
      <c r="G361">
        <v>0</v>
      </c>
      <c r="H361">
        <v>2.6369200628866301</v>
      </c>
      <c r="J361">
        <v>2.7658386855823101</v>
      </c>
    </row>
    <row r="362" spans="1:10" x14ac:dyDescent="0.25">
      <c r="A362" s="6">
        <v>37622</v>
      </c>
      <c r="B362" s="7">
        <v>0.46607958146443801</v>
      </c>
      <c r="C362" s="7">
        <v>-4.2462942272097104</v>
      </c>
      <c r="D362" s="7">
        <v>2.66748248564795</v>
      </c>
      <c r="E362" s="7">
        <v>0.702263050719935</v>
      </c>
      <c r="F362" s="7">
        <v>-2.07004021647416</v>
      </c>
      <c r="G362">
        <v>0</v>
      </c>
      <c r="H362">
        <v>2.6337780871082201</v>
      </c>
      <c r="J362">
        <v>2.74756498342667</v>
      </c>
    </row>
    <row r="363" spans="1:10" x14ac:dyDescent="0.25">
      <c r="A363" s="6">
        <v>37653</v>
      </c>
      <c r="B363" s="7">
        <v>5.2635078396836002E-3</v>
      </c>
      <c r="C363" s="7">
        <v>3.15295730114173</v>
      </c>
      <c r="D363" s="7">
        <v>2.6487529279393298</v>
      </c>
      <c r="E363" s="7">
        <v>0.70524315297029805</v>
      </c>
      <c r="F363" s="7">
        <v>-2.1689538215406299</v>
      </c>
      <c r="G363">
        <v>0</v>
      </c>
      <c r="H363">
        <v>2.6306361113298</v>
      </c>
      <c r="J363">
        <v>2.7292912812710401</v>
      </c>
    </row>
    <row r="364" spans="1:10" x14ac:dyDescent="0.25">
      <c r="A364" s="6">
        <v>37681</v>
      </c>
      <c r="B364" s="7">
        <v>-0.28957823879363598</v>
      </c>
      <c r="C364" s="7">
        <v>-7.73136004916008</v>
      </c>
      <c r="D364" s="7">
        <v>2.6300233702307199</v>
      </c>
      <c r="E364" s="7">
        <v>1.2472007694143E-2</v>
      </c>
      <c r="F364" s="7">
        <v>-1.61177712602662</v>
      </c>
      <c r="G364">
        <v>0</v>
      </c>
      <c r="H364">
        <v>2.6274941355513799</v>
      </c>
      <c r="J364">
        <v>2.7110175791154099</v>
      </c>
    </row>
    <row r="365" spans="1:10" x14ac:dyDescent="0.25">
      <c r="A365" s="6">
        <v>37712</v>
      </c>
      <c r="B365" s="7">
        <v>-0.91823858345672904</v>
      </c>
      <c r="C365" s="7">
        <v>3.7244435930334001</v>
      </c>
      <c r="D365" s="7">
        <v>2.6111064289629198</v>
      </c>
      <c r="E365" s="7">
        <v>-0.44724944179460102</v>
      </c>
      <c r="F365" s="7">
        <v>-1.1162709587934201</v>
      </c>
      <c r="G365">
        <v>0</v>
      </c>
      <c r="H365">
        <v>2.62436647553203</v>
      </c>
      <c r="J365">
        <v>2.6924437237758601</v>
      </c>
    </row>
    <row r="366" spans="1:10" x14ac:dyDescent="0.25">
      <c r="A366" s="6">
        <v>37742</v>
      </c>
      <c r="B366" s="7">
        <v>-0.40839494804337201</v>
      </c>
      <c r="C366" s="7">
        <v>-2.0606815891522499</v>
      </c>
      <c r="D366" s="7">
        <v>2.5921894876951299</v>
      </c>
      <c r="E366" s="7">
        <v>-1.2664897379704201</v>
      </c>
      <c r="F366" s="7">
        <v>-0.209611688646692</v>
      </c>
      <c r="G366">
        <v>0</v>
      </c>
      <c r="H366">
        <v>2.62123881551268</v>
      </c>
      <c r="J366">
        <v>2.67386986843632</v>
      </c>
    </row>
    <row r="367" spans="1:10" x14ac:dyDescent="0.25">
      <c r="A367" s="6">
        <v>37773</v>
      </c>
      <c r="B367" s="7">
        <v>-2.15071428302002E-2</v>
      </c>
      <c r="C367" s="7">
        <v>12.584343743663201</v>
      </c>
      <c r="D367" s="7">
        <v>2.5732725464273298</v>
      </c>
      <c r="E367" s="7">
        <v>-1.1689096847297999</v>
      </c>
      <c r="F367" s="7">
        <v>-0.38521830142286001</v>
      </c>
      <c r="G367">
        <v>0</v>
      </c>
      <c r="H367">
        <v>2.6181111554933301</v>
      </c>
      <c r="J367">
        <v>2.6552960130967702</v>
      </c>
    </row>
    <row r="368" spans="1:10" x14ac:dyDescent="0.25">
      <c r="A368" s="6">
        <v>37803</v>
      </c>
      <c r="B368" s="7">
        <v>0.357517082727832</v>
      </c>
      <c r="C368" s="7">
        <v>0.69237871511543803</v>
      </c>
      <c r="D368" s="7">
        <v>2.5543174771302199</v>
      </c>
      <c r="E368" s="7">
        <v>-1.97849151506801</v>
      </c>
      <c r="F368" s="7">
        <v>0.43256108553204098</v>
      </c>
      <c r="G368">
        <v>0</v>
      </c>
      <c r="H368">
        <v>2.61499712175674</v>
      </c>
      <c r="J368">
        <v>2.6365555013571802</v>
      </c>
    </row>
    <row r="369" spans="1:10" x14ac:dyDescent="0.25">
      <c r="A369" s="6">
        <v>37834</v>
      </c>
      <c r="B369" s="7">
        <v>-3.8851266172372098E-2</v>
      </c>
      <c r="C369" s="7">
        <v>4.1428936977002397</v>
      </c>
      <c r="D369" s="7">
        <v>2.5353624078331101</v>
      </c>
      <c r="E369" s="7">
        <v>-1.01553847071662</v>
      </c>
      <c r="F369" s="7">
        <v>-0.54559937325650898</v>
      </c>
      <c r="G369">
        <v>0</v>
      </c>
      <c r="H369">
        <v>2.61188308802015</v>
      </c>
      <c r="J369">
        <v>2.6178149896176</v>
      </c>
    </row>
    <row r="370" spans="1:10" x14ac:dyDescent="0.25">
      <c r="A370" s="6">
        <v>37865</v>
      </c>
      <c r="B370" s="7">
        <v>0.44554346918997201</v>
      </c>
      <c r="C370" s="7">
        <v>4.2843604709413698</v>
      </c>
      <c r="D370" s="7">
        <v>2.51640733853599</v>
      </c>
      <c r="E370" s="7">
        <v>-1.4143588395220501</v>
      </c>
      <c r="F370" s="7">
        <v>-0.12550534465729701</v>
      </c>
      <c r="G370">
        <v>0</v>
      </c>
      <c r="H370">
        <v>2.60876905428356</v>
      </c>
      <c r="J370">
        <v>2.5990744778780099</v>
      </c>
    </row>
    <row r="371" spans="1:10" x14ac:dyDescent="0.25">
      <c r="A371" s="6">
        <v>37895</v>
      </c>
      <c r="B371" s="7">
        <v>6.8535002018756605E-2</v>
      </c>
      <c r="C371" s="7">
        <v>-1.19711972666302</v>
      </c>
      <c r="D371" s="7">
        <v>2.4975361665217699</v>
      </c>
      <c r="E371" s="7">
        <v>-1.3836439329774199</v>
      </c>
      <c r="F371" s="7">
        <v>-5.08026182991018E-2</v>
      </c>
      <c r="G371">
        <v>0</v>
      </c>
      <c r="H371">
        <v>2.6056480510016402</v>
      </c>
      <c r="J371">
        <v>2.5802993041523301</v>
      </c>
    </row>
    <row r="372" spans="1:10" x14ac:dyDescent="0.25">
      <c r="A372" s="6">
        <v>37926</v>
      </c>
      <c r="B372" s="7">
        <v>0.734676091754218</v>
      </c>
      <c r="C372" s="7">
        <v>4.2853401051251403</v>
      </c>
      <c r="D372" s="7">
        <v>2.4786649945075498</v>
      </c>
      <c r="E372" s="7">
        <v>-1.4780707057154701</v>
      </c>
      <c r="F372" s="7">
        <v>6.7825455937250395E-2</v>
      </c>
      <c r="G372">
        <v>0</v>
      </c>
      <c r="H372">
        <v>2.6025270477197302</v>
      </c>
      <c r="J372">
        <v>2.5615241304266498</v>
      </c>
    </row>
    <row r="373" spans="1:10" x14ac:dyDescent="0.25">
      <c r="A373" s="6">
        <v>37956</v>
      </c>
      <c r="B373" s="7">
        <v>7.4843207110906806E-2</v>
      </c>
      <c r="C373" s="7">
        <v>0.86989577470093604</v>
      </c>
      <c r="D373" s="7">
        <v>2.4597938224933298</v>
      </c>
      <c r="E373" s="7">
        <v>-1.4337319979654799</v>
      </c>
      <c r="F373" s="7">
        <v>0.17810188352939901</v>
      </c>
      <c r="G373">
        <v>0</v>
      </c>
      <c r="H373">
        <v>2.59940604443781</v>
      </c>
      <c r="J373">
        <v>2.5427489567009798</v>
      </c>
    </row>
    <row r="374" spans="1:10" x14ac:dyDescent="0.25">
      <c r="A374" s="6">
        <v>37987</v>
      </c>
      <c r="B374" s="7">
        <v>0.117324502138919</v>
      </c>
      <c r="C374" s="7">
        <v>-9.6465002800945996</v>
      </c>
      <c r="D374" s="7">
        <v>2.44112030965178</v>
      </c>
      <c r="E374" s="7">
        <v>-1.73201115891727</v>
      </c>
      <c r="F374" s="7">
        <v>0.32337887945337401</v>
      </c>
      <c r="G374">
        <v>0</v>
      </c>
      <c r="H374">
        <v>2.59626431709246</v>
      </c>
      <c r="J374">
        <v>2.5240629265207701</v>
      </c>
    </row>
    <row r="375" spans="1:10" x14ac:dyDescent="0.25">
      <c r="A375" s="6">
        <v>38018</v>
      </c>
      <c r="B375" s="7">
        <v>0.48362398672485601</v>
      </c>
      <c r="C375" s="7">
        <v>7.8380789769387098</v>
      </c>
      <c r="D375" s="7">
        <v>2.4224467968102301</v>
      </c>
      <c r="E375" s="7">
        <v>-1.3908080011702</v>
      </c>
      <c r="F375" s="7">
        <v>-0.172108559684825</v>
      </c>
      <c r="G375">
        <v>0</v>
      </c>
      <c r="H375">
        <v>2.59312258974711</v>
      </c>
      <c r="J375">
        <v>2.50537689634056</v>
      </c>
    </row>
    <row r="376" spans="1:10" x14ac:dyDescent="0.25">
      <c r="A376" s="6">
        <v>38047</v>
      </c>
      <c r="B376" s="7">
        <v>-0.32568678970978598</v>
      </c>
      <c r="C376" s="7">
        <v>4.4184257677789303</v>
      </c>
      <c r="D376" s="7">
        <v>2.4037732839686798</v>
      </c>
      <c r="E376" s="7">
        <v>-1.5556657821420099</v>
      </c>
      <c r="F376" s="7">
        <v>-0.106628040664175</v>
      </c>
      <c r="G376">
        <v>0</v>
      </c>
      <c r="H376">
        <v>2.5899808624017502</v>
      </c>
      <c r="J376">
        <v>2.48669086616035</v>
      </c>
    </row>
    <row r="377" spans="1:10" x14ac:dyDescent="0.25">
      <c r="A377" s="6">
        <v>38078</v>
      </c>
      <c r="B377" s="7">
        <v>0.158605563278536</v>
      </c>
      <c r="C377" s="7">
        <v>-6.2835153838432598</v>
      </c>
      <c r="D377" s="7">
        <v>2.38528408177392</v>
      </c>
      <c r="E377" s="7">
        <v>-1.8785920936704501</v>
      </c>
      <c r="F377" s="7">
        <v>0.27279730312626099</v>
      </c>
      <c r="G377">
        <v>0</v>
      </c>
      <c r="H377">
        <v>2.58681504914105</v>
      </c>
      <c r="J377">
        <v>2.4681731340289099</v>
      </c>
    </row>
    <row r="378" spans="1:10" x14ac:dyDescent="0.25">
      <c r="A378" s="6">
        <v>38108</v>
      </c>
      <c r="B378" s="7">
        <v>0.755110087248546</v>
      </c>
      <c r="C378" s="7">
        <v>9.0455093582014108</v>
      </c>
      <c r="D378" s="7">
        <v>2.36679487957917</v>
      </c>
      <c r="E378" s="7">
        <v>-1.27793547511928</v>
      </c>
      <c r="F378" s="7">
        <v>-0.188642662837055</v>
      </c>
      <c r="G378">
        <v>0</v>
      </c>
      <c r="H378">
        <v>2.5836492358803498</v>
      </c>
      <c r="J378">
        <v>2.4496554018974699</v>
      </c>
    </row>
    <row r="379" spans="1:10" x14ac:dyDescent="0.25">
      <c r="A379" s="6">
        <v>38139</v>
      </c>
      <c r="B379" s="7">
        <v>-0.74870125101686202</v>
      </c>
      <c r="C379" s="7">
        <v>-9.9456274150057205</v>
      </c>
      <c r="D379" s="7">
        <v>2.34830567738442</v>
      </c>
      <c r="E379" s="7">
        <v>-1.4476780838944601</v>
      </c>
      <c r="F379" s="7">
        <v>-3.7252501254325998E-2</v>
      </c>
      <c r="G379">
        <v>0</v>
      </c>
      <c r="H379">
        <v>2.58048342261965</v>
      </c>
      <c r="J379">
        <v>2.4311376697660299</v>
      </c>
    </row>
    <row r="380" spans="1:10" x14ac:dyDescent="0.25">
      <c r="A380" s="6">
        <v>38169</v>
      </c>
      <c r="B380" s="7">
        <v>0.52601294713351399</v>
      </c>
      <c r="C380" s="7">
        <v>7.7561169754817296</v>
      </c>
      <c r="D380" s="7">
        <v>2.3300304999030801</v>
      </c>
      <c r="E380" s="7">
        <v>-1.23274630356856</v>
      </c>
      <c r="F380" s="7">
        <v>-6.04282198513547E-3</v>
      </c>
      <c r="G380">
        <v>0</v>
      </c>
      <c r="H380">
        <v>2.5772958072818701</v>
      </c>
      <c r="J380">
        <v>2.4127729301739702</v>
      </c>
    </row>
    <row r="381" spans="1:10" x14ac:dyDescent="0.25">
      <c r="A381" s="6">
        <v>38200</v>
      </c>
      <c r="B381" s="7">
        <v>6.1993821685215798E-2</v>
      </c>
      <c r="C381" s="7">
        <v>0.77661470224152895</v>
      </c>
      <c r="D381" s="7">
        <v>2.3117553224217402</v>
      </c>
      <c r="E381" s="7">
        <v>-1.3032410159927901</v>
      </c>
      <c r="F381" s="7">
        <v>9.1215219846266394E-3</v>
      </c>
      <c r="G381">
        <v>0</v>
      </c>
      <c r="H381">
        <v>2.5741081919440898</v>
      </c>
      <c r="J381">
        <v>2.3944081905819199</v>
      </c>
    </row>
    <row r="382" spans="1:10" x14ac:dyDescent="0.25">
      <c r="A382" s="6">
        <v>38231</v>
      </c>
      <c r="B382" s="7">
        <v>0.13196658218041801</v>
      </c>
      <c r="C382" s="7">
        <v>-0.97620306724513195</v>
      </c>
      <c r="D382" s="7">
        <v>2.2934801449403999</v>
      </c>
      <c r="E382" s="7">
        <v>-1.6600957440169299</v>
      </c>
      <c r="F382" s="7">
        <v>0.24488880189439499</v>
      </c>
      <c r="G382">
        <v>0</v>
      </c>
      <c r="H382">
        <v>2.5709205766063201</v>
      </c>
      <c r="J382">
        <v>2.3760434509898598</v>
      </c>
    </row>
    <row r="383" spans="1:10" x14ac:dyDescent="0.25">
      <c r="A383" s="6">
        <v>38261</v>
      </c>
      <c r="B383" s="7">
        <v>0.88193390924892001</v>
      </c>
      <c r="C383" s="7">
        <v>5.7184725360466198</v>
      </c>
      <c r="D383" s="7">
        <v>2.2755840224849999</v>
      </c>
      <c r="E383" s="7">
        <v>-1.42191710636618</v>
      </c>
      <c r="F383" s="7">
        <v>0.29250723419235602</v>
      </c>
      <c r="G383">
        <v>0</v>
      </c>
      <c r="H383">
        <v>2.5677156008700801</v>
      </c>
      <c r="J383">
        <v>2.3579242859204701</v>
      </c>
    </row>
    <row r="384" spans="1:10" x14ac:dyDescent="0.25">
      <c r="A384" s="6">
        <v>38292</v>
      </c>
      <c r="B384" s="7">
        <v>0.35176752141253798</v>
      </c>
      <c r="C384" s="7">
        <v>-1.59655728986163</v>
      </c>
      <c r="D384" s="7">
        <v>2.2576879000295902</v>
      </c>
      <c r="E384" s="7">
        <v>-1.8128969963361199</v>
      </c>
      <c r="F384" s="7">
        <v>0.327095240095155</v>
      </c>
      <c r="G384">
        <v>0</v>
      </c>
      <c r="H384">
        <v>2.5645106251338299</v>
      </c>
      <c r="J384">
        <v>2.3398051208510799</v>
      </c>
    </row>
    <row r="385" spans="1:10" x14ac:dyDescent="0.25">
      <c r="A385" s="6">
        <v>38322</v>
      </c>
      <c r="B385" s="7">
        <v>0.81977025823959504</v>
      </c>
      <c r="C385" s="7">
        <v>2.5430241834551199</v>
      </c>
      <c r="D385" s="7">
        <v>2.23979177757418</v>
      </c>
      <c r="E385" s="7">
        <v>-1.7942569228137699</v>
      </c>
      <c r="F385" s="7">
        <v>0.58544859053772103</v>
      </c>
      <c r="G385">
        <v>0</v>
      </c>
      <c r="H385">
        <v>2.5613056493975899</v>
      </c>
      <c r="J385">
        <v>2.32168595578168</v>
      </c>
    </row>
    <row r="386" spans="1:10" x14ac:dyDescent="0.25">
      <c r="A386" s="6">
        <v>38353</v>
      </c>
      <c r="B386" s="7">
        <v>0.50321123792726297</v>
      </c>
      <c r="C386" s="7">
        <v>8.3244495276428907</v>
      </c>
      <c r="D386" s="7">
        <v>2.2223865093997999</v>
      </c>
      <c r="E386" s="7">
        <v>-1.66781555384158</v>
      </c>
      <c r="F386" s="7">
        <v>0.61565149027157895</v>
      </c>
      <c r="G386">
        <v>0</v>
      </c>
      <c r="H386">
        <v>2.5580839702707499</v>
      </c>
      <c r="J386">
        <v>2.3039729057926599</v>
      </c>
    </row>
    <row r="387" spans="1:10" x14ac:dyDescent="0.25">
      <c r="A387" s="6">
        <v>38384</v>
      </c>
      <c r="B387" s="7">
        <v>0.82338915778266397</v>
      </c>
      <c r="C387" s="7">
        <v>-4.48847425019129</v>
      </c>
      <c r="D387" s="7">
        <v>2.2049812412254099</v>
      </c>
      <c r="E387" s="7">
        <v>-2.1957881790451799</v>
      </c>
      <c r="F387" s="7">
        <v>0.83768167740498201</v>
      </c>
      <c r="G387">
        <v>0</v>
      </c>
      <c r="H387">
        <v>2.5548622911439001</v>
      </c>
      <c r="J387">
        <v>2.28625985580363</v>
      </c>
    </row>
    <row r="388" spans="1:10" x14ac:dyDescent="0.25">
      <c r="A388" s="6">
        <v>38412</v>
      </c>
      <c r="B388" s="7">
        <v>-2.0298790293185501E-2</v>
      </c>
      <c r="C388" s="7">
        <v>0.156930035105665</v>
      </c>
      <c r="D388" s="7">
        <v>2.18757597305102</v>
      </c>
      <c r="E388" s="7">
        <v>-1.8103117134422999</v>
      </c>
      <c r="F388" s="7">
        <v>0.46334422492961802</v>
      </c>
      <c r="G388">
        <v>0</v>
      </c>
      <c r="H388">
        <v>2.5516406120170498</v>
      </c>
      <c r="J388">
        <v>2.2685468058146001</v>
      </c>
    </row>
    <row r="389" spans="1:10" x14ac:dyDescent="0.25">
      <c r="A389" s="6">
        <v>38443</v>
      </c>
      <c r="B389" s="7">
        <v>8.0424389658262999E-2</v>
      </c>
      <c r="C389" s="7">
        <v>-0.202764006464312</v>
      </c>
      <c r="D389" s="7">
        <v>2.17076531966757</v>
      </c>
      <c r="E389" s="7">
        <v>-1.2961632295358001</v>
      </c>
      <c r="F389" s="7">
        <v>0.34567233186613699</v>
      </c>
      <c r="G389">
        <v>0</v>
      </c>
      <c r="H389">
        <v>2.54840416609263</v>
      </c>
      <c r="J389">
        <v>2.2513299018097799</v>
      </c>
    </row>
    <row r="390" spans="1:10" x14ac:dyDescent="0.25">
      <c r="A390" s="6">
        <v>38473</v>
      </c>
      <c r="B390" s="7">
        <v>-1.5720290633088701E-2</v>
      </c>
      <c r="C390" s="7">
        <v>-4.2017331765846899</v>
      </c>
      <c r="D390" s="7">
        <v>2.15395466628412</v>
      </c>
      <c r="E390" s="7">
        <v>-1.08800057818662</v>
      </c>
      <c r="F390" s="7">
        <v>0.47571589530294001</v>
      </c>
      <c r="G390">
        <v>0</v>
      </c>
      <c r="H390">
        <v>2.5451677201681999</v>
      </c>
      <c r="J390">
        <v>2.2341129978049499</v>
      </c>
    </row>
    <row r="391" spans="1:10" x14ac:dyDescent="0.25">
      <c r="A391" s="6">
        <v>38504</v>
      </c>
      <c r="B391" s="7">
        <v>0.44894103393173301</v>
      </c>
      <c r="C391" s="7">
        <v>10.1056288809786</v>
      </c>
      <c r="D391" s="7">
        <v>2.13714401290067</v>
      </c>
      <c r="E391" s="7">
        <v>-1.31349834401625</v>
      </c>
      <c r="F391" s="7">
        <v>0.77750495233821704</v>
      </c>
      <c r="G391">
        <v>0</v>
      </c>
      <c r="H391">
        <v>2.5419312742437801</v>
      </c>
      <c r="J391">
        <v>2.2168960938001301</v>
      </c>
    </row>
    <row r="392" spans="1:10" x14ac:dyDescent="0.25">
      <c r="A392" s="6">
        <v>38534</v>
      </c>
      <c r="B392" s="7">
        <v>-0.22329455218796801</v>
      </c>
      <c r="C392" s="7">
        <v>-0.37092124198923998</v>
      </c>
      <c r="D392" s="7">
        <v>2.1211053600324901</v>
      </c>
      <c r="E392" s="7">
        <v>-1.5793042282681</v>
      </c>
      <c r="F392" s="7">
        <v>0.78600868287593295</v>
      </c>
      <c r="G392">
        <v>0</v>
      </c>
      <c r="H392">
        <v>2.5386881745385299</v>
      </c>
      <c r="J392">
        <v>2.20030592802298</v>
      </c>
    </row>
    <row r="393" spans="1:10" x14ac:dyDescent="0.25">
      <c r="A393" s="6">
        <v>38565</v>
      </c>
      <c r="B393" s="7">
        <v>4.6818778870773001E-2</v>
      </c>
      <c r="C393" s="7">
        <v>1.4312264467573801</v>
      </c>
      <c r="D393" s="7">
        <v>2.1050667071642999</v>
      </c>
      <c r="E393" s="7">
        <v>-1.5731940539079401</v>
      </c>
      <c r="F393" s="7">
        <v>0.58002242202063403</v>
      </c>
      <c r="G393">
        <v>0</v>
      </c>
      <c r="H393">
        <v>2.53544507483329</v>
      </c>
      <c r="J393">
        <v>2.1837157622458201</v>
      </c>
    </row>
    <row r="394" spans="1:10" x14ac:dyDescent="0.25">
      <c r="A394" s="6">
        <v>38596</v>
      </c>
      <c r="B394" s="7">
        <v>-1.98632937559693</v>
      </c>
      <c r="C394" s="7">
        <v>-4.8721036559540698</v>
      </c>
      <c r="D394" s="7">
        <v>2.0890280542961102</v>
      </c>
      <c r="E394" s="7">
        <v>-1.22251798239869</v>
      </c>
      <c r="F394" s="7">
        <v>0.79796696333525396</v>
      </c>
      <c r="G394">
        <v>0</v>
      </c>
      <c r="H394">
        <v>2.5322019751280398</v>
      </c>
      <c r="J394">
        <v>2.16712559646867</v>
      </c>
    </row>
    <row r="395" spans="1:10" x14ac:dyDescent="0.25">
      <c r="A395" s="6">
        <v>38626</v>
      </c>
      <c r="B395" s="7">
        <v>0.52742508283739997</v>
      </c>
      <c r="C395" s="7">
        <v>-0.26449403250189901</v>
      </c>
      <c r="D395" s="7">
        <v>2.0738568154460402</v>
      </c>
      <c r="E395" s="7">
        <v>-0.93428012993285503</v>
      </c>
      <c r="F395" s="7">
        <v>0.50235496103754596</v>
      </c>
      <c r="G395">
        <v>0</v>
      </c>
      <c r="H395">
        <v>2.52897161773069</v>
      </c>
      <c r="J395">
        <v>2.1513436546245801</v>
      </c>
    </row>
    <row r="396" spans="1:10" x14ac:dyDescent="0.25">
      <c r="A396" s="6">
        <v>38657</v>
      </c>
      <c r="B396" s="7">
        <v>1.1978467471146901</v>
      </c>
      <c r="C396" s="7">
        <v>1.0536710227802599</v>
      </c>
      <c r="D396" s="7">
        <v>2.0586855765959702</v>
      </c>
      <c r="E396" s="7">
        <v>-1.13466193254033</v>
      </c>
      <c r="F396" s="7">
        <v>0.60257336724619004</v>
      </c>
      <c r="G396">
        <v>0</v>
      </c>
      <c r="H396">
        <v>2.5257412603333398</v>
      </c>
      <c r="J396">
        <v>2.1355617127805</v>
      </c>
    </row>
    <row r="397" spans="1:10" x14ac:dyDescent="0.25">
      <c r="A397" s="6">
        <v>38687</v>
      </c>
      <c r="B397" s="7">
        <v>0.98141985177757995</v>
      </c>
      <c r="C397" s="7">
        <v>10.884995765683399</v>
      </c>
      <c r="D397" s="7">
        <v>2.04351433774589</v>
      </c>
      <c r="E397" s="7">
        <v>-0.81678581638066705</v>
      </c>
      <c r="F397" s="7">
        <v>0.95561288475165396</v>
      </c>
      <c r="G397">
        <v>0</v>
      </c>
      <c r="H397">
        <v>2.52251090293599</v>
      </c>
      <c r="J397">
        <v>2.1197797709364101</v>
      </c>
    </row>
    <row r="398" spans="1:10" x14ac:dyDescent="0.25">
      <c r="A398" s="6">
        <v>38718</v>
      </c>
      <c r="B398" s="7">
        <v>0.58570998045858902</v>
      </c>
      <c r="C398" s="7">
        <v>1.60738117324207</v>
      </c>
      <c r="D398" s="7">
        <v>2.02923773254498</v>
      </c>
      <c r="E398" s="7">
        <v>-1.3074294423600901</v>
      </c>
      <c r="F398" s="7">
        <v>0.43796526684776899</v>
      </c>
      <c r="G398">
        <v>0</v>
      </c>
      <c r="H398">
        <v>2.5193066428503199</v>
      </c>
      <c r="J398">
        <v>2.1048702138517799</v>
      </c>
    </row>
    <row r="399" spans="1:10" x14ac:dyDescent="0.25">
      <c r="A399" s="6">
        <v>38749</v>
      </c>
      <c r="B399" s="7">
        <v>-7.8586904283096407E-2</v>
      </c>
      <c r="C399" s="7">
        <v>-3.0225522794821198</v>
      </c>
      <c r="D399" s="7">
        <v>2.01496112734407</v>
      </c>
      <c r="E399" s="7">
        <v>-1.3983021370431601</v>
      </c>
      <c r="F399" s="7">
        <v>0.27873763667255302</v>
      </c>
      <c r="G399">
        <v>0</v>
      </c>
      <c r="H399">
        <v>2.51610238276464</v>
      </c>
      <c r="J399">
        <v>2.08996065676715</v>
      </c>
    </row>
    <row r="400" spans="1:10" x14ac:dyDescent="0.25">
      <c r="A400" s="6">
        <v>38777</v>
      </c>
      <c r="B400" s="7">
        <v>5.7557669422321101E-2</v>
      </c>
      <c r="C400" s="7">
        <v>7.8044251560315896</v>
      </c>
      <c r="D400" s="7">
        <v>2.0006845221431502</v>
      </c>
      <c r="E400" s="7">
        <v>-1.3789586710275501</v>
      </c>
      <c r="F400" s="7">
        <v>0.56622258495742706</v>
      </c>
      <c r="G400">
        <v>0</v>
      </c>
      <c r="H400">
        <v>2.5128981226789699</v>
      </c>
      <c r="J400">
        <v>2.07505109968251</v>
      </c>
    </row>
    <row r="401" spans="1:10" x14ac:dyDescent="0.25">
      <c r="A401" s="6">
        <v>38808</v>
      </c>
      <c r="B401" s="7">
        <v>0.31118971680631502</v>
      </c>
      <c r="C401" s="7">
        <v>-8.7760789259810306</v>
      </c>
      <c r="D401" s="7">
        <v>1.98735645648521</v>
      </c>
      <c r="E401" s="7">
        <v>-1.26264647169625</v>
      </c>
      <c r="F401" s="7">
        <v>0.77254927586026301</v>
      </c>
      <c r="G401">
        <v>0</v>
      </c>
      <c r="H401">
        <v>2.50971355453078</v>
      </c>
      <c r="J401">
        <v>2.0610571472497399</v>
      </c>
    </row>
    <row r="402" spans="1:10" x14ac:dyDescent="0.25">
      <c r="A402" s="6">
        <v>38838</v>
      </c>
      <c r="B402" s="7">
        <v>-8.3952341727449004E-2</v>
      </c>
      <c r="C402" s="7">
        <v>3.9681085706947301</v>
      </c>
      <c r="D402" s="7">
        <v>1.97402839082727</v>
      </c>
      <c r="E402" s="7">
        <v>-1.0387530083366101</v>
      </c>
      <c r="F402" s="7">
        <v>0.55035319892775303</v>
      </c>
      <c r="G402">
        <v>0</v>
      </c>
      <c r="H402">
        <v>2.5065289863825999</v>
      </c>
      <c r="J402">
        <v>2.04706319481696</v>
      </c>
    </row>
    <row r="403" spans="1:10" x14ac:dyDescent="0.25">
      <c r="A403" s="6">
        <v>38869</v>
      </c>
      <c r="B403" s="7">
        <v>0.34354573024546597</v>
      </c>
      <c r="C403" s="7">
        <v>-3.6112132512813502</v>
      </c>
      <c r="D403" s="7">
        <v>1.96070032516932</v>
      </c>
      <c r="E403" s="7">
        <v>-0.69820291676202395</v>
      </c>
      <c r="F403" s="7">
        <v>0.73479549307219605</v>
      </c>
      <c r="G403">
        <v>0</v>
      </c>
      <c r="H403">
        <v>2.50334441823441</v>
      </c>
      <c r="J403">
        <v>2.0330692423841801</v>
      </c>
    </row>
    <row r="404" spans="1:10" x14ac:dyDescent="0.25">
      <c r="A404" s="6">
        <v>38899</v>
      </c>
      <c r="B404" s="7">
        <v>-3.6703598529636401E-2</v>
      </c>
      <c r="C404" s="7">
        <v>-5.7788462594266301</v>
      </c>
      <c r="D404" s="7">
        <v>1.9483087423682299</v>
      </c>
      <c r="E404" s="7">
        <v>-0.71032725533953101</v>
      </c>
      <c r="F404" s="7">
        <v>0.64727106844738103</v>
      </c>
      <c r="G404">
        <v>0</v>
      </c>
      <c r="H404">
        <v>2.5001717625103699</v>
      </c>
      <c r="J404">
        <v>2.0200202111007002</v>
      </c>
    </row>
    <row r="405" spans="1:10" x14ac:dyDescent="0.25">
      <c r="A405" s="6">
        <v>38930</v>
      </c>
      <c r="B405" s="7">
        <v>0.31205525549843299</v>
      </c>
      <c r="C405" s="7">
        <v>2.8126858821470599</v>
      </c>
      <c r="D405" s="7">
        <v>1.9359171595671401</v>
      </c>
      <c r="E405" s="7">
        <v>-1.02508365686601</v>
      </c>
      <c r="F405" s="7">
        <v>0.51417026237283003</v>
      </c>
      <c r="G405">
        <v>0</v>
      </c>
      <c r="H405">
        <v>2.49699910678634</v>
      </c>
      <c r="J405">
        <v>2.0069711798172101</v>
      </c>
    </row>
    <row r="406" spans="1:10" x14ac:dyDescent="0.25">
      <c r="A406" s="6">
        <v>38961</v>
      </c>
      <c r="B406" s="7">
        <v>-0.19204179725415901</v>
      </c>
      <c r="C406" s="7">
        <v>2.9401640921096801</v>
      </c>
      <c r="D406" s="7">
        <v>1.92352557676605</v>
      </c>
      <c r="E406" s="7">
        <v>-0.98435991416660396</v>
      </c>
      <c r="F406" s="7">
        <v>0.86950608508773197</v>
      </c>
      <c r="G406">
        <v>0</v>
      </c>
      <c r="H406">
        <v>2.4938264510622998</v>
      </c>
      <c r="J406">
        <v>1.99392214853373</v>
      </c>
    </row>
    <row r="407" spans="1:10" x14ac:dyDescent="0.25">
      <c r="A407" s="6">
        <v>38991</v>
      </c>
      <c r="B407" s="7">
        <v>-0.132095788030164</v>
      </c>
      <c r="C407" s="7">
        <v>-1.6844375519315899</v>
      </c>
      <c r="D407" s="7">
        <v>1.9120385993228799</v>
      </c>
      <c r="E407" s="7">
        <v>-1.2297489700286399</v>
      </c>
      <c r="F407" s="7">
        <v>0.68704688614144804</v>
      </c>
      <c r="G407">
        <v>0</v>
      </c>
      <c r="H407">
        <v>2.4906694581754598</v>
      </c>
      <c r="J407">
        <v>1.98177740067576</v>
      </c>
    </row>
    <row r="408" spans="1:10" x14ac:dyDescent="0.25">
      <c r="A408" s="6">
        <v>39022</v>
      </c>
      <c r="B408" s="7">
        <v>-0.21466427802414001</v>
      </c>
      <c r="C408" s="7">
        <v>6.5608234826568701</v>
      </c>
      <c r="D408" s="7">
        <v>1.90055162187972</v>
      </c>
      <c r="E408" s="7">
        <v>-1.30053399294799</v>
      </c>
      <c r="F408" s="7">
        <v>0.60063193535589299</v>
      </c>
      <c r="G408">
        <v>0</v>
      </c>
      <c r="H408">
        <v>2.4875124652886198</v>
      </c>
      <c r="J408">
        <v>1.9696326528178001</v>
      </c>
    </row>
    <row r="409" spans="1:10" x14ac:dyDescent="0.25">
      <c r="A409" s="6">
        <v>39052</v>
      </c>
      <c r="B409" s="7">
        <v>0.90192886098021996</v>
      </c>
      <c r="C409" s="7">
        <v>-3.4457156464212702</v>
      </c>
      <c r="D409" s="7">
        <v>1.88906464443656</v>
      </c>
      <c r="E409" s="7">
        <v>-1.2636244223153299</v>
      </c>
      <c r="F409" s="7">
        <v>0.93585944801103804</v>
      </c>
      <c r="G409">
        <v>0</v>
      </c>
      <c r="H409">
        <v>2.4843554724017798</v>
      </c>
      <c r="J409">
        <v>1.9574879049598399</v>
      </c>
    </row>
    <row r="410" spans="1:10" x14ac:dyDescent="0.25">
      <c r="A410" s="6">
        <v>39083</v>
      </c>
      <c r="B410" s="7">
        <v>-0.247652947029636</v>
      </c>
      <c r="C410" s="7">
        <v>-3.3890414483096398</v>
      </c>
      <c r="D410" s="7">
        <v>1.8785191423707699</v>
      </c>
      <c r="E410" s="7">
        <v>-1.5455840655579201</v>
      </c>
      <c r="F410" s="7">
        <v>0.70870821922483795</v>
      </c>
      <c r="G410">
        <v>0</v>
      </c>
      <c r="H410">
        <v>2.48121894814552</v>
      </c>
      <c r="J410">
        <v>1.9462452578848299</v>
      </c>
    </row>
    <row r="411" spans="1:10" x14ac:dyDescent="0.25">
      <c r="A411" s="6">
        <v>39114</v>
      </c>
      <c r="B411" s="7">
        <v>0.84611294866567299</v>
      </c>
      <c r="C411" s="7">
        <v>6.17836091972391</v>
      </c>
      <c r="D411" s="7">
        <v>1.86797364030498</v>
      </c>
      <c r="E411" s="7">
        <v>-1.67373546364635</v>
      </c>
      <c r="F411" s="7">
        <v>0.56891548778909595</v>
      </c>
      <c r="G411">
        <v>0</v>
      </c>
      <c r="H411">
        <v>2.4780824238892598</v>
      </c>
      <c r="J411">
        <v>1.9350026108098299</v>
      </c>
    </row>
    <row r="412" spans="1:10" x14ac:dyDescent="0.25">
      <c r="A412" s="6">
        <v>39142</v>
      </c>
      <c r="B412" s="7">
        <v>0.36823390402776401</v>
      </c>
      <c r="C412" s="7">
        <v>-10.2869507483597</v>
      </c>
      <c r="D412" s="7">
        <v>1.85742813823919</v>
      </c>
      <c r="E412" s="7">
        <v>-1.11176381655346</v>
      </c>
      <c r="F412" s="7">
        <v>0.33002907433161999</v>
      </c>
      <c r="G412">
        <v>0</v>
      </c>
      <c r="H412">
        <v>2.4749458996330098</v>
      </c>
      <c r="J412">
        <v>1.9237599637348199</v>
      </c>
    </row>
    <row r="413" spans="1:10" x14ac:dyDescent="0.25">
      <c r="A413" s="6">
        <v>39173</v>
      </c>
      <c r="B413" s="7">
        <v>0.71134468247955696</v>
      </c>
      <c r="C413" s="7">
        <v>8.0546691558447208</v>
      </c>
      <c r="D413" s="7">
        <v>1.8478777209238699</v>
      </c>
      <c r="E413" s="7">
        <v>-1.0709796026246701</v>
      </c>
      <c r="F413" s="7">
        <v>0.66250382774944705</v>
      </c>
      <c r="G413">
        <v>0</v>
      </c>
      <c r="H413">
        <v>2.47184446627766</v>
      </c>
      <c r="J413">
        <v>1.9134634585227499</v>
      </c>
    </row>
    <row r="414" spans="1:10" x14ac:dyDescent="0.25">
      <c r="A414" s="6">
        <v>39203</v>
      </c>
      <c r="B414" s="7">
        <v>0.32006242030413101</v>
      </c>
      <c r="C414" s="7">
        <v>-2.4066816350626499</v>
      </c>
      <c r="D414" s="7">
        <v>1.8383273036085399</v>
      </c>
      <c r="E414" s="7">
        <v>-1.03355740006282</v>
      </c>
      <c r="F414" s="7">
        <v>1.1721500502804201</v>
      </c>
      <c r="G414">
        <v>0</v>
      </c>
      <c r="H414">
        <v>2.4687430329223199</v>
      </c>
      <c r="J414">
        <v>1.9031669533106701</v>
      </c>
    </row>
    <row r="415" spans="1:10" x14ac:dyDescent="0.25">
      <c r="A415" s="6">
        <v>39234</v>
      </c>
      <c r="B415" s="7">
        <v>-6.9496482882405994E-2</v>
      </c>
      <c r="C415" s="7">
        <v>-0.89754917402587497</v>
      </c>
      <c r="D415" s="7">
        <v>1.8287768862932099</v>
      </c>
      <c r="E415" s="7">
        <v>-0.40171683061512498</v>
      </c>
      <c r="F415" s="7">
        <v>1.1780409967554899</v>
      </c>
      <c r="G415">
        <v>0</v>
      </c>
      <c r="H415">
        <v>2.46564159956697</v>
      </c>
      <c r="J415">
        <v>1.8928704480986001</v>
      </c>
    </row>
    <row r="416" spans="1:10" x14ac:dyDescent="0.25">
      <c r="A416" s="6">
        <v>39264</v>
      </c>
      <c r="B416" s="7">
        <v>-0.10617298786191</v>
      </c>
      <c r="C416" s="7">
        <v>-6.1769373669286303</v>
      </c>
      <c r="D416" s="7">
        <v>1.8202082817479801</v>
      </c>
      <c r="E416" s="7">
        <v>-0.23416265900123401</v>
      </c>
      <c r="F416" s="7">
        <v>0.182670274816324</v>
      </c>
      <c r="G416">
        <v>0</v>
      </c>
      <c r="H416">
        <v>2.46259813425366</v>
      </c>
      <c r="J416">
        <v>1.8835688538558</v>
      </c>
    </row>
    <row r="417" spans="1:10" x14ac:dyDescent="0.25">
      <c r="A417" s="6">
        <v>39295</v>
      </c>
      <c r="B417" s="7">
        <v>0.111724346554162</v>
      </c>
      <c r="C417" s="7">
        <v>12.7743602001271</v>
      </c>
      <c r="D417" s="7">
        <v>1.8116396772027601</v>
      </c>
      <c r="E417" s="7">
        <v>1.68000971082425</v>
      </c>
      <c r="F417" s="7">
        <v>1.2150316700905801</v>
      </c>
      <c r="G417">
        <v>0</v>
      </c>
      <c r="H417">
        <v>2.4595546689403598</v>
      </c>
      <c r="J417">
        <v>1.8742672596129999</v>
      </c>
    </row>
    <row r="418" spans="1:10" x14ac:dyDescent="0.25">
      <c r="A418" s="6">
        <v>39326</v>
      </c>
      <c r="B418" s="7">
        <v>0.38713483688404599</v>
      </c>
      <c r="C418" s="7">
        <v>0.35500081359930302</v>
      </c>
      <c r="D418" s="7">
        <v>1.8030710726575301</v>
      </c>
      <c r="E418" s="7">
        <v>2.0286084810056</v>
      </c>
      <c r="F418" s="7">
        <v>2.1136471453110901</v>
      </c>
      <c r="G418">
        <v>0</v>
      </c>
      <c r="H418">
        <v>2.4565112036270502</v>
      </c>
      <c r="J418">
        <v>1.8649656653702</v>
      </c>
    </row>
    <row r="419" spans="1:10" x14ac:dyDescent="0.25">
      <c r="A419" s="6">
        <v>39356</v>
      </c>
      <c r="B419" s="7">
        <v>-0.313250700212648</v>
      </c>
      <c r="C419" s="7">
        <v>-3.1097974379312201</v>
      </c>
      <c r="D419" s="7">
        <v>1.79542787791512</v>
      </c>
      <c r="E419" s="7">
        <v>1.20621981451204</v>
      </c>
      <c r="F419" s="7">
        <v>1.70680565712427</v>
      </c>
      <c r="G419">
        <v>0</v>
      </c>
      <c r="H419">
        <v>2.45353690336397</v>
      </c>
      <c r="J419">
        <v>1.8566130941235599</v>
      </c>
    </row>
    <row r="420" spans="1:10" x14ac:dyDescent="0.25">
      <c r="A420" s="6">
        <v>39387</v>
      </c>
      <c r="B420" s="7">
        <v>0.40131858378752999</v>
      </c>
      <c r="C420" s="7">
        <v>0.24683223500040799</v>
      </c>
      <c r="D420" s="7">
        <v>1.7877846831727</v>
      </c>
      <c r="E420" s="7">
        <v>2.7265253783661598</v>
      </c>
      <c r="F420" s="7">
        <v>1.8371439265907901</v>
      </c>
      <c r="G420">
        <v>0</v>
      </c>
      <c r="H420">
        <v>2.4505626031008898</v>
      </c>
      <c r="J420">
        <v>1.84826052287692</v>
      </c>
    </row>
    <row r="421" spans="1:10" x14ac:dyDescent="0.25">
      <c r="A421" s="6">
        <v>39417</v>
      </c>
      <c r="B421" s="7">
        <v>-2.58024441127103E-2</v>
      </c>
      <c r="C421" s="7">
        <v>1.09971503392073</v>
      </c>
      <c r="D421" s="7">
        <v>1.78014148843029</v>
      </c>
      <c r="E421" s="7">
        <v>3.5540896922754199</v>
      </c>
      <c r="F421" s="7">
        <v>2.77537085812313</v>
      </c>
      <c r="G421">
        <v>1</v>
      </c>
      <c r="H421">
        <v>2.44758830283781</v>
      </c>
      <c r="J421">
        <v>1.8399079516302801</v>
      </c>
    </row>
    <row r="422" spans="1:10" x14ac:dyDescent="0.25">
      <c r="A422" s="6">
        <v>39448</v>
      </c>
      <c r="B422" s="7">
        <v>-0.26532237089958899</v>
      </c>
      <c r="C422" s="7">
        <v>6.8693278965833701E-2</v>
      </c>
      <c r="D422" s="7">
        <v>1.7734605529963601</v>
      </c>
      <c r="E422" s="7">
        <v>2.3433664601744302</v>
      </c>
      <c r="F422" s="7">
        <v>0.40152249388724598</v>
      </c>
      <c r="G422">
        <v>1</v>
      </c>
      <c r="H422">
        <v>2.4446951841893001</v>
      </c>
      <c r="J422">
        <v>1.8324741497130099</v>
      </c>
    </row>
    <row r="423" spans="1:10" x14ac:dyDescent="0.25">
      <c r="A423" s="6">
        <v>39479</v>
      </c>
      <c r="B423" s="7">
        <v>-0.52342939419504497</v>
      </c>
      <c r="C423" s="7">
        <v>-19.135411303108</v>
      </c>
      <c r="D423" s="7">
        <v>1.76677961756243</v>
      </c>
      <c r="E423" s="7">
        <v>2.27650518954104</v>
      </c>
      <c r="F423" s="7">
        <v>-8.2712404085417093E-2</v>
      </c>
      <c r="G423">
        <v>1</v>
      </c>
      <c r="H423">
        <v>2.4418020655407999</v>
      </c>
      <c r="J423">
        <v>1.82504034779575</v>
      </c>
    </row>
    <row r="424" spans="1:10" x14ac:dyDescent="0.25">
      <c r="A424" s="6">
        <v>39508</v>
      </c>
      <c r="B424" s="7">
        <v>-0.57193743089571902</v>
      </c>
      <c r="C424" s="7">
        <v>-0.95830359184095804</v>
      </c>
      <c r="D424" s="7">
        <v>1.7600986821285001</v>
      </c>
      <c r="E424" s="7">
        <v>3.82088482100465</v>
      </c>
      <c r="F424" s="7">
        <v>0.98786991099918897</v>
      </c>
      <c r="G424">
        <v>1</v>
      </c>
      <c r="H424">
        <v>2.43890894689229</v>
      </c>
      <c r="J424">
        <v>1.81760654587848</v>
      </c>
    </row>
    <row r="425" spans="1:10" x14ac:dyDescent="0.25">
      <c r="A425" s="6">
        <v>39539</v>
      </c>
      <c r="B425" s="7">
        <v>-0.92503690615859402</v>
      </c>
      <c r="C425" s="7">
        <v>2.5063148516075202</v>
      </c>
      <c r="D425" s="7">
        <v>1.75444343316123</v>
      </c>
      <c r="E425" s="7">
        <v>2.8262126527517402</v>
      </c>
      <c r="F425" s="7">
        <v>1.6784684597944699</v>
      </c>
      <c r="G425">
        <v>1</v>
      </c>
      <c r="H425">
        <v>2.4361081530132198</v>
      </c>
      <c r="J425">
        <v>1.81113747993222</v>
      </c>
    </row>
    <row r="426" spans="1:10" x14ac:dyDescent="0.25">
      <c r="A426" s="6">
        <v>39569</v>
      </c>
      <c r="B426" s="7">
        <v>-0.83842776443254396</v>
      </c>
      <c r="C426" s="7">
        <v>1.01471282555742</v>
      </c>
      <c r="D426" s="7">
        <v>1.7487881841939601</v>
      </c>
      <c r="E426" s="7">
        <v>1.6042953814135501</v>
      </c>
      <c r="F426" s="7">
        <v>0.65221942521091003</v>
      </c>
      <c r="G426">
        <v>1</v>
      </c>
      <c r="H426">
        <v>2.4333073591341501</v>
      </c>
      <c r="J426">
        <v>1.8046684139859499</v>
      </c>
    </row>
    <row r="427" spans="1:10" x14ac:dyDescent="0.25">
      <c r="A427" s="6">
        <v>39600</v>
      </c>
      <c r="B427" s="7">
        <v>-0.59096821043318104</v>
      </c>
      <c r="C427" s="7">
        <v>14.413769297978</v>
      </c>
      <c r="D427" s="7">
        <v>1.74313293522669</v>
      </c>
      <c r="E427" s="7">
        <v>1.7936347868059701</v>
      </c>
      <c r="F427" s="7">
        <v>0.119774667787724</v>
      </c>
      <c r="G427">
        <v>1</v>
      </c>
      <c r="H427">
        <v>2.4305065652550799</v>
      </c>
      <c r="J427">
        <v>1.7981993480396801</v>
      </c>
    </row>
    <row r="428" spans="1:10" x14ac:dyDescent="0.25">
      <c r="A428" s="6">
        <v>39630</v>
      </c>
      <c r="B428" s="7">
        <v>-0.81922087782167397</v>
      </c>
      <c r="C428" s="7">
        <v>-11.6823502384851</v>
      </c>
      <c r="D428" s="7">
        <v>1.7385308705564</v>
      </c>
      <c r="E428" s="7">
        <v>2.7124411565036501</v>
      </c>
      <c r="F428" s="7">
        <v>0.29509449743760102</v>
      </c>
      <c r="G428">
        <v>1</v>
      </c>
      <c r="H428">
        <v>2.4277976597627502</v>
      </c>
      <c r="J428">
        <v>1.79274002422949</v>
      </c>
    </row>
    <row r="429" spans="1:10" x14ac:dyDescent="0.25">
      <c r="A429" s="6">
        <v>39661</v>
      </c>
      <c r="B429" s="7">
        <v>-1.8346046731494401</v>
      </c>
      <c r="C429" s="7">
        <v>-7.3704411909084202</v>
      </c>
      <c r="D429" s="7">
        <v>1.7339288058861</v>
      </c>
      <c r="E429" s="7">
        <v>2.6580948515614802</v>
      </c>
      <c r="F429" s="7">
        <v>0.171800055285147</v>
      </c>
      <c r="G429">
        <v>1</v>
      </c>
      <c r="H429">
        <v>2.4250887542704298</v>
      </c>
      <c r="J429">
        <v>1.7872807004192901</v>
      </c>
    </row>
    <row r="430" spans="1:10" x14ac:dyDescent="0.25">
      <c r="A430" s="6">
        <v>39692</v>
      </c>
      <c r="B430" s="7">
        <v>-3.94777318222715</v>
      </c>
      <c r="C430" s="7">
        <v>-14.8108088280443</v>
      </c>
      <c r="D430" s="7">
        <v>1.7293267412158</v>
      </c>
      <c r="E430" s="7">
        <v>5.2304480833907903</v>
      </c>
      <c r="F430" s="7">
        <v>0.76357479450964605</v>
      </c>
      <c r="G430">
        <v>1</v>
      </c>
      <c r="H430">
        <v>2.4223798487781001</v>
      </c>
      <c r="J430">
        <v>1.7818213766091</v>
      </c>
    </row>
    <row r="431" spans="1:10" x14ac:dyDescent="0.25">
      <c r="A431" s="6">
        <v>39722</v>
      </c>
      <c r="B431" s="7">
        <v>-0.656205718306756</v>
      </c>
      <c r="C431" s="7">
        <v>-11.2916624116093</v>
      </c>
      <c r="D431" s="7">
        <v>1.7257477618857799</v>
      </c>
      <c r="E431" s="7">
        <v>11.0453851410906</v>
      </c>
      <c r="F431" s="7">
        <v>0.249892522492831</v>
      </c>
      <c r="G431">
        <v>1</v>
      </c>
      <c r="H431">
        <v>2.41975343812185</v>
      </c>
      <c r="J431">
        <v>1.7774092754172199</v>
      </c>
    </row>
    <row r="432" spans="1:10" x14ac:dyDescent="0.25">
      <c r="A432" s="6">
        <v>39753</v>
      </c>
      <c r="B432" s="7">
        <v>-1.6475007994787001</v>
      </c>
      <c r="C432" s="7">
        <v>9.4918153763708699E-2</v>
      </c>
      <c r="D432" s="7">
        <v>1.7221687825557599</v>
      </c>
      <c r="E432" s="7">
        <v>8.0105207123652704</v>
      </c>
      <c r="F432" s="7">
        <v>-2.22240251591507</v>
      </c>
      <c r="G432">
        <v>1</v>
      </c>
      <c r="H432">
        <v>2.41712702746561</v>
      </c>
      <c r="J432">
        <v>1.7729971742253301</v>
      </c>
    </row>
    <row r="433" spans="1:10" x14ac:dyDescent="0.25">
      <c r="A433" s="6">
        <v>39783</v>
      </c>
      <c r="B433" s="7">
        <v>-2.8809467325451501</v>
      </c>
      <c r="C433" s="7">
        <v>-23.220273162220799</v>
      </c>
      <c r="D433" s="7">
        <v>1.7185898032257301</v>
      </c>
      <c r="E433" s="7">
        <v>6.75319085877282</v>
      </c>
      <c r="F433" s="7">
        <v>-2.9299568349888401</v>
      </c>
      <c r="G433">
        <v>1</v>
      </c>
      <c r="H433">
        <v>2.4145006168093599</v>
      </c>
      <c r="J433">
        <v>1.76858507303345</v>
      </c>
    </row>
    <row r="434" spans="1:10" x14ac:dyDescent="0.25">
      <c r="A434" s="6">
        <v>39814</v>
      </c>
      <c r="B434" s="7">
        <v>-3.1081257114701701</v>
      </c>
      <c r="C434" s="7">
        <v>1.7632428972002401</v>
      </c>
      <c r="D434" s="7">
        <v>1.7159163791662799</v>
      </c>
      <c r="E434" s="7">
        <v>5.0376496085340499</v>
      </c>
      <c r="F434" s="7">
        <v>-2.7715262756853001</v>
      </c>
      <c r="G434">
        <v>1</v>
      </c>
      <c r="H434">
        <v>2.4119444192279298</v>
      </c>
      <c r="J434">
        <v>1.7651515279338399</v>
      </c>
    </row>
    <row r="435" spans="1:10" x14ac:dyDescent="0.25">
      <c r="A435" s="6">
        <v>39845</v>
      </c>
      <c r="B435" s="7">
        <v>-2.00567250155395</v>
      </c>
      <c r="C435" s="7">
        <v>-5.3277650254233597</v>
      </c>
      <c r="D435" s="7">
        <v>1.71324295510682</v>
      </c>
      <c r="E435" s="7">
        <v>4.9168003557741899</v>
      </c>
      <c r="F435" s="7">
        <v>-3.9891266428684</v>
      </c>
      <c r="G435">
        <v>1</v>
      </c>
      <c r="H435">
        <v>2.4093882216465001</v>
      </c>
      <c r="J435">
        <v>1.76171798283423</v>
      </c>
    </row>
    <row r="436" spans="1:10" x14ac:dyDescent="0.25">
      <c r="A436" s="6">
        <v>39873</v>
      </c>
      <c r="B436" s="7">
        <v>-2.2628314035888901</v>
      </c>
      <c r="C436" s="7">
        <v>-3.8459018420725899</v>
      </c>
      <c r="D436" s="7">
        <v>1.7105695310473601</v>
      </c>
      <c r="E436" s="7">
        <v>4.5248531236669596</v>
      </c>
      <c r="F436" s="7">
        <v>-3.39345322002226</v>
      </c>
      <c r="G436">
        <v>1</v>
      </c>
      <c r="H436">
        <v>2.4068320240650798</v>
      </c>
      <c r="J436">
        <v>1.7582844377346301</v>
      </c>
    </row>
    <row r="437" spans="1:10" x14ac:dyDescent="0.25">
      <c r="A437" s="6">
        <v>39904</v>
      </c>
      <c r="B437" s="7">
        <v>-1.2079674970715699</v>
      </c>
      <c r="C437" s="7">
        <v>-1.7263309090000101</v>
      </c>
      <c r="D437" s="7">
        <v>1.70871419380154</v>
      </c>
      <c r="E437" s="7">
        <v>3.4179207965066598</v>
      </c>
      <c r="F437" s="7">
        <v>-2.8452161005496501</v>
      </c>
      <c r="G437">
        <v>1</v>
      </c>
      <c r="H437">
        <v>2.4043332027717601</v>
      </c>
      <c r="J437">
        <v>1.7557026631417201</v>
      </c>
    </row>
    <row r="438" spans="1:10" x14ac:dyDescent="0.25">
      <c r="A438" s="6">
        <v>39934</v>
      </c>
      <c r="B438" s="7">
        <v>-1.3087249715051801</v>
      </c>
      <c r="C438" s="7">
        <v>-0.40502254740257698</v>
      </c>
      <c r="D438" s="7">
        <v>1.7068588565557199</v>
      </c>
      <c r="E438" s="7">
        <v>1.76067344172231</v>
      </c>
      <c r="F438" s="7">
        <v>-1.97625416008181</v>
      </c>
      <c r="G438">
        <v>1</v>
      </c>
      <c r="H438">
        <v>2.4018343814784502</v>
      </c>
      <c r="J438">
        <v>1.7531208885488201</v>
      </c>
    </row>
    <row r="439" spans="1:10" x14ac:dyDescent="0.25">
      <c r="A439" s="6">
        <v>39965</v>
      </c>
      <c r="B439" s="7">
        <v>-0.80588280993489603</v>
      </c>
      <c r="C439" s="7">
        <v>-1.56653395660226</v>
      </c>
      <c r="D439" s="7">
        <v>1.7050035193099</v>
      </c>
      <c r="E439" s="7">
        <v>0.83887632338235396</v>
      </c>
      <c r="F439" s="7">
        <v>-1.61115054994338</v>
      </c>
      <c r="G439">
        <v>1</v>
      </c>
      <c r="H439">
        <v>2.3993355601851398</v>
      </c>
      <c r="J439">
        <v>1.7505391139559101</v>
      </c>
    </row>
    <row r="440" spans="1:10" x14ac:dyDescent="0.25">
      <c r="A440" s="6">
        <v>39995</v>
      </c>
      <c r="B440" s="7">
        <v>0.77321992020667896</v>
      </c>
      <c r="C440" s="7">
        <v>-2.9553984671611899</v>
      </c>
      <c r="D440" s="7">
        <v>1.7039409382494499</v>
      </c>
      <c r="E440" s="7">
        <v>-9.0812493966266505E-2</v>
      </c>
      <c r="F440" s="7">
        <v>-1.06062160720736</v>
      </c>
      <c r="G440">
        <v>0</v>
      </c>
      <c r="H440">
        <v>2.3968823333645402</v>
      </c>
      <c r="J440">
        <v>1.74874449903869</v>
      </c>
    </row>
    <row r="441" spans="1:10" x14ac:dyDescent="0.25">
      <c r="A441" s="6">
        <v>40026</v>
      </c>
      <c r="B441" s="7">
        <v>1.3787898929864999</v>
      </c>
      <c r="C441" s="7">
        <v>5.8732462219492998</v>
      </c>
      <c r="D441" s="7">
        <v>1.702878357189</v>
      </c>
      <c r="E441" s="7">
        <v>-0.54159728755345005</v>
      </c>
      <c r="F441" s="7">
        <v>-0.84683963111543203</v>
      </c>
      <c r="G441">
        <v>0</v>
      </c>
      <c r="H441">
        <v>2.39442910654394</v>
      </c>
      <c r="J441">
        <v>1.7469498841214599</v>
      </c>
    </row>
    <row r="442" spans="1:10" x14ac:dyDescent="0.25">
      <c r="A442" s="6">
        <v>40057</v>
      </c>
      <c r="B442" s="7">
        <v>0.970030684099358</v>
      </c>
      <c r="C442" s="7">
        <v>-1.56482763728036</v>
      </c>
      <c r="D442" s="7">
        <v>1.70181577612855</v>
      </c>
      <c r="E442" s="7">
        <v>-0.64385810664409004</v>
      </c>
      <c r="F442" s="7">
        <v>-0.86517413832100898</v>
      </c>
      <c r="G442">
        <v>0</v>
      </c>
      <c r="H442">
        <v>2.3919758797233399</v>
      </c>
      <c r="J442">
        <v>1.74515526920423</v>
      </c>
    </row>
    <row r="443" spans="1:10" x14ac:dyDescent="0.25">
      <c r="A443" s="6">
        <v>40087</v>
      </c>
      <c r="B443" s="7">
        <v>0.66775052519679701</v>
      </c>
      <c r="C443" s="7">
        <v>14.6124518496008</v>
      </c>
      <c r="D443" s="7">
        <v>1.7014821630092101</v>
      </c>
      <c r="E443" s="7">
        <v>-0.83794614145996105</v>
      </c>
      <c r="F443" s="7">
        <v>-0.60952669831085604</v>
      </c>
      <c r="G443">
        <v>0</v>
      </c>
      <c r="H443">
        <v>2.3895596356975699</v>
      </c>
      <c r="J443">
        <v>1.74412379190684</v>
      </c>
    </row>
    <row r="444" spans="1:10" x14ac:dyDescent="0.25">
      <c r="A444" s="6">
        <v>40118</v>
      </c>
      <c r="B444" s="7">
        <v>0.47650987596430699</v>
      </c>
      <c r="C444" s="7">
        <v>-6.7677095903419202</v>
      </c>
      <c r="D444" s="7">
        <v>1.70114854988987</v>
      </c>
      <c r="E444" s="7">
        <v>-0.68622638625731303</v>
      </c>
      <c r="F444" s="7">
        <v>-0.68363075112715599</v>
      </c>
      <c r="G444">
        <v>0</v>
      </c>
      <c r="H444">
        <v>2.3871433916717999</v>
      </c>
      <c r="J444">
        <v>1.7430923146094399</v>
      </c>
    </row>
    <row r="445" spans="1:10" x14ac:dyDescent="0.25">
      <c r="A445" s="6">
        <v>40148</v>
      </c>
      <c r="B445" s="7">
        <v>0.29222383898466298</v>
      </c>
      <c r="C445" s="7">
        <v>-8.6598745378794799</v>
      </c>
      <c r="D445" s="7">
        <v>1.7008149367705301</v>
      </c>
      <c r="E445" s="7">
        <v>-1.3626811270261301</v>
      </c>
      <c r="F445" s="7">
        <v>-8.8007065612379295E-2</v>
      </c>
      <c r="G445">
        <v>0</v>
      </c>
      <c r="H445">
        <v>2.3847271476460299</v>
      </c>
      <c r="J445">
        <v>1.7420608373120401</v>
      </c>
    </row>
    <row r="446" spans="1:10" x14ac:dyDescent="0.25">
      <c r="A446" s="6">
        <v>40179</v>
      </c>
      <c r="B446" s="7">
        <v>1.1193289060771201</v>
      </c>
      <c r="C446" s="7">
        <v>5.2505061903033097</v>
      </c>
      <c r="D446" s="7">
        <v>1.7010818741682501</v>
      </c>
      <c r="E446" s="7">
        <v>-1.07508656842494</v>
      </c>
      <c r="F446" s="7">
        <v>-0.44583855127640598</v>
      </c>
      <c r="G446">
        <v>0</v>
      </c>
      <c r="H446">
        <v>2.3823443236163602</v>
      </c>
      <c r="J446">
        <v>1.7416862928297201</v>
      </c>
    </row>
    <row r="447" spans="1:10" x14ac:dyDescent="0.25">
      <c r="A447" s="6">
        <v>40210</v>
      </c>
      <c r="B447" s="7">
        <v>0.64819538086399198</v>
      </c>
      <c r="C447" s="7">
        <v>0.69043486259293996</v>
      </c>
      <c r="D447" s="7">
        <v>1.7013488115659801</v>
      </c>
      <c r="E447" s="7">
        <v>-0.78884460895465902</v>
      </c>
      <c r="F447" s="7">
        <v>-0.82685723182588799</v>
      </c>
      <c r="G447">
        <v>0</v>
      </c>
      <c r="H447">
        <v>2.3799614995866998</v>
      </c>
      <c r="J447">
        <v>1.7413117483473901</v>
      </c>
    </row>
    <row r="448" spans="1:10" x14ac:dyDescent="0.25">
      <c r="A448" s="6">
        <v>40238</v>
      </c>
      <c r="B448" s="7">
        <v>0.85603610447555301</v>
      </c>
      <c r="C448" s="7">
        <v>5.6012069778433196</v>
      </c>
      <c r="D448" s="7">
        <v>1.7016157489637</v>
      </c>
      <c r="E448" s="7">
        <v>-1.2416403534384</v>
      </c>
      <c r="F448" s="7">
        <v>-0.47571437145525503</v>
      </c>
      <c r="G448">
        <v>0</v>
      </c>
      <c r="H448">
        <v>2.3775786755570301</v>
      </c>
      <c r="J448">
        <v>1.7409372038650599</v>
      </c>
    </row>
    <row r="449" spans="1:10" x14ac:dyDescent="0.25">
      <c r="A449" s="6">
        <v>40269</v>
      </c>
      <c r="B449" s="7">
        <v>0.54652181813449396</v>
      </c>
      <c r="C449" s="7">
        <v>3.4233166541536799</v>
      </c>
      <c r="D449" s="7">
        <v>1.7022715828147901</v>
      </c>
      <c r="E449" s="7">
        <v>-1.3184717993614801</v>
      </c>
      <c r="F449" s="7">
        <v>-0.20771111329823699</v>
      </c>
      <c r="G449">
        <v>0</v>
      </c>
      <c r="H449">
        <v>2.3752292895992402</v>
      </c>
      <c r="J449">
        <v>1.7411275432658699</v>
      </c>
    </row>
    <row r="450" spans="1:10" x14ac:dyDescent="0.25">
      <c r="A450" s="6">
        <v>40299</v>
      </c>
      <c r="B450" s="7">
        <v>1.4092780345092799</v>
      </c>
      <c r="C450" s="7">
        <v>-4.1782770642691096</v>
      </c>
      <c r="D450" s="7">
        <v>1.7029274166658701</v>
      </c>
      <c r="E450" s="7">
        <v>-0.15986614956659001</v>
      </c>
      <c r="F450" s="7">
        <v>-0.64963040051217502</v>
      </c>
      <c r="G450">
        <v>0</v>
      </c>
      <c r="H450">
        <v>2.3728799036414601</v>
      </c>
      <c r="J450">
        <v>1.74131788266667</v>
      </c>
    </row>
    <row r="451" spans="1:10" x14ac:dyDescent="0.25">
      <c r="A451" s="6">
        <v>40330</v>
      </c>
      <c r="B451" s="7">
        <v>0.45847405326138402</v>
      </c>
      <c r="C451" s="7">
        <v>4.0521163277965799</v>
      </c>
      <c r="D451" s="7">
        <v>1.7035832505169599</v>
      </c>
      <c r="E451" s="7">
        <v>0.15266621735972</v>
      </c>
      <c r="F451" s="7">
        <v>-0.562832021798502</v>
      </c>
      <c r="G451">
        <v>0</v>
      </c>
      <c r="H451">
        <v>2.3705305176836702</v>
      </c>
      <c r="J451">
        <v>1.74150822206748</v>
      </c>
    </row>
    <row r="452" spans="1:10" x14ac:dyDescent="0.25">
      <c r="A452" s="6">
        <v>40360</v>
      </c>
      <c r="B452" s="7">
        <v>0.52984564034315496</v>
      </c>
      <c r="C452" s="7">
        <v>3.6323635377779202</v>
      </c>
      <c r="D452" s="7">
        <v>1.70402658602374</v>
      </c>
      <c r="E452" s="7">
        <v>-9.8834424225286502E-2</v>
      </c>
      <c r="F452" s="7">
        <v>-0.78193822065012197</v>
      </c>
      <c r="G452">
        <v>0</v>
      </c>
      <c r="H452">
        <v>2.3682136918759502</v>
      </c>
      <c r="J452">
        <v>1.74188550422958</v>
      </c>
    </row>
    <row r="453" spans="1:10" x14ac:dyDescent="0.25">
      <c r="A453" s="6">
        <v>40391</v>
      </c>
      <c r="B453" s="7">
        <v>0.32689115481918302</v>
      </c>
      <c r="C453" s="7">
        <v>-3.7373619149266499</v>
      </c>
      <c r="D453" s="7">
        <v>1.7044699215305199</v>
      </c>
      <c r="E453" s="7">
        <v>-0.97446226048948703</v>
      </c>
      <c r="F453" s="7">
        <v>-0.53472066058675005</v>
      </c>
      <c r="G453">
        <v>0</v>
      </c>
      <c r="H453">
        <v>2.3658968660682298</v>
      </c>
      <c r="J453">
        <v>1.74226278639167</v>
      </c>
    </row>
    <row r="454" spans="1:10" x14ac:dyDescent="0.25">
      <c r="A454" s="6">
        <v>40422</v>
      </c>
      <c r="B454" s="7">
        <v>0.241501248673272</v>
      </c>
      <c r="C454" s="7">
        <v>3.8393343041810502</v>
      </c>
      <c r="D454" s="7">
        <v>1.7049132570373</v>
      </c>
      <c r="E454" s="7">
        <v>-0.817459919954313</v>
      </c>
      <c r="F454" s="7">
        <v>-0.76225442646813701</v>
      </c>
      <c r="G454">
        <v>0</v>
      </c>
      <c r="H454">
        <v>2.3635800402605098</v>
      </c>
      <c r="J454">
        <v>1.74264006855376</v>
      </c>
    </row>
    <row r="455" spans="1:10" x14ac:dyDescent="0.25">
      <c r="A455" s="6">
        <v>40452</v>
      </c>
      <c r="B455" s="7">
        <v>-0.19857573246312801</v>
      </c>
      <c r="C455" s="7">
        <v>1.10356033451588</v>
      </c>
      <c r="D455" s="7">
        <v>1.70503747257931</v>
      </c>
      <c r="E455" s="7">
        <v>-0.85659394592197502</v>
      </c>
      <c r="F455" s="7">
        <v>-0.721898812643605</v>
      </c>
      <c r="G455">
        <v>0</v>
      </c>
      <c r="H455">
        <v>2.3612940296218698</v>
      </c>
      <c r="J455">
        <v>1.74294174074512</v>
      </c>
    </row>
    <row r="456" spans="1:10" x14ac:dyDescent="0.25">
      <c r="A456" s="6">
        <v>40483</v>
      </c>
      <c r="B456" s="7">
        <v>-6.7710296993165497E-2</v>
      </c>
      <c r="C456" s="7">
        <v>-5.0774423622577398</v>
      </c>
      <c r="D456" s="7">
        <v>1.7051616881213201</v>
      </c>
      <c r="E456" s="7">
        <v>-1.0450998155037099</v>
      </c>
      <c r="F456" s="7">
        <v>-0.55572632062845195</v>
      </c>
      <c r="G456">
        <v>0</v>
      </c>
      <c r="H456">
        <v>2.3590080189832401</v>
      </c>
      <c r="J456">
        <v>1.74324341293648</v>
      </c>
    </row>
    <row r="457" spans="1:10" x14ac:dyDescent="0.25">
      <c r="A457" s="6">
        <v>40513</v>
      </c>
      <c r="B457" s="7">
        <v>0.77995031996758502</v>
      </c>
      <c r="C457" s="7">
        <v>5.6471024832980197</v>
      </c>
      <c r="D457" s="7">
        <v>1.7052859036633199</v>
      </c>
      <c r="E457" s="7">
        <v>-1.47665654078839</v>
      </c>
      <c r="F457" s="7">
        <v>-0.10058662517884299</v>
      </c>
      <c r="G457">
        <v>0</v>
      </c>
      <c r="H457">
        <v>2.3567220083446099</v>
      </c>
      <c r="J457">
        <v>1.74354508512783</v>
      </c>
    </row>
    <row r="458" spans="1:10" x14ac:dyDescent="0.25">
      <c r="A458" s="6">
        <v>40544</v>
      </c>
      <c r="B458" s="7">
        <v>8.4930423402235097E-2</v>
      </c>
      <c r="C458" s="7">
        <v>-13.035923205554599</v>
      </c>
      <c r="D458" s="7">
        <v>1.70544139365347</v>
      </c>
      <c r="E458" s="7">
        <v>-1.0532840118948299</v>
      </c>
      <c r="F458" s="7">
        <v>-0.53021667944765005</v>
      </c>
      <c r="G458">
        <v>0</v>
      </c>
      <c r="H458">
        <v>2.3544629429702701</v>
      </c>
      <c r="J458">
        <v>1.74415936785618</v>
      </c>
    </row>
    <row r="459" spans="1:10" x14ac:dyDescent="0.25">
      <c r="A459" s="6">
        <v>40575</v>
      </c>
      <c r="B459" s="7">
        <v>-0.345994938630246</v>
      </c>
      <c r="C459" s="7">
        <v>-2.6771276215181001</v>
      </c>
      <c r="D459" s="7">
        <v>1.70559688364361</v>
      </c>
      <c r="E459" s="7">
        <v>-1.3366570905684001</v>
      </c>
      <c r="F459" s="7">
        <v>-0.21650920130346199</v>
      </c>
      <c r="G459">
        <v>0</v>
      </c>
      <c r="H459">
        <v>2.35220387759593</v>
      </c>
      <c r="J459">
        <v>1.7447736505845299</v>
      </c>
    </row>
    <row r="460" spans="1:10" x14ac:dyDescent="0.25">
      <c r="A460" s="6">
        <v>40603</v>
      </c>
      <c r="B460" s="7">
        <v>0.63495902802544901</v>
      </c>
      <c r="C460" s="7">
        <v>14.481880751878901</v>
      </c>
      <c r="D460" s="7">
        <v>1.7057523736337501</v>
      </c>
      <c r="E460" s="7">
        <v>-1.13719105969963</v>
      </c>
      <c r="F460" s="7">
        <v>-0.33094282552526399</v>
      </c>
      <c r="G460">
        <v>0</v>
      </c>
      <c r="H460">
        <v>2.34994481222158</v>
      </c>
      <c r="J460">
        <v>1.7453879333128799</v>
      </c>
    </row>
    <row r="461" spans="1:10" x14ac:dyDescent="0.25">
      <c r="A461" s="6">
        <v>40634</v>
      </c>
      <c r="B461" s="7">
        <v>-0.25577181506070701</v>
      </c>
      <c r="C461" s="7">
        <v>1.38431077759316</v>
      </c>
      <c r="D461" s="7">
        <v>1.705995343121</v>
      </c>
      <c r="E461" s="7">
        <v>-1.26270076599975</v>
      </c>
      <c r="F461" s="7">
        <v>-9.5614020406619704E-2</v>
      </c>
      <c r="G461">
        <v>0</v>
      </c>
      <c r="H461">
        <v>2.3477085849389798</v>
      </c>
      <c r="J461">
        <v>1.7465866741320799</v>
      </c>
    </row>
    <row r="462" spans="1:10" x14ac:dyDescent="0.25">
      <c r="A462" s="6">
        <v>40664</v>
      </c>
      <c r="B462" s="7">
        <v>0.12738719570533699</v>
      </c>
      <c r="C462" s="7">
        <v>-7.1309651974901804</v>
      </c>
      <c r="D462" s="7">
        <v>1.7062383126082601</v>
      </c>
      <c r="E462" s="7">
        <v>-1.0986056546705401</v>
      </c>
      <c r="F462" s="7">
        <v>-0.31450127960333402</v>
      </c>
      <c r="G462">
        <v>0</v>
      </c>
      <c r="H462">
        <v>2.3454723576563801</v>
      </c>
      <c r="J462">
        <v>1.7477854149512699</v>
      </c>
    </row>
    <row r="463" spans="1:10" x14ac:dyDescent="0.25">
      <c r="A463" s="6">
        <v>40695</v>
      </c>
      <c r="B463" s="7">
        <v>0.278250734329899</v>
      </c>
      <c r="C463" s="7">
        <v>-5.56273575930018</v>
      </c>
      <c r="D463" s="7">
        <v>1.70648128209551</v>
      </c>
      <c r="E463" s="7">
        <v>-0.83007163970527298</v>
      </c>
      <c r="F463" s="7">
        <v>-0.595854467410313</v>
      </c>
      <c r="G463">
        <v>0</v>
      </c>
      <c r="H463">
        <v>2.3432361303737799</v>
      </c>
      <c r="J463">
        <v>1.74898415577046</v>
      </c>
    </row>
    <row r="464" spans="1:10" x14ac:dyDescent="0.25">
      <c r="A464" s="6">
        <v>40725</v>
      </c>
      <c r="B464" s="7">
        <v>0.46956129033118799</v>
      </c>
      <c r="C464" s="7">
        <v>1.5110382613697</v>
      </c>
      <c r="D464" s="7">
        <v>1.7068767972016601</v>
      </c>
      <c r="E464" s="7">
        <v>-0.88729039823036704</v>
      </c>
      <c r="F464" s="7">
        <v>-0.51917833225538501</v>
      </c>
      <c r="G464">
        <v>0</v>
      </c>
      <c r="H464">
        <v>2.3410219771902199</v>
      </c>
      <c r="J464">
        <v>1.7507834769188999</v>
      </c>
    </row>
    <row r="465" spans="1:10" x14ac:dyDescent="0.25">
      <c r="A465" s="6">
        <v>40756</v>
      </c>
      <c r="B465" s="7">
        <v>0.659506911747747</v>
      </c>
      <c r="C465" s="7">
        <v>4.08915217733911</v>
      </c>
      <c r="D465" s="7">
        <v>1.70727231230781</v>
      </c>
      <c r="E465" s="7">
        <v>-4.38761932541709E-2</v>
      </c>
      <c r="F465" s="7">
        <v>-1.1174394315371901</v>
      </c>
      <c r="G465">
        <v>0</v>
      </c>
      <c r="H465">
        <v>2.3388078240066599</v>
      </c>
      <c r="J465">
        <v>1.7525827980673301</v>
      </c>
    </row>
    <row r="466" spans="1:10" x14ac:dyDescent="0.25">
      <c r="A466" s="6">
        <v>40787</v>
      </c>
      <c r="B466" s="7">
        <v>5.9531640963102997E-2</v>
      </c>
      <c r="C466" s="7">
        <v>-10.7126213823749</v>
      </c>
      <c r="D466" s="7">
        <v>1.7076678274139601</v>
      </c>
      <c r="E466" s="7">
        <v>0.70092810879104295</v>
      </c>
      <c r="F466" s="7">
        <v>-1.60034210433762</v>
      </c>
      <c r="G466">
        <v>0</v>
      </c>
      <c r="H466">
        <v>2.3365936708230999</v>
      </c>
      <c r="J466">
        <v>1.75438211921577</v>
      </c>
    </row>
    <row r="467" spans="1:10" x14ac:dyDescent="0.25">
      <c r="A467" s="6">
        <v>40817</v>
      </c>
      <c r="B467" s="7">
        <v>0.65783541303287496</v>
      </c>
      <c r="C467" s="7">
        <v>18.777915602188799</v>
      </c>
      <c r="D467" s="7">
        <v>1.70829430783604</v>
      </c>
      <c r="E467" s="7">
        <v>-9.7234705279453604E-2</v>
      </c>
      <c r="F467" s="7">
        <v>-0.77728584717060001</v>
      </c>
      <c r="G467">
        <v>0</v>
      </c>
      <c r="H467">
        <v>2.3344036576392799</v>
      </c>
      <c r="J467">
        <v>1.7568091377102899</v>
      </c>
    </row>
    <row r="468" spans="1:10" x14ac:dyDescent="0.25">
      <c r="A468" s="6">
        <v>40848</v>
      </c>
      <c r="B468" s="7">
        <v>6.0577056855355797E-2</v>
      </c>
      <c r="C468" s="7">
        <v>-5.1508270627553197</v>
      </c>
      <c r="D468" s="7">
        <v>1.7089207882581201</v>
      </c>
      <c r="E468" s="7">
        <v>0.58351991741689502</v>
      </c>
      <c r="F468" s="7">
        <v>-1.35764255395732</v>
      </c>
      <c r="G468">
        <v>0</v>
      </c>
      <c r="H468">
        <v>2.33221364445546</v>
      </c>
      <c r="J468">
        <v>1.75923615620482</v>
      </c>
    </row>
    <row r="469" spans="1:10" x14ac:dyDescent="0.25">
      <c r="A469" s="6">
        <v>40878</v>
      </c>
      <c r="B469" s="7">
        <v>0.50334182196036803</v>
      </c>
      <c r="C469" s="7">
        <v>-1.9478906144949999</v>
      </c>
      <c r="D469" s="7">
        <v>1.7095472686802</v>
      </c>
      <c r="E469" s="7">
        <v>-8.4300700804164092E-3</v>
      </c>
      <c r="F469" s="7">
        <v>-0.78677315269250903</v>
      </c>
      <c r="G469">
        <v>0</v>
      </c>
      <c r="H469">
        <v>2.33002363127164</v>
      </c>
      <c r="J469">
        <v>1.7616631746993401</v>
      </c>
    </row>
    <row r="470" spans="1:10" x14ac:dyDescent="0.25">
      <c r="A470" s="6">
        <v>40909</v>
      </c>
      <c r="B470" s="7">
        <v>0.66856948284037299</v>
      </c>
      <c r="C470" s="7">
        <v>1.90164069325123</v>
      </c>
      <c r="D470" s="7">
        <v>1.71051595448021</v>
      </c>
      <c r="E470" s="7">
        <v>-0.32494994189297099</v>
      </c>
      <c r="F470" s="7">
        <v>-0.29815983089569098</v>
      </c>
      <c r="G470">
        <v>0</v>
      </c>
      <c r="H470">
        <v>2.3278587969585902</v>
      </c>
      <c r="J470">
        <v>1.76477665047835</v>
      </c>
    </row>
    <row r="471" spans="1:10" x14ac:dyDescent="0.25">
      <c r="A471" s="6">
        <v>40940</v>
      </c>
      <c r="B471" s="7">
        <v>0.42015306144737502</v>
      </c>
      <c r="C471" s="7">
        <v>15.861130919847399</v>
      </c>
      <c r="D471" s="7">
        <v>1.71148464028023</v>
      </c>
      <c r="E471" s="7">
        <v>-0.81769638765955299</v>
      </c>
      <c r="F471" s="7">
        <v>-0.34253023694308499</v>
      </c>
      <c r="G471">
        <v>0</v>
      </c>
      <c r="H471">
        <v>2.3256939626455302</v>
      </c>
      <c r="J471">
        <v>1.7678901262573601</v>
      </c>
    </row>
    <row r="472" spans="1:10" x14ac:dyDescent="0.25">
      <c r="A472" s="6">
        <v>40969</v>
      </c>
      <c r="B472" s="7">
        <v>-0.35908224895952801</v>
      </c>
      <c r="C472" s="7">
        <v>-15.4309214289942</v>
      </c>
      <c r="D472" s="7">
        <v>1.7124533260802399</v>
      </c>
      <c r="E472" s="7">
        <v>-1.4104242352873899</v>
      </c>
      <c r="F472" s="7">
        <v>0.126672141502543</v>
      </c>
      <c r="G472">
        <v>0</v>
      </c>
      <c r="H472">
        <v>2.3235291283324702</v>
      </c>
      <c r="J472">
        <v>1.77100360203637</v>
      </c>
    </row>
    <row r="473" spans="1:10" x14ac:dyDescent="0.25">
      <c r="A473" s="6">
        <v>41000</v>
      </c>
      <c r="B473" s="7">
        <v>0.38472545834249799</v>
      </c>
      <c r="C473" s="7">
        <v>5.71339351208763</v>
      </c>
      <c r="D473" s="7">
        <v>1.7137792100420599</v>
      </c>
      <c r="E473" s="7">
        <v>-1.09180093047172</v>
      </c>
      <c r="F473" s="7">
        <v>-0.16301588134456299</v>
      </c>
      <c r="G473">
        <v>0</v>
      </c>
      <c r="H473">
        <v>2.3213920195791502</v>
      </c>
      <c r="J473">
        <v>1.7748467658110101</v>
      </c>
    </row>
    <row r="474" spans="1:10" x14ac:dyDescent="0.25">
      <c r="A474" s="6">
        <v>41030</v>
      </c>
      <c r="B474" s="7">
        <v>0.21928880585072899</v>
      </c>
      <c r="C474" s="7">
        <v>1.16264947175246</v>
      </c>
      <c r="D474" s="7">
        <v>1.7151050940038901</v>
      </c>
      <c r="E474" s="7">
        <v>-0.88198899333842196</v>
      </c>
      <c r="F474" s="7">
        <v>-0.40373446356480402</v>
      </c>
      <c r="G474">
        <v>0</v>
      </c>
      <c r="H474">
        <v>2.31925491082582</v>
      </c>
      <c r="J474">
        <v>1.77868992958565</v>
      </c>
    </row>
    <row r="475" spans="1:10" x14ac:dyDescent="0.25">
      <c r="A475" s="6">
        <v>41061</v>
      </c>
      <c r="B475" s="7">
        <v>-1.61969688798035E-2</v>
      </c>
      <c r="C475" s="7">
        <v>-3.9873556553664402</v>
      </c>
      <c r="D475" s="7">
        <v>1.7164309779657201</v>
      </c>
      <c r="E475" s="7">
        <v>-0.54049878282590103</v>
      </c>
      <c r="F475" s="7">
        <v>-0.66174828015745502</v>
      </c>
      <c r="G475">
        <v>0</v>
      </c>
      <c r="H475">
        <v>2.3171178020725001</v>
      </c>
      <c r="J475">
        <v>1.7825330933602901</v>
      </c>
    </row>
    <row r="476" spans="1:10" x14ac:dyDescent="0.25">
      <c r="A476" s="6">
        <v>41091</v>
      </c>
      <c r="B476" s="7">
        <v>0.22530388408525201</v>
      </c>
      <c r="C476" s="7">
        <v>3.9915196326223401</v>
      </c>
      <c r="D476" s="7">
        <v>1.7181019970032301</v>
      </c>
      <c r="E476" s="7">
        <v>-0.91270814296453096</v>
      </c>
      <c r="F476" s="7">
        <v>-0.26906689318775401</v>
      </c>
      <c r="G476">
        <v>0</v>
      </c>
      <c r="H476">
        <v>2.31500919638097</v>
      </c>
      <c r="J476">
        <v>1.78707644917863</v>
      </c>
    </row>
    <row r="477" spans="1:10" x14ac:dyDescent="0.25">
      <c r="A477" s="6">
        <v>41122</v>
      </c>
      <c r="B477" s="7">
        <v>-0.50507719991027</v>
      </c>
      <c r="C477" s="7">
        <v>-9.0685356349717505</v>
      </c>
      <c r="D477" s="7">
        <v>1.7197730160407301</v>
      </c>
      <c r="E477" s="7">
        <v>-1.33553559874691</v>
      </c>
      <c r="F477" s="7">
        <v>-0.105569468336793</v>
      </c>
      <c r="G477">
        <v>0</v>
      </c>
      <c r="H477">
        <v>2.3129005906894502</v>
      </c>
      <c r="J477">
        <v>1.79161980499697</v>
      </c>
    </row>
    <row r="478" spans="1:10" x14ac:dyDescent="0.25">
      <c r="A478" s="6">
        <v>41153</v>
      </c>
      <c r="B478" s="7">
        <v>-0.21946037681871999</v>
      </c>
      <c r="C478" s="7">
        <v>2.4750723818549898</v>
      </c>
      <c r="D478" s="7">
        <v>1.7214440350782401</v>
      </c>
      <c r="E478" s="7">
        <v>-1.3589093526520599</v>
      </c>
      <c r="F478" s="7">
        <v>-0.21567935548511499</v>
      </c>
      <c r="G478">
        <v>0</v>
      </c>
      <c r="H478">
        <v>2.3107919849979202</v>
      </c>
      <c r="J478">
        <v>1.7961631608152999</v>
      </c>
    </row>
    <row r="479" spans="1:10" x14ac:dyDescent="0.25">
      <c r="A479" s="6">
        <v>41183</v>
      </c>
      <c r="B479" s="7">
        <v>7.0009793764571795E-2</v>
      </c>
      <c r="C479" s="7">
        <v>-6.7237768154896003</v>
      </c>
      <c r="D479" s="7">
        <v>1.72348200560113</v>
      </c>
      <c r="E479" s="7">
        <v>-1.31249213366496</v>
      </c>
      <c r="F479" s="7">
        <v>-0.26170596199206198</v>
      </c>
      <c r="G479">
        <v>0</v>
      </c>
      <c r="H479">
        <v>2.3087093313471101</v>
      </c>
      <c r="J479">
        <v>1.8013792954873999</v>
      </c>
    </row>
    <row r="480" spans="1:10" x14ac:dyDescent="0.25">
      <c r="A480" s="6">
        <v>41214</v>
      </c>
      <c r="B480" s="7">
        <v>0.41663038309689499</v>
      </c>
      <c r="C480" s="7">
        <v>3.8258099095018698</v>
      </c>
      <c r="D480" s="7">
        <v>1.7255199761240301</v>
      </c>
      <c r="E480" s="7">
        <v>-1.04511234719263</v>
      </c>
      <c r="F480" s="7">
        <v>-0.442800842957981</v>
      </c>
      <c r="G480">
        <v>0</v>
      </c>
      <c r="H480">
        <v>2.3066266776963098</v>
      </c>
      <c r="J480">
        <v>1.80659543015949</v>
      </c>
    </row>
    <row r="481" spans="1:10" x14ac:dyDescent="0.25">
      <c r="A481" s="6">
        <v>41244</v>
      </c>
      <c r="B481" s="7">
        <v>0.46557042623706502</v>
      </c>
      <c r="C481" s="7">
        <v>5.3432822275092997</v>
      </c>
      <c r="D481" s="7">
        <v>1.72755794664693</v>
      </c>
      <c r="E481" s="7">
        <v>-1.16282691028748</v>
      </c>
      <c r="F481" s="7">
        <v>-0.33900172623955399</v>
      </c>
      <c r="G481">
        <v>0</v>
      </c>
      <c r="H481">
        <v>2.30454402404551</v>
      </c>
      <c r="J481">
        <v>1.81181156483158</v>
      </c>
    </row>
    <row r="482" spans="1:10" x14ac:dyDescent="0.25">
      <c r="A482" s="6">
        <v>41275</v>
      </c>
      <c r="B482" s="7">
        <v>7.6491132091982498E-3</v>
      </c>
      <c r="C482" s="7">
        <v>7.5396868757016904</v>
      </c>
      <c r="D482" s="7">
        <v>1.7300233725668299</v>
      </c>
      <c r="E482" s="7">
        <v>-1.27165232434467</v>
      </c>
      <c r="F482" s="7">
        <v>-0.22034652998826099</v>
      </c>
      <c r="G482">
        <v>0</v>
      </c>
      <c r="H482">
        <v>2.3024832611008401</v>
      </c>
      <c r="J482">
        <v>1.8177093515342699</v>
      </c>
    </row>
    <row r="483" spans="1:10" x14ac:dyDescent="0.25">
      <c r="A483" s="6">
        <v>41306</v>
      </c>
      <c r="B483" s="7">
        <v>0.44225388669277699</v>
      </c>
      <c r="C483" s="7">
        <v>-11.862330864643599</v>
      </c>
      <c r="D483" s="7">
        <v>1.7324887984867401</v>
      </c>
      <c r="E483" s="7">
        <v>-1.25693912783081</v>
      </c>
      <c r="F483" s="7">
        <v>-0.37299987210381103</v>
      </c>
      <c r="G483">
        <v>0</v>
      </c>
      <c r="H483">
        <v>2.3004224981561801</v>
      </c>
      <c r="J483">
        <v>1.8236071382369601</v>
      </c>
    </row>
    <row r="484" spans="1:10" x14ac:dyDescent="0.25">
      <c r="A484" s="6">
        <v>41334</v>
      </c>
      <c r="B484" s="7">
        <v>0.382249106653689</v>
      </c>
      <c r="C484" s="7">
        <v>3.0700693687265299</v>
      </c>
      <c r="D484" s="7">
        <v>1.73495422440665</v>
      </c>
      <c r="E484" s="7">
        <v>-1.43345554099783</v>
      </c>
      <c r="F484" s="7">
        <v>-0.292106111628464</v>
      </c>
      <c r="G484">
        <v>0</v>
      </c>
      <c r="H484">
        <v>2.29836173521152</v>
      </c>
      <c r="J484">
        <v>1.82950492493965</v>
      </c>
    </row>
    <row r="485" spans="1:10" x14ac:dyDescent="0.25">
      <c r="A485" s="6">
        <v>41365</v>
      </c>
      <c r="B485" s="7">
        <v>-0.104871070964126</v>
      </c>
      <c r="C485" s="7">
        <v>-1.4214620888375</v>
      </c>
      <c r="D485" s="7">
        <v>1.7379048458238899</v>
      </c>
      <c r="E485" s="7">
        <v>-1.34495260888715</v>
      </c>
      <c r="F485" s="7">
        <v>-0.21084287651448499</v>
      </c>
      <c r="G485">
        <v>0</v>
      </c>
      <c r="H485">
        <v>2.2963169284952998</v>
      </c>
      <c r="J485">
        <v>1.8361146249573601</v>
      </c>
    </row>
    <row r="486" spans="1:10" x14ac:dyDescent="0.25">
      <c r="A486" s="6">
        <v>41395</v>
      </c>
      <c r="B486" s="7">
        <v>1.8703328908286899E-2</v>
      </c>
      <c r="C486" s="7">
        <v>-3.3552932586305402</v>
      </c>
      <c r="D486" s="7">
        <v>1.7408554672411301</v>
      </c>
      <c r="E486" s="7">
        <v>-1.79161796702706</v>
      </c>
      <c r="F486" s="7">
        <v>0.189421487336424</v>
      </c>
      <c r="G486">
        <v>0</v>
      </c>
      <c r="H486">
        <v>2.29427212177908</v>
      </c>
      <c r="J486">
        <v>1.84272432497506</v>
      </c>
    </row>
    <row r="487" spans="1:10" x14ac:dyDescent="0.25">
      <c r="A487" s="6">
        <v>41426</v>
      </c>
      <c r="B487" s="7">
        <v>3.2923953482165202E-2</v>
      </c>
      <c r="C487" s="7">
        <v>5.6141889243677499</v>
      </c>
      <c r="D487" s="7">
        <v>1.7438060886583699</v>
      </c>
      <c r="E487" s="7">
        <v>-1.43294465006445</v>
      </c>
      <c r="F487" s="7">
        <v>-0.18197078731315999</v>
      </c>
      <c r="G487">
        <v>0</v>
      </c>
      <c r="H487">
        <v>2.29222731506285</v>
      </c>
      <c r="J487">
        <v>1.8493340249927701</v>
      </c>
    </row>
    <row r="488" spans="1:10" x14ac:dyDescent="0.25">
      <c r="A488" s="6">
        <v>41456</v>
      </c>
      <c r="B488" s="7">
        <v>-0.42675110919339299</v>
      </c>
      <c r="C488" s="7">
        <v>0.27643427901184198</v>
      </c>
      <c r="D488" s="7">
        <v>1.7472467990931999</v>
      </c>
      <c r="E488" s="7">
        <v>-1.1358613869335401</v>
      </c>
      <c r="F488" s="7">
        <v>-0.34172066999810102</v>
      </c>
      <c r="G488">
        <v>0</v>
      </c>
      <c r="H488">
        <v>2.2901954156384199</v>
      </c>
      <c r="J488">
        <v>1.8566835674358899</v>
      </c>
    </row>
    <row r="489" spans="1:10" x14ac:dyDescent="0.25">
      <c r="A489" s="6">
        <v>41487</v>
      </c>
      <c r="B489" s="7">
        <v>0.42611191829266298</v>
      </c>
      <c r="C489" s="7">
        <v>3.0387926110000301</v>
      </c>
      <c r="D489" s="7">
        <v>1.7506875095280401</v>
      </c>
      <c r="E489" s="7">
        <v>-1.28548898178573</v>
      </c>
      <c r="F489" s="7">
        <v>-0.30095897613017097</v>
      </c>
      <c r="G489">
        <v>0</v>
      </c>
      <c r="H489">
        <v>2.2881635162139902</v>
      </c>
      <c r="J489">
        <v>1.8640331098790199</v>
      </c>
    </row>
    <row r="490" spans="1:10" x14ac:dyDescent="0.25">
      <c r="A490" s="6">
        <v>41518</v>
      </c>
      <c r="B490" s="7">
        <v>0.554699466497942</v>
      </c>
      <c r="C490" s="7">
        <v>-2.3044083785775902</v>
      </c>
      <c r="D490" s="7">
        <v>1.75412821996287</v>
      </c>
      <c r="E490" s="7">
        <v>-1.26100034800289</v>
      </c>
      <c r="F490" s="7">
        <v>-0.259672478505722</v>
      </c>
      <c r="G490">
        <v>0</v>
      </c>
      <c r="H490">
        <v>2.28613161678956</v>
      </c>
      <c r="J490">
        <v>1.87138265232214</v>
      </c>
    </row>
    <row r="491" spans="1:10" x14ac:dyDescent="0.25">
      <c r="A491" s="6">
        <v>41548</v>
      </c>
      <c r="B491" s="7">
        <v>-0.107903589185604</v>
      </c>
      <c r="C491" s="7">
        <v>3.7924263525669901</v>
      </c>
      <c r="D491" s="7">
        <v>1.75797044807888</v>
      </c>
      <c r="E491" s="7">
        <v>-1.18126944922694</v>
      </c>
      <c r="F491" s="7">
        <v>-0.44156381804028</v>
      </c>
      <c r="G491">
        <v>0</v>
      </c>
      <c r="H491">
        <v>2.2841097107875701</v>
      </c>
      <c r="J491">
        <v>1.87943426383954</v>
      </c>
    </row>
    <row r="492" spans="1:10" x14ac:dyDescent="0.25">
      <c r="A492" s="6">
        <v>41579</v>
      </c>
      <c r="B492" s="7">
        <v>0.234001203469349</v>
      </c>
      <c r="C492" s="7">
        <v>3.6611464884351199</v>
      </c>
      <c r="D492" s="7">
        <v>1.76181267619489</v>
      </c>
      <c r="E492" s="7">
        <v>-1.31035253260703</v>
      </c>
      <c r="F492" s="7">
        <v>-0.41710533104040798</v>
      </c>
      <c r="G492">
        <v>0</v>
      </c>
      <c r="H492">
        <v>2.2820878047855899</v>
      </c>
      <c r="J492">
        <v>1.8874858753569399</v>
      </c>
    </row>
    <row r="493" spans="1:10" x14ac:dyDescent="0.25">
      <c r="A493" s="6">
        <v>41609</v>
      </c>
      <c r="B493" s="7">
        <v>0.230557496703654</v>
      </c>
      <c r="C493" s="7">
        <v>-4.2197864126640603</v>
      </c>
      <c r="D493" s="7">
        <v>1.7656549043109</v>
      </c>
      <c r="E493" s="7">
        <v>-1.40240690872157</v>
      </c>
      <c r="F493" s="7">
        <v>-0.29136194864448001</v>
      </c>
      <c r="G493">
        <v>0</v>
      </c>
      <c r="H493">
        <v>2.2800658987836102</v>
      </c>
      <c r="J493">
        <v>1.89553748687434</v>
      </c>
    </row>
    <row r="494" spans="1:10" x14ac:dyDescent="0.25">
      <c r="A494" s="6">
        <v>41640</v>
      </c>
      <c r="B494" s="7">
        <v>-0.48975031957603099</v>
      </c>
      <c r="C494" s="7">
        <v>-8.5972793154961806</v>
      </c>
      <c r="D494" s="7">
        <v>1.76977546015748</v>
      </c>
      <c r="E494" s="7">
        <v>-1.58067920910986</v>
      </c>
      <c r="F494" s="7">
        <v>-9.34038722008496E-2</v>
      </c>
      <c r="G494">
        <v>0</v>
      </c>
      <c r="H494">
        <v>2.2780512819859902</v>
      </c>
      <c r="J494">
        <v>1.9041598590278199</v>
      </c>
    </row>
    <row r="495" spans="1:10" x14ac:dyDescent="0.25">
      <c r="A495" s="6">
        <v>41671</v>
      </c>
      <c r="B495" s="7">
        <v>0.66758309238712299</v>
      </c>
      <c r="C495" s="7">
        <v>3.61656183370614</v>
      </c>
      <c r="D495" s="7">
        <v>1.77389601600405</v>
      </c>
      <c r="E495" s="7">
        <v>-1.40449494950676</v>
      </c>
      <c r="F495" s="7">
        <v>-0.25601723635002899</v>
      </c>
      <c r="G495">
        <v>0</v>
      </c>
      <c r="H495">
        <v>2.2760366651883701</v>
      </c>
      <c r="J495">
        <v>1.9127822311812901</v>
      </c>
    </row>
    <row r="496" spans="1:10" x14ac:dyDescent="0.25">
      <c r="A496" s="6">
        <v>41699</v>
      </c>
      <c r="B496" s="7">
        <v>0.97572860344499202</v>
      </c>
      <c r="C496" s="7">
        <v>-2.6458031949610499</v>
      </c>
      <c r="D496" s="7">
        <v>1.77801657185063</v>
      </c>
      <c r="E496" s="7">
        <v>-1.5342513545599901</v>
      </c>
      <c r="F496" s="7">
        <v>-0.17122550440278</v>
      </c>
      <c r="G496">
        <v>0</v>
      </c>
      <c r="H496">
        <v>2.2740220483907501</v>
      </c>
      <c r="J496">
        <v>1.92140460333477</v>
      </c>
    </row>
    <row r="497" spans="1:10" x14ac:dyDescent="0.25">
      <c r="A497" s="6">
        <v>41730</v>
      </c>
      <c r="B497" s="7">
        <v>0.399222484832294</v>
      </c>
      <c r="C497" s="7">
        <v>8.3557352771728493</v>
      </c>
      <c r="D497" s="7">
        <v>1.7823766131412699</v>
      </c>
      <c r="E497" s="7">
        <v>-1.6040709825023201</v>
      </c>
      <c r="F497" s="7">
        <v>-3.7023926637893903E-2</v>
      </c>
      <c r="G497">
        <v>0</v>
      </c>
      <c r="H497">
        <v>2.2720100041783802</v>
      </c>
      <c r="J497">
        <v>1.9304872539473501</v>
      </c>
    </row>
    <row r="498" spans="1:10" x14ac:dyDescent="0.25">
      <c r="A498" s="6">
        <v>41760</v>
      </c>
      <c r="B498" s="7">
        <v>0.41120814877175099</v>
      </c>
      <c r="C498" s="7">
        <v>2.8386238851004801</v>
      </c>
      <c r="D498" s="7">
        <v>1.7867366544319201</v>
      </c>
      <c r="E498" s="7">
        <v>-1.73401204147048</v>
      </c>
      <c r="F498" s="7">
        <v>3.6628930657463699E-2</v>
      </c>
      <c r="G498">
        <v>0</v>
      </c>
      <c r="H498">
        <v>2.2699979599660201</v>
      </c>
      <c r="J498">
        <v>1.9395699045599299</v>
      </c>
    </row>
    <row r="499" spans="1:10" x14ac:dyDescent="0.25">
      <c r="A499" s="6">
        <v>41791</v>
      </c>
      <c r="B499" s="7">
        <v>0.31101608302775502</v>
      </c>
      <c r="C499" s="7">
        <v>3.48971660099666</v>
      </c>
      <c r="D499" s="7">
        <v>1.79109669572257</v>
      </c>
      <c r="E499" s="7">
        <v>-1.72765073135225</v>
      </c>
      <c r="F499" s="7">
        <v>3.4258522890831901E-2</v>
      </c>
      <c r="G499">
        <v>0</v>
      </c>
      <c r="H499">
        <v>2.2679859157536599</v>
      </c>
      <c r="J499">
        <v>1.94865255517251</v>
      </c>
    </row>
    <row r="500" spans="1:10" x14ac:dyDescent="0.25">
      <c r="A500" s="6">
        <v>41821</v>
      </c>
      <c r="B500" s="7">
        <v>0.15836036659571801</v>
      </c>
      <c r="C500" s="7">
        <v>4.7804409326797801</v>
      </c>
      <c r="D500" s="7">
        <v>1.7956864871781999</v>
      </c>
      <c r="E500" s="7">
        <v>-1.68011907845466</v>
      </c>
      <c r="F500" s="7">
        <v>8.7650585451854501E-2</v>
      </c>
      <c r="G500">
        <v>0</v>
      </c>
      <c r="H500">
        <v>2.2659706602641698</v>
      </c>
      <c r="J500">
        <v>1.9581562074682901</v>
      </c>
    </row>
    <row r="501" spans="1:10" x14ac:dyDescent="0.25">
      <c r="A501" s="6">
        <v>41852</v>
      </c>
      <c r="B501" s="7">
        <v>-6.7591901578363103E-2</v>
      </c>
      <c r="C501" s="7">
        <v>4.9615361687820396</v>
      </c>
      <c r="D501" s="7">
        <v>1.80027627863384</v>
      </c>
      <c r="E501" s="7">
        <v>-1.5871430300615501</v>
      </c>
      <c r="F501" s="7">
        <v>-2.3235068783541701E-2</v>
      </c>
      <c r="G501">
        <v>0</v>
      </c>
      <c r="H501">
        <v>2.2639554047746802</v>
      </c>
      <c r="J501">
        <v>1.96765985976408</v>
      </c>
    </row>
    <row r="502" spans="1:10" x14ac:dyDescent="0.25">
      <c r="A502" s="6">
        <v>41883</v>
      </c>
      <c r="B502" s="7">
        <v>0.21880437794383201</v>
      </c>
      <c r="C502" s="7">
        <v>-6.3712697626659098</v>
      </c>
      <c r="D502" s="7">
        <v>1.8048660700894701</v>
      </c>
      <c r="E502" s="7">
        <v>-1.4959595068124201</v>
      </c>
      <c r="F502" s="7">
        <v>-6.2143269607232099E-2</v>
      </c>
      <c r="G502">
        <v>0</v>
      </c>
      <c r="H502">
        <v>2.26194014928519</v>
      </c>
      <c r="J502">
        <v>1.9771635120598701</v>
      </c>
    </row>
    <row r="503" spans="1:10" x14ac:dyDescent="0.25">
      <c r="A503" s="6">
        <v>41913</v>
      </c>
      <c r="B503" s="7">
        <v>-6.7513946356478102E-2</v>
      </c>
      <c r="C503" s="7">
        <v>5.4252711530521198</v>
      </c>
      <c r="D503" s="7">
        <v>1.80963900529836</v>
      </c>
      <c r="E503" s="7">
        <v>-1.2379732596328901</v>
      </c>
      <c r="F503" s="7">
        <v>-0.29911136498482399</v>
      </c>
      <c r="G503">
        <v>0</v>
      </c>
      <c r="H503">
        <v>2.2599208006903799</v>
      </c>
      <c r="J503">
        <v>1.9870515406440901</v>
      </c>
    </row>
    <row r="504" spans="1:10" x14ac:dyDescent="0.25">
      <c r="A504" s="6">
        <v>41944</v>
      </c>
      <c r="B504" s="7">
        <v>0.64069542652359401</v>
      </c>
      <c r="C504" s="7">
        <v>-0.69181751107106004</v>
      </c>
      <c r="D504" s="7">
        <v>1.8144119405072501</v>
      </c>
      <c r="E504" s="7">
        <v>-1.16266172723908</v>
      </c>
      <c r="F504" s="7">
        <v>-0.33675722134376401</v>
      </c>
      <c r="G504">
        <v>0</v>
      </c>
      <c r="H504">
        <v>2.25790145209556</v>
      </c>
      <c r="J504">
        <v>1.9969395692283101</v>
      </c>
    </row>
    <row r="505" spans="1:10" x14ac:dyDescent="0.25">
      <c r="A505" s="6">
        <v>41974</v>
      </c>
      <c r="B505" s="7">
        <v>1.3813557310532E-2</v>
      </c>
      <c r="C505" s="7">
        <v>-3.0415056723830198</v>
      </c>
      <c r="D505" s="7">
        <v>1.81918487571614</v>
      </c>
      <c r="E505" s="7">
        <v>-0.98793931195148499</v>
      </c>
      <c r="F505" s="7">
        <v>-0.45646338952908899</v>
      </c>
      <c r="G505">
        <v>0</v>
      </c>
      <c r="H505">
        <v>2.2558821035007499</v>
      </c>
      <c r="J505">
        <v>2.0068275978125301</v>
      </c>
    </row>
    <row r="506" spans="1:10" x14ac:dyDescent="0.25">
      <c r="A506" s="6">
        <v>42005</v>
      </c>
      <c r="B506" s="7">
        <v>-0.57599390346438295</v>
      </c>
      <c r="C506" s="7">
        <v>9.3961151865538906</v>
      </c>
      <c r="D506" s="7">
        <v>1.8240673520753901</v>
      </c>
      <c r="E506" s="7">
        <v>-0.97869583023140005</v>
      </c>
      <c r="F506" s="7">
        <v>-0.41892894600703501</v>
      </c>
      <c r="G506">
        <v>0</v>
      </c>
      <c r="H506">
        <v>2.2538597334177899</v>
      </c>
      <c r="J506">
        <v>2.0170382418177599</v>
      </c>
    </row>
    <row r="507" spans="1:10" x14ac:dyDescent="0.25">
      <c r="A507" s="6">
        <v>42036</v>
      </c>
      <c r="B507" s="7">
        <v>-0.86807427633541001</v>
      </c>
      <c r="C507" s="7">
        <v>3.9384343088629099</v>
      </c>
      <c r="D507" s="7">
        <v>1.8289498284346299</v>
      </c>
      <c r="E507" s="7">
        <v>-1.38691882438154</v>
      </c>
      <c r="F507" s="7">
        <v>-3.8171595787676899E-2</v>
      </c>
      <c r="G507">
        <v>0</v>
      </c>
      <c r="H507">
        <v>2.2518373633348299</v>
      </c>
      <c r="J507">
        <v>2.0272488858229898</v>
      </c>
    </row>
    <row r="508" spans="1:10" x14ac:dyDescent="0.25">
      <c r="A508" s="6">
        <v>42064</v>
      </c>
      <c r="B508" s="7">
        <v>-0.50808737241005697</v>
      </c>
      <c r="C508" s="7">
        <v>-11.466595004751801</v>
      </c>
      <c r="D508" s="7">
        <v>1.83383230479388</v>
      </c>
      <c r="E508" s="7">
        <v>-1.2415179378816701</v>
      </c>
      <c r="F508" s="7">
        <v>-0.21516693792432501</v>
      </c>
      <c r="G508">
        <v>0</v>
      </c>
      <c r="H508">
        <v>2.2498149932518601</v>
      </c>
      <c r="J508">
        <v>2.0374595298282201</v>
      </c>
    </row>
    <row r="509" spans="1:10" x14ac:dyDescent="0.25">
      <c r="A509" s="6">
        <v>42095</v>
      </c>
      <c r="B509" s="7">
        <v>-0.86889383382289698</v>
      </c>
      <c r="C509" s="7">
        <v>12.0096267039102</v>
      </c>
      <c r="D509" s="7">
        <v>1.83872682169878</v>
      </c>
      <c r="E509" s="7">
        <v>-1.13839289500996</v>
      </c>
      <c r="F509" s="7">
        <v>-0.32051635647962601</v>
      </c>
      <c r="G509">
        <v>0</v>
      </c>
      <c r="H509">
        <v>2.2477921739333602</v>
      </c>
      <c r="J509">
        <v>2.0479051840984699</v>
      </c>
    </row>
    <row r="510" spans="1:10" x14ac:dyDescent="0.25">
      <c r="A510" s="6">
        <v>42125</v>
      </c>
      <c r="B510" s="7">
        <v>-0.71501431394443304</v>
      </c>
      <c r="C510" s="7">
        <v>-5.2465052812055699</v>
      </c>
      <c r="D510" s="7">
        <v>1.8436213386036799</v>
      </c>
      <c r="E510" s="7">
        <v>-1.0335637269053599</v>
      </c>
      <c r="F510" s="7">
        <v>-0.31636562484603897</v>
      </c>
      <c r="G510">
        <v>0</v>
      </c>
      <c r="H510">
        <v>2.2457693546148501</v>
      </c>
      <c r="J510">
        <v>2.0583508383687099</v>
      </c>
    </row>
    <row r="511" spans="1:10" x14ac:dyDescent="0.25">
      <c r="A511" s="6">
        <v>42156</v>
      </c>
      <c r="B511" s="7">
        <v>-0.55748670121197097</v>
      </c>
      <c r="C511" s="7">
        <v>1.59467746282166</v>
      </c>
      <c r="D511" s="7">
        <v>1.8485158555085801</v>
      </c>
      <c r="E511" s="7">
        <v>-0.80293529360789695</v>
      </c>
      <c r="F511" s="7">
        <v>-0.42290203932850901</v>
      </c>
      <c r="G511">
        <v>0</v>
      </c>
      <c r="H511">
        <v>2.2437465352963502</v>
      </c>
      <c r="J511">
        <v>2.0687964926389499</v>
      </c>
    </row>
    <row r="512" spans="1:10" x14ac:dyDescent="0.25">
      <c r="A512" s="6">
        <v>42186</v>
      </c>
      <c r="B512" s="7">
        <v>0.25515881879292801</v>
      </c>
      <c r="C512" s="7">
        <v>-0.81363464775556704</v>
      </c>
      <c r="D512" s="7">
        <v>1.8533589295498401</v>
      </c>
      <c r="E512" s="7">
        <v>-0.77019168573955499</v>
      </c>
      <c r="F512" s="7">
        <v>-0.46928459260438099</v>
      </c>
      <c r="G512">
        <v>0</v>
      </c>
      <c r="H512">
        <v>2.24172268557757</v>
      </c>
      <c r="J512">
        <v>2.0793905518954201</v>
      </c>
    </row>
    <row r="513" spans="1:10" x14ac:dyDescent="0.25">
      <c r="A513" s="6">
        <v>42217</v>
      </c>
      <c r="B513" s="7">
        <v>-0.144072503558241</v>
      </c>
      <c r="C513" s="7">
        <v>-1.3730661649178899</v>
      </c>
      <c r="D513" s="7">
        <v>1.8582020035911</v>
      </c>
      <c r="E513" s="7">
        <v>-0.247130269498921</v>
      </c>
      <c r="F513" s="7">
        <v>-0.87288532504102601</v>
      </c>
      <c r="G513">
        <v>0</v>
      </c>
      <c r="H513">
        <v>2.2396988358587899</v>
      </c>
      <c r="J513">
        <v>2.0899846111519</v>
      </c>
    </row>
    <row r="514" spans="1:10" x14ac:dyDescent="0.25">
      <c r="A514" s="6">
        <v>42248</v>
      </c>
      <c r="B514" s="7">
        <v>-0.40378057749187901</v>
      </c>
      <c r="C514" s="7">
        <v>3.6698853084315601</v>
      </c>
      <c r="D514" s="7">
        <v>1.8630450776323599</v>
      </c>
      <c r="E514" s="7">
        <v>0.27489040496583</v>
      </c>
      <c r="F514" s="7">
        <v>-1.10212153377265</v>
      </c>
      <c r="G514">
        <v>0</v>
      </c>
      <c r="H514">
        <v>2.2376749861400098</v>
      </c>
      <c r="J514">
        <v>2.1005786704083702</v>
      </c>
    </row>
    <row r="515" spans="1:10" x14ac:dyDescent="0.25">
      <c r="A515" s="6">
        <v>42278</v>
      </c>
      <c r="B515" s="7">
        <v>-0.64408925834422404</v>
      </c>
      <c r="C515" s="7">
        <v>-1.9459653898801099</v>
      </c>
      <c r="D515" s="7">
        <v>1.86778466486895</v>
      </c>
      <c r="E515" s="7">
        <v>-0.25025845066015601</v>
      </c>
      <c r="F515" s="7">
        <v>-0.64668002792820201</v>
      </c>
      <c r="G515">
        <v>0</v>
      </c>
      <c r="H515">
        <v>2.2356508419171002</v>
      </c>
      <c r="J515">
        <v>2.1112575337695199</v>
      </c>
    </row>
    <row r="516" spans="1:10" x14ac:dyDescent="0.25">
      <c r="A516" s="6">
        <v>42309</v>
      </c>
      <c r="B516" s="7">
        <v>-1.0313032213372999</v>
      </c>
      <c r="C516" s="7">
        <v>-6.2365100965749596</v>
      </c>
      <c r="D516" s="7">
        <v>1.8725242521055401</v>
      </c>
      <c r="E516" s="7">
        <v>-0.34207858064598701</v>
      </c>
      <c r="F516" s="7">
        <v>-0.83864773502238898</v>
      </c>
      <c r="G516">
        <v>0</v>
      </c>
      <c r="H516">
        <v>2.2336266976941799</v>
      </c>
      <c r="J516">
        <v>2.1219363971306602</v>
      </c>
    </row>
    <row r="517" spans="1:10" x14ac:dyDescent="0.25">
      <c r="A517" s="6">
        <v>42339</v>
      </c>
      <c r="B517" s="7">
        <v>-0.89343651899746102</v>
      </c>
      <c r="C517" s="7">
        <v>1.3974872326740899</v>
      </c>
      <c r="D517" s="7">
        <v>1.8772638393421399</v>
      </c>
      <c r="E517" s="7">
        <v>0.185874214628935</v>
      </c>
      <c r="F517" s="7">
        <v>-0.89133458597948501</v>
      </c>
      <c r="G517">
        <v>0</v>
      </c>
      <c r="H517">
        <v>2.2316025534712698</v>
      </c>
      <c r="J517">
        <v>2.1326152604918098</v>
      </c>
    </row>
    <row r="518" spans="1:10" x14ac:dyDescent="0.25">
      <c r="A518" s="6">
        <v>42370</v>
      </c>
      <c r="B518" s="7">
        <v>0.36774113885111398</v>
      </c>
      <c r="C518" s="7">
        <v>1.3229789174620299</v>
      </c>
      <c r="D518" s="7">
        <v>1.8818234912051099</v>
      </c>
      <c r="E518" s="7">
        <v>0.83990840037216097</v>
      </c>
      <c r="F518" s="7">
        <v>-1.30055007438648</v>
      </c>
      <c r="G518">
        <v>0</v>
      </c>
      <c r="H518">
        <v>2.2295879488847801</v>
      </c>
      <c r="J518">
        <v>2.1433109137462201</v>
      </c>
    </row>
    <row r="519" spans="1:10" x14ac:dyDescent="0.25">
      <c r="A519" s="6">
        <v>42401</v>
      </c>
      <c r="B519" s="7">
        <v>-0.56414995092606801</v>
      </c>
      <c r="C519" s="7">
        <v>-3.1812212402766402</v>
      </c>
      <c r="D519" s="7">
        <v>1.88638314306808</v>
      </c>
      <c r="E519" s="7">
        <v>0.68451985911853896</v>
      </c>
      <c r="F519" s="7">
        <v>-1.5088534780879901</v>
      </c>
      <c r="G519">
        <v>0</v>
      </c>
      <c r="H519">
        <v>2.2275733442982899</v>
      </c>
      <c r="J519">
        <v>2.1540065670006201</v>
      </c>
    </row>
    <row r="520" spans="1:10" x14ac:dyDescent="0.25">
      <c r="A520" s="6">
        <v>42430</v>
      </c>
      <c r="B520" s="7">
        <v>-0.94485016281059397</v>
      </c>
      <c r="C520" s="7">
        <v>9.3315380520119504</v>
      </c>
      <c r="D520" s="7">
        <v>1.89094279493105</v>
      </c>
      <c r="E520" s="7">
        <v>-0.10392629021396101</v>
      </c>
      <c r="F520" s="7">
        <v>-0.72932861536260596</v>
      </c>
      <c r="G520">
        <v>0</v>
      </c>
      <c r="H520">
        <v>2.2255587397118002</v>
      </c>
      <c r="J520">
        <v>2.1647022202550299</v>
      </c>
    </row>
    <row r="521" spans="1:10" x14ac:dyDescent="0.25">
      <c r="A521" s="6">
        <v>42461</v>
      </c>
      <c r="B521" s="7">
        <v>-0.41510363047202498</v>
      </c>
      <c r="C521" s="7">
        <v>-3.22430613478826</v>
      </c>
      <c r="D521" s="7">
        <v>1.8951945525469001</v>
      </c>
      <c r="E521" s="7">
        <v>-0.44988136951924101</v>
      </c>
      <c r="F521" s="7">
        <v>-9.5714522299785901E-2</v>
      </c>
      <c r="G521">
        <v>0</v>
      </c>
      <c r="H521">
        <v>2.22357241827959</v>
      </c>
      <c r="J521">
        <v>2.1753333793776202</v>
      </c>
    </row>
    <row r="522" spans="1:10" x14ac:dyDescent="0.25">
      <c r="A522" s="6">
        <v>42491</v>
      </c>
      <c r="B522" s="7">
        <v>-0.39713760211126198</v>
      </c>
      <c r="C522" s="7">
        <v>-7.3153711864744499</v>
      </c>
      <c r="D522" s="7">
        <v>1.8994463101627399</v>
      </c>
      <c r="E522" s="7">
        <v>-0.47593255421923902</v>
      </c>
      <c r="F522" s="7">
        <v>-0.202610713739002</v>
      </c>
      <c r="G522">
        <v>0</v>
      </c>
      <c r="H522">
        <v>2.2215860968473899</v>
      </c>
      <c r="J522">
        <v>2.18596453850021</v>
      </c>
    </row>
    <row r="523" spans="1:10" x14ac:dyDescent="0.25">
      <c r="A523" s="6">
        <v>42522</v>
      </c>
      <c r="B523" s="7">
        <v>0.36411129906122802</v>
      </c>
      <c r="C523" s="7">
        <v>3.16845010063407</v>
      </c>
      <c r="D523" s="7">
        <v>1.90369806777859</v>
      </c>
      <c r="E523" s="7">
        <v>-0.65292971075850403</v>
      </c>
      <c r="F523" s="7">
        <v>-9.1409186184323796E-2</v>
      </c>
      <c r="G523">
        <v>0</v>
      </c>
      <c r="H523">
        <v>2.2195997754151802</v>
      </c>
      <c r="J523">
        <v>2.1965956976227998</v>
      </c>
    </row>
    <row r="524" spans="1:10" x14ac:dyDescent="0.25">
      <c r="A524" s="6">
        <v>42552</v>
      </c>
      <c r="B524" s="7">
        <v>0.29238906108432999</v>
      </c>
      <c r="C524" s="7">
        <v>-4.7917195156276904</v>
      </c>
      <c r="D524" s="7">
        <v>1.90753011958898</v>
      </c>
      <c r="E524" s="7">
        <v>-0.85406307854627295</v>
      </c>
      <c r="F524" s="7">
        <v>0.248713150575225</v>
      </c>
      <c r="G524">
        <v>0</v>
      </c>
      <c r="H524">
        <v>2.2176615438898901</v>
      </c>
      <c r="J524">
        <v>2.2070284626943701</v>
      </c>
    </row>
    <row r="525" spans="1:10" x14ac:dyDescent="0.25">
      <c r="A525" s="6">
        <v>42583</v>
      </c>
      <c r="B525" s="7">
        <v>-0.13746061529985801</v>
      </c>
      <c r="C525" s="7">
        <v>6.6408977413518802</v>
      </c>
      <c r="D525" s="7">
        <v>1.91136217139936</v>
      </c>
      <c r="E525" s="7">
        <v>-0.66313898389803605</v>
      </c>
      <c r="F525" s="7">
        <v>0.57093616678894299</v>
      </c>
      <c r="G525">
        <v>0</v>
      </c>
      <c r="H525">
        <v>2.2157233123645899</v>
      </c>
      <c r="J525">
        <v>2.2174612277659498</v>
      </c>
    </row>
    <row r="526" spans="1:10" x14ac:dyDescent="0.25">
      <c r="A526" s="6">
        <v>42614</v>
      </c>
      <c r="B526" s="7">
        <v>-0.14418761920466899</v>
      </c>
      <c r="C526" s="7">
        <v>4.5625040940322004</v>
      </c>
      <c r="D526" s="7">
        <v>1.9151942232097401</v>
      </c>
      <c r="E526" s="7">
        <v>-0.575693175175646</v>
      </c>
      <c r="F526" s="7">
        <v>0.57720266466840398</v>
      </c>
      <c r="G526">
        <v>0</v>
      </c>
      <c r="H526">
        <v>2.21378508083929</v>
      </c>
      <c r="J526">
        <v>2.2278939928375201</v>
      </c>
    </row>
    <row r="527" spans="1:10" x14ac:dyDescent="0.25">
      <c r="A527" s="6">
        <v>42644</v>
      </c>
      <c r="B527" s="7">
        <v>-1.4299084485217E-2</v>
      </c>
      <c r="C527" s="7">
        <v>-7.1701339778509601</v>
      </c>
      <c r="D527" s="7">
        <v>1.91859263202166</v>
      </c>
      <c r="E527" s="7">
        <v>-0.56245642174896204</v>
      </c>
      <c r="F527" s="7">
        <v>0.41167568174628399</v>
      </c>
      <c r="G527">
        <v>0</v>
      </c>
      <c r="H527">
        <v>2.21190373796655</v>
      </c>
      <c r="J527">
        <v>2.23805690732206</v>
      </c>
    </row>
    <row r="528" spans="1:10" x14ac:dyDescent="0.25">
      <c r="A528" s="6">
        <v>42675</v>
      </c>
      <c r="B528" s="7">
        <v>-0.30414851543919302</v>
      </c>
      <c r="C528" s="7">
        <v>6.4432736419213397</v>
      </c>
      <c r="D528" s="7">
        <v>1.9219910408335801</v>
      </c>
      <c r="E528" s="7">
        <v>-1.58828876135232</v>
      </c>
      <c r="F528" s="7">
        <v>0.82891972401687797</v>
      </c>
      <c r="G528">
        <v>0</v>
      </c>
      <c r="H528">
        <v>2.21002239509381</v>
      </c>
      <c r="J528">
        <v>2.2482198218065901</v>
      </c>
    </row>
    <row r="529" spans="1:10" x14ac:dyDescent="0.25">
      <c r="A529" s="6">
        <v>42705</v>
      </c>
      <c r="B529" s="7">
        <v>0.67255340676698905</v>
      </c>
      <c r="C529" s="7">
        <v>-1.6037072354456401</v>
      </c>
      <c r="D529" s="7">
        <v>1.9253894496455</v>
      </c>
      <c r="E529" s="7">
        <v>-1.0094166274951399</v>
      </c>
      <c r="F529" s="7">
        <v>0.58375880261936797</v>
      </c>
      <c r="G529">
        <v>0</v>
      </c>
      <c r="H529">
        <v>2.2081410522210798</v>
      </c>
      <c r="J529">
        <v>2.25838273629113</v>
      </c>
    </row>
    <row r="530" spans="1:10" x14ac:dyDescent="0.25">
      <c r="A530" s="6">
        <v>42736</v>
      </c>
      <c r="B530" s="7">
        <v>0.22934515106829501</v>
      </c>
      <c r="C530" s="7">
        <v>-2.6033362478837501</v>
      </c>
      <c r="D530" s="7">
        <v>1.9282777372636299</v>
      </c>
      <c r="E530" s="7">
        <v>-0.91887706749188602</v>
      </c>
      <c r="F530" s="7">
        <v>0.66789399527772397</v>
      </c>
      <c r="G530">
        <v>0</v>
      </c>
      <c r="H530">
        <v>2.20632138215591</v>
      </c>
      <c r="J530">
        <v>2.2682651252707502</v>
      </c>
    </row>
    <row r="531" spans="1:10" x14ac:dyDescent="0.25">
      <c r="A531" s="6">
        <v>42767</v>
      </c>
      <c r="B531" s="7">
        <v>-0.40120870097978201</v>
      </c>
      <c r="C531" s="7">
        <v>0.53935762191794501</v>
      </c>
      <c r="D531" s="7">
        <v>1.9311660248817499</v>
      </c>
      <c r="E531" s="7">
        <v>-0.96491482726215305</v>
      </c>
      <c r="F531" s="7">
        <v>0.63328647545905703</v>
      </c>
      <c r="G531">
        <v>0</v>
      </c>
      <c r="H531">
        <v>2.20450171209075</v>
      </c>
      <c r="J531">
        <v>2.27814751425037</v>
      </c>
    </row>
    <row r="532" spans="1:10" x14ac:dyDescent="0.25">
      <c r="A532" s="6">
        <v>42795</v>
      </c>
      <c r="B532" s="7">
        <v>0.35852318906743003</v>
      </c>
      <c r="C532" s="7">
        <v>6.5401803757498396</v>
      </c>
      <c r="D532" s="7">
        <v>1.9340543124998699</v>
      </c>
      <c r="E532" s="7">
        <v>-1.1863576645884299</v>
      </c>
      <c r="F532" s="7">
        <v>0.34206013066920898</v>
      </c>
      <c r="G532">
        <v>0</v>
      </c>
      <c r="H532">
        <v>2.2026820420255802</v>
      </c>
      <c r="J532">
        <v>2.2880299032299898</v>
      </c>
    </row>
    <row r="533" spans="1:10" x14ac:dyDescent="0.25">
      <c r="A533" s="6">
        <v>42826</v>
      </c>
      <c r="B533" s="7">
        <v>0.83330710474910996</v>
      </c>
      <c r="C533" s="7">
        <v>-10.630718493745301</v>
      </c>
      <c r="D533" s="7">
        <v>1.9363337783180601</v>
      </c>
      <c r="E533" s="7">
        <v>-1.1273234551557101</v>
      </c>
      <c r="F533" s="7">
        <v>0.187443829255487</v>
      </c>
      <c r="G533">
        <v>0</v>
      </c>
      <c r="H533">
        <v>2.20093234787424</v>
      </c>
      <c r="J533">
        <v>2.2975566482665601</v>
      </c>
    </row>
    <row r="534" spans="1:10" x14ac:dyDescent="0.25">
      <c r="A534" s="6">
        <v>42856</v>
      </c>
      <c r="B534" s="7">
        <v>0.31040381963853297</v>
      </c>
      <c r="C534" s="7">
        <v>6.50398813243027</v>
      </c>
      <c r="D534" s="7">
        <v>1.93861324413625</v>
      </c>
      <c r="E534" s="7">
        <v>-1.4179831661029501</v>
      </c>
      <c r="F534" s="7">
        <v>0.15551898138620601</v>
      </c>
      <c r="G534">
        <v>0</v>
      </c>
      <c r="H534">
        <v>2.19918265372291</v>
      </c>
      <c r="J534">
        <v>2.3070833933031198</v>
      </c>
    </row>
    <row r="535" spans="1:10" x14ac:dyDescent="0.25">
      <c r="A535" s="6">
        <v>42887</v>
      </c>
      <c r="B535" s="7">
        <v>0.14839940235410001</v>
      </c>
      <c r="C535" s="7">
        <v>3.4207123280455698</v>
      </c>
      <c r="D535" s="7">
        <v>1.94089270995444</v>
      </c>
      <c r="E535" s="7">
        <v>-1.3883769133511099</v>
      </c>
      <c r="F535" s="7">
        <v>0.14723531678238799</v>
      </c>
      <c r="G535">
        <v>0</v>
      </c>
      <c r="H535">
        <v>2.1974329595715698</v>
      </c>
      <c r="J535">
        <v>2.3166101383396902</v>
      </c>
    </row>
    <row r="536" spans="1:10" x14ac:dyDescent="0.25">
      <c r="A536" s="6">
        <v>42917</v>
      </c>
      <c r="B536" s="7">
        <v>-0.200134176720551</v>
      </c>
      <c r="C536" s="7">
        <v>-3.5897550764538502</v>
      </c>
      <c r="D536" s="7">
        <v>1.9424788305368701</v>
      </c>
      <c r="E536" s="7">
        <v>-1.48313327832886</v>
      </c>
      <c r="F536" s="7">
        <v>0.140839016962024</v>
      </c>
      <c r="G536">
        <v>0</v>
      </c>
      <c r="H536">
        <v>2.1957543738179601</v>
      </c>
      <c r="J536">
        <v>2.3256908754565999</v>
      </c>
    </row>
    <row r="537" spans="1:10" x14ac:dyDescent="0.25">
      <c r="A537" s="6">
        <v>42948</v>
      </c>
      <c r="B537" s="7">
        <v>-0.69440268386772297</v>
      </c>
      <c r="C537" s="7">
        <v>1.4001662088616</v>
      </c>
      <c r="D537" s="7">
        <v>1.94406495111929</v>
      </c>
      <c r="E537" s="7">
        <v>-1.2000065223451299</v>
      </c>
      <c r="F537" s="7">
        <v>0.13191531552928201</v>
      </c>
      <c r="G537">
        <v>0</v>
      </c>
      <c r="H537">
        <v>2.1940757880643398</v>
      </c>
      <c r="J537">
        <v>2.3347716125734999</v>
      </c>
    </row>
    <row r="538" spans="1:10" x14ac:dyDescent="0.25">
      <c r="A538" s="6">
        <v>42979</v>
      </c>
      <c r="B538" s="7">
        <v>-0.248989090117365</v>
      </c>
      <c r="C538" s="7">
        <v>3.4010125046619399</v>
      </c>
      <c r="D538" s="7">
        <v>1.9456510717017199</v>
      </c>
      <c r="E538" s="7">
        <v>-1.49671491073441</v>
      </c>
      <c r="F538" s="7">
        <v>0.430769645759016</v>
      </c>
      <c r="G538">
        <v>0</v>
      </c>
      <c r="H538">
        <v>2.1923972023107301</v>
      </c>
      <c r="J538">
        <v>2.3438523496903998</v>
      </c>
    </row>
    <row r="539" spans="1:10" x14ac:dyDescent="0.25">
      <c r="A539" s="6">
        <v>43009</v>
      </c>
      <c r="B539" s="7">
        <v>1.2696779485208101</v>
      </c>
      <c r="C539" s="7">
        <v>-1.9207080922473101</v>
      </c>
      <c r="D539" s="7">
        <v>1.94641248402064</v>
      </c>
      <c r="E539" s="7">
        <v>-1.52234671659225</v>
      </c>
      <c r="F539" s="7">
        <v>0.32691429093992502</v>
      </c>
      <c r="G539">
        <v>0</v>
      </c>
      <c r="H539">
        <v>2.19078628717799</v>
      </c>
      <c r="J539">
        <v>2.3523957878189101</v>
      </c>
    </row>
    <row r="540" spans="1:10" x14ac:dyDescent="0.25">
      <c r="A540" s="6">
        <v>43040</v>
      </c>
      <c r="B540" s="7">
        <v>0.84716645970216398</v>
      </c>
      <c r="C540" s="7">
        <v>8.0269421440115494</v>
      </c>
      <c r="D540" s="7">
        <v>1.94717389633956</v>
      </c>
      <c r="E540" s="7">
        <v>-1.57546141474938</v>
      </c>
      <c r="F540" s="7">
        <v>-1.4939006223561599E-2</v>
      </c>
      <c r="G540">
        <v>0</v>
      </c>
      <c r="H540">
        <v>2.1891753720452498</v>
      </c>
      <c r="J540">
        <v>2.3609392259474098</v>
      </c>
    </row>
    <row r="541" spans="1:10" x14ac:dyDescent="0.25">
      <c r="A541" s="6">
        <v>43070</v>
      </c>
      <c r="B541" s="7">
        <v>0.51939912862386495</v>
      </c>
      <c r="C541" s="7">
        <v>-1.6624206235535499</v>
      </c>
      <c r="D541" s="7">
        <v>1.9479353086584801</v>
      </c>
      <c r="E541" s="7">
        <v>-1.46772300431722</v>
      </c>
      <c r="F541" s="7">
        <v>0.28795626475550701</v>
      </c>
      <c r="G541">
        <v>0</v>
      </c>
      <c r="H541">
        <v>2.1875644569125101</v>
      </c>
      <c r="J541">
        <v>2.3694826640759201</v>
      </c>
    </row>
    <row r="542" spans="1:10" x14ac:dyDescent="0.25">
      <c r="A542" s="6">
        <v>43101</v>
      </c>
      <c r="B542" s="7">
        <v>-0.290964969201013</v>
      </c>
      <c r="C542" s="7">
        <v>3.0822444998044798</v>
      </c>
      <c r="D542" s="7">
        <v>1.94771513340284</v>
      </c>
      <c r="E542" s="7">
        <v>-1.5761026209448701</v>
      </c>
      <c r="F542" s="7">
        <v>0.47487816498867602</v>
      </c>
      <c r="G542">
        <v>0</v>
      </c>
      <c r="H542">
        <v>2.18602062957358</v>
      </c>
      <c r="J542">
        <v>2.3773702629834101</v>
      </c>
    </row>
    <row r="543" spans="1:10" x14ac:dyDescent="0.25">
      <c r="A543" s="6">
        <v>43132</v>
      </c>
      <c r="B543" s="7">
        <v>4.0318801592913497E-2</v>
      </c>
      <c r="C543" s="7">
        <v>2.4646477042958401</v>
      </c>
      <c r="D543" s="7">
        <v>1.9474949581472001</v>
      </c>
      <c r="E543" s="7">
        <v>-0.921003807363725</v>
      </c>
      <c r="F543" s="7">
        <v>-0.18477913729333501</v>
      </c>
      <c r="G543">
        <v>0</v>
      </c>
      <c r="H543">
        <v>2.1844768022346601</v>
      </c>
      <c r="J543">
        <v>2.3852578618909099</v>
      </c>
    </row>
    <row r="544" spans="1:10" x14ac:dyDescent="0.25">
      <c r="A544" s="6">
        <v>43160</v>
      </c>
      <c r="B544" s="7">
        <v>0.429497240566171</v>
      </c>
      <c r="C544" s="7">
        <v>-2.9065316454525498</v>
      </c>
      <c r="D544" s="7">
        <v>1.94727478289156</v>
      </c>
      <c r="E544" s="7">
        <v>-0.52092547004766998</v>
      </c>
      <c r="F544" s="7">
        <v>0.17904204845327901</v>
      </c>
      <c r="G544">
        <v>0</v>
      </c>
      <c r="H544">
        <v>2.1829329748957398</v>
      </c>
      <c r="J544">
        <v>2.3931454607984102</v>
      </c>
    </row>
    <row r="545" spans="1:10" x14ac:dyDescent="0.25">
      <c r="A545" s="6">
        <v>43191</v>
      </c>
      <c r="B545" s="7">
        <v>0.91340679095817201</v>
      </c>
      <c r="C545" s="7">
        <v>2.1820427165080201</v>
      </c>
      <c r="D545" s="7">
        <v>1.94601495782659</v>
      </c>
      <c r="E545" s="7">
        <v>-0.51167586958858702</v>
      </c>
      <c r="F545" s="7">
        <v>0.55494742521789298</v>
      </c>
      <c r="G545">
        <v>0</v>
      </c>
      <c r="H545">
        <v>2.1814576808494999</v>
      </c>
      <c r="J545">
        <v>2.4002546927531299</v>
      </c>
    </row>
    <row r="546" spans="1:10" x14ac:dyDescent="0.25">
      <c r="A546" s="6">
        <v>43221</v>
      </c>
      <c r="B546" s="7">
        <v>-0.51821383535569499</v>
      </c>
      <c r="C546" s="7">
        <v>3.4431176724194001</v>
      </c>
      <c r="D546" s="7">
        <v>1.9447551327616099</v>
      </c>
      <c r="E546" s="7">
        <v>-0.94857965581381598</v>
      </c>
      <c r="F546" s="7">
        <v>0.39840326963205203</v>
      </c>
      <c r="G546">
        <v>0</v>
      </c>
      <c r="H546">
        <v>2.17998238680326</v>
      </c>
      <c r="J546">
        <v>2.4073639247078402</v>
      </c>
    </row>
    <row r="547" spans="1:10" x14ac:dyDescent="0.25">
      <c r="A547" s="6">
        <v>43252</v>
      </c>
      <c r="B547" s="7">
        <v>0.36344714976979497</v>
      </c>
      <c r="C547" s="7">
        <v>-3.5574915981155502</v>
      </c>
      <c r="D547" s="7">
        <v>1.9434953076966299</v>
      </c>
      <c r="E547" s="7">
        <v>-0.78589335819755601</v>
      </c>
      <c r="F547" s="7">
        <v>0.15507461155099</v>
      </c>
      <c r="G547">
        <v>0</v>
      </c>
      <c r="H547">
        <v>2.1785070927570298</v>
      </c>
      <c r="J547">
        <v>2.4144731566625599</v>
      </c>
    </row>
    <row r="548" spans="1:10" x14ac:dyDescent="0.25">
      <c r="A548" s="6">
        <v>43282</v>
      </c>
      <c r="B548" s="7">
        <v>0.34361087957596498</v>
      </c>
      <c r="C548" s="7">
        <v>0.50972980510238797</v>
      </c>
      <c r="D548" s="7">
        <v>1.94114549276556</v>
      </c>
      <c r="E548" s="7">
        <v>-1.14483847106241</v>
      </c>
      <c r="F548" s="7">
        <v>0.19461668893445699</v>
      </c>
      <c r="G548">
        <v>0</v>
      </c>
      <c r="H548">
        <v>2.17710845247854</v>
      </c>
      <c r="J548">
        <v>2.4207805394558699</v>
      </c>
    </row>
    <row r="549" spans="1:10" x14ac:dyDescent="0.25">
      <c r="A549" s="6">
        <v>43313</v>
      </c>
      <c r="B549" s="7">
        <v>0.76453226672025698</v>
      </c>
      <c r="C549" s="7">
        <v>3.0962716586178298</v>
      </c>
      <c r="D549" s="7">
        <v>1.9387956778344999</v>
      </c>
      <c r="E549" s="7">
        <v>-1.28424601947398</v>
      </c>
      <c r="F549" s="7">
        <v>2.87558664795841E-2</v>
      </c>
      <c r="G549">
        <v>0</v>
      </c>
      <c r="H549">
        <v>2.17570981220006</v>
      </c>
      <c r="J549">
        <v>2.4270879222491901</v>
      </c>
    </row>
    <row r="550" spans="1:10" x14ac:dyDescent="0.25">
      <c r="A550" s="6">
        <v>43344</v>
      </c>
      <c r="B550" s="7">
        <v>0.28080688645944601</v>
      </c>
      <c r="C550" s="7">
        <v>-2.6339516269251</v>
      </c>
      <c r="D550" s="7">
        <v>1.93644586290343</v>
      </c>
      <c r="E550" s="7">
        <v>-1.4635175808041301</v>
      </c>
      <c r="F550" s="7">
        <v>-2.4563382846166201E-2</v>
      </c>
      <c r="G550">
        <v>0</v>
      </c>
      <c r="H550">
        <v>2.17431117192158</v>
      </c>
      <c r="J550">
        <v>2.4333953050425001</v>
      </c>
    </row>
    <row r="551" spans="1:10" x14ac:dyDescent="0.25">
      <c r="A551" s="6">
        <v>43374</v>
      </c>
      <c r="B551" s="7">
        <v>0.18933521079549201</v>
      </c>
      <c r="C551" s="7">
        <v>1.88326924728374</v>
      </c>
      <c r="D551" s="7">
        <v>1.9329445510849701</v>
      </c>
      <c r="E551" s="7">
        <v>-0.85023120842820898</v>
      </c>
      <c r="F551" s="7">
        <v>-0.64678255257704798</v>
      </c>
      <c r="G551">
        <v>0</v>
      </c>
      <c r="H551">
        <v>2.1729998004549902</v>
      </c>
      <c r="J551">
        <v>2.4388368032419301</v>
      </c>
    </row>
    <row r="552" spans="1:10" x14ac:dyDescent="0.25">
      <c r="A552" s="6">
        <v>43405</v>
      </c>
      <c r="B552" s="7">
        <v>0.380888895262466</v>
      </c>
      <c r="C552" s="7">
        <v>-5.3652960167633701</v>
      </c>
      <c r="D552" s="7">
        <v>1.92944323926651</v>
      </c>
      <c r="E552" s="7">
        <v>-0.38210083593815702</v>
      </c>
      <c r="F552" s="7">
        <v>-0.54448464176283995</v>
      </c>
      <c r="G552">
        <v>0</v>
      </c>
      <c r="H552">
        <v>2.1716884289884</v>
      </c>
      <c r="J552">
        <v>2.44427830144136</v>
      </c>
    </row>
    <row r="553" spans="1:10" x14ac:dyDescent="0.25">
      <c r="A553" s="6">
        <v>43435</v>
      </c>
      <c r="B553" s="7">
        <v>-0.13315183446401599</v>
      </c>
      <c r="C553" s="7">
        <v>1.6769899404228501</v>
      </c>
      <c r="D553" s="7">
        <v>1.92594192744804</v>
      </c>
      <c r="E553" s="7">
        <v>0.37511312919071899</v>
      </c>
      <c r="F553" s="7">
        <v>-0.78549843806221797</v>
      </c>
      <c r="G553">
        <v>0</v>
      </c>
      <c r="H553">
        <v>2.1703770575218102</v>
      </c>
      <c r="J553">
        <v>2.44971979964079</v>
      </c>
    </row>
    <row r="554" spans="1:10" x14ac:dyDescent="0.25">
      <c r="A554" s="6">
        <v>43466</v>
      </c>
      <c r="B554" s="7">
        <v>-0.40510894014229099</v>
      </c>
      <c r="C554" s="7">
        <v>7.47674573299473</v>
      </c>
      <c r="D554" s="7">
        <v>1.9215587303885899</v>
      </c>
      <c r="E554" s="7">
        <v>-0.32463242797077302</v>
      </c>
      <c r="F554" s="7">
        <v>-0.49958453457871299</v>
      </c>
      <c r="G554">
        <v>0</v>
      </c>
      <c r="H554">
        <v>2.1691601775802098</v>
      </c>
      <c r="J554">
        <v>2.45429358522154</v>
      </c>
    </row>
    <row r="555" spans="1:10" x14ac:dyDescent="0.25">
      <c r="A555" s="6">
        <v>43497</v>
      </c>
      <c r="B555" s="7">
        <v>-0.80162813220175499</v>
      </c>
      <c r="C555" s="7">
        <v>-4.6798014609986804</v>
      </c>
      <c r="D555" s="7">
        <v>1.91717553332914</v>
      </c>
      <c r="E555" s="7">
        <v>-0.923993077932317</v>
      </c>
      <c r="F555" s="7">
        <v>-0.36825839136099098</v>
      </c>
      <c r="G555">
        <v>0</v>
      </c>
      <c r="H555">
        <v>2.1679432976386099</v>
      </c>
      <c r="J555">
        <v>2.4588673708022801</v>
      </c>
    </row>
    <row r="556" spans="1:10" x14ac:dyDescent="0.25">
      <c r="A556" s="6">
        <v>43525</v>
      </c>
      <c r="B556" s="7">
        <v>-0.20353770287898601</v>
      </c>
      <c r="C556" s="7">
        <v>-2.2485963329271401</v>
      </c>
      <c r="D556" s="7">
        <v>1.9127923362696899</v>
      </c>
      <c r="E556" s="7">
        <v>-1.3384017179504799</v>
      </c>
      <c r="F556" s="7">
        <v>-0.29409883389258601</v>
      </c>
      <c r="G556">
        <v>0</v>
      </c>
      <c r="H556">
        <v>2.1667264176969998</v>
      </c>
      <c r="J556">
        <v>2.4634411563830301</v>
      </c>
    </row>
    <row r="557" spans="1:10" x14ac:dyDescent="0.25">
      <c r="A557" s="6">
        <v>43556</v>
      </c>
      <c r="B557" s="7">
        <v>-0.83218059495143903</v>
      </c>
      <c r="C557" s="7">
        <v>0.53780838714778301</v>
      </c>
      <c r="D557" s="7">
        <v>1.90794539259317</v>
      </c>
      <c r="E557" s="7">
        <v>-1.26488126481648</v>
      </c>
      <c r="F557" s="7">
        <v>-0.30976482056014898</v>
      </c>
      <c r="G557">
        <v>0</v>
      </c>
      <c r="H557">
        <v>2.1656055450117901</v>
      </c>
      <c r="J557">
        <v>2.46752378935826</v>
      </c>
    </row>
    <row r="558" spans="1:10" x14ac:dyDescent="0.25">
      <c r="A558" s="6">
        <v>43586</v>
      </c>
      <c r="B558" s="7">
        <v>-0.134515111265163</v>
      </c>
      <c r="C558" s="7">
        <v>1.61344534905282</v>
      </c>
      <c r="D558" s="7">
        <v>1.90309844891665</v>
      </c>
      <c r="E558" s="7">
        <v>-1.06724627524676</v>
      </c>
      <c r="F558" s="7">
        <v>-0.56675531605029605</v>
      </c>
      <c r="G558">
        <v>0</v>
      </c>
      <c r="H558">
        <v>2.1644846723265898</v>
      </c>
      <c r="J558">
        <v>2.4716064223334899</v>
      </c>
    </row>
    <row r="559" spans="1:10" x14ac:dyDescent="0.25">
      <c r="A559" s="6">
        <v>43617</v>
      </c>
      <c r="B559" s="7">
        <v>-7.15225740772443E-2</v>
      </c>
      <c r="C559" s="7">
        <v>0.46237475675390399</v>
      </c>
      <c r="D559" s="7">
        <v>1.8982515052401301</v>
      </c>
      <c r="E559" s="7">
        <v>-0.97259733596478504</v>
      </c>
      <c r="F559" s="7">
        <v>-0.43673354863379998</v>
      </c>
      <c r="G559">
        <v>0</v>
      </c>
      <c r="H559">
        <v>2.1633637996413801</v>
      </c>
      <c r="J559">
        <v>2.4756890553087199</v>
      </c>
    </row>
    <row r="560" spans="1:10" x14ac:dyDescent="0.25">
      <c r="A560" s="6">
        <v>43647</v>
      </c>
      <c r="B560" s="7">
        <v>-0.30096998376662298</v>
      </c>
      <c r="C560" s="7">
        <v>2.4640893160172901</v>
      </c>
      <c r="D560" s="7">
        <v>1.8931874874185499</v>
      </c>
      <c r="E560" s="7">
        <v>-1.2528229381950999</v>
      </c>
      <c r="F560" s="7">
        <v>-0.224235222400647</v>
      </c>
      <c r="G560">
        <v>0</v>
      </c>
      <c r="H560">
        <v>2.1623369030359001</v>
      </c>
      <c r="J560">
        <v>2.4796760210028301</v>
      </c>
    </row>
    <row r="561" spans="1:10" x14ac:dyDescent="0.25">
      <c r="A561" s="6">
        <v>43678</v>
      </c>
      <c r="B561" s="7">
        <v>0.47137289350063499</v>
      </c>
      <c r="C561" s="7">
        <v>-3.5131928935588399</v>
      </c>
      <c r="D561" s="7">
        <v>1.88812346959697</v>
      </c>
      <c r="E561" s="7">
        <v>-1.05193032083464</v>
      </c>
      <c r="F561" s="7">
        <v>-0.46339956079859201</v>
      </c>
      <c r="G561">
        <v>0</v>
      </c>
      <c r="H561">
        <v>2.16131000643042</v>
      </c>
      <c r="J561">
        <v>2.48366298669694</v>
      </c>
    </row>
    <row r="562" spans="1:10" x14ac:dyDescent="0.25">
      <c r="A562" s="6">
        <v>43709</v>
      </c>
      <c r="B562" s="7">
        <v>-0.33401940081799503</v>
      </c>
      <c r="C562" s="7">
        <v>2.9152088488809902</v>
      </c>
      <c r="D562" s="7">
        <v>1.88305945177539</v>
      </c>
      <c r="E562" s="7">
        <v>-1.34003408412255</v>
      </c>
      <c r="F562" s="7">
        <v>-0.107177479104791</v>
      </c>
      <c r="G562">
        <v>0</v>
      </c>
      <c r="H562">
        <v>2.1602831098249502</v>
      </c>
      <c r="J562">
        <v>2.4876499523910498</v>
      </c>
    </row>
    <row r="563" spans="1:10" x14ac:dyDescent="0.25">
      <c r="A563" s="6">
        <v>43739</v>
      </c>
      <c r="B563" s="7">
        <v>-0.60093076218766694</v>
      </c>
      <c r="C563" s="7">
        <v>1.8121340244163</v>
      </c>
      <c r="D563" s="7">
        <v>1.87787855576998</v>
      </c>
      <c r="E563" s="7">
        <v>-1.0840763248270799</v>
      </c>
      <c r="F563" s="7">
        <v>0.10595727885614201</v>
      </c>
      <c r="G563">
        <v>0</v>
      </c>
      <c r="H563">
        <v>2.1593488188046202</v>
      </c>
      <c r="J563">
        <v>2.4917286672681298</v>
      </c>
    </row>
    <row r="564" spans="1:10" x14ac:dyDescent="0.25">
      <c r="A564" s="6">
        <v>43770</v>
      </c>
      <c r="B564" s="7">
        <v>0.53526954944664495</v>
      </c>
      <c r="C564" s="7">
        <v>-2.4029902149242801</v>
      </c>
      <c r="D564" s="7">
        <v>1.8726976597645699</v>
      </c>
      <c r="E564" s="7">
        <v>-1.2054584332279099</v>
      </c>
      <c r="F564" s="7">
        <v>0.23044686015928101</v>
      </c>
      <c r="G564">
        <v>0</v>
      </c>
      <c r="H564">
        <v>2.1584145277842999</v>
      </c>
      <c r="J564">
        <v>2.4958073821452098</v>
      </c>
    </row>
    <row r="565" spans="1:10" x14ac:dyDescent="0.25">
      <c r="A565" s="6">
        <v>43800</v>
      </c>
      <c r="B565" s="7">
        <v>-0.32031423509775597</v>
      </c>
      <c r="C565" s="7">
        <v>1.19049923316267</v>
      </c>
      <c r="D565" s="7">
        <v>1.8675167637591601</v>
      </c>
      <c r="E565" s="7">
        <v>-1.2641461391518001</v>
      </c>
      <c r="F565" s="7">
        <v>0.299157344835004</v>
      </c>
      <c r="G565">
        <v>0</v>
      </c>
      <c r="H565">
        <v>2.1574802367639698</v>
      </c>
      <c r="J565">
        <v>2.4998860970222898</v>
      </c>
    </row>
    <row r="566" spans="1:10" x14ac:dyDescent="0.25">
      <c r="A566" s="6">
        <v>43831</v>
      </c>
      <c r="B566" s="7">
        <v>-0.526375611658915</v>
      </c>
      <c r="C566" s="7">
        <v>-2.9930716420657002</v>
      </c>
      <c r="D566" s="7">
        <v>1.86216664626654</v>
      </c>
      <c r="E566" s="7">
        <v>-1.38260950230449</v>
      </c>
      <c r="F566" s="7">
        <v>5.4973369658638999E-2</v>
      </c>
      <c r="G566">
        <v>0</v>
      </c>
      <c r="H566">
        <v>2.1566408692312198</v>
      </c>
      <c r="J566">
        <v>2.5041341347905601</v>
      </c>
    </row>
    <row r="567" spans="1:10" x14ac:dyDescent="0.25">
      <c r="A567" s="6">
        <v>43862</v>
      </c>
      <c r="B567" s="7">
        <v>-0.268539334463826</v>
      </c>
      <c r="C567" s="7">
        <v>6.9114336258761702</v>
      </c>
      <c r="D567" s="7">
        <v>1.85681652877392</v>
      </c>
      <c r="E567" s="7">
        <v>-1.1657375185455701</v>
      </c>
      <c r="F567" s="7">
        <v>-0.51185259194813804</v>
      </c>
      <c r="G567">
        <v>1</v>
      </c>
      <c r="H567">
        <v>2.1558015016984799</v>
      </c>
      <c r="J567">
        <v>2.50838217255883</v>
      </c>
    </row>
    <row r="568" spans="1:10" x14ac:dyDescent="0.25">
      <c r="A568" s="6">
        <v>43891</v>
      </c>
      <c r="B568" s="7">
        <v>-7.8175359167533403</v>
      </c>
      <c r="C568" s="7">
        <v>-66.533923669128001</v>
      </c>
      <c r="D568" s="7">
        <v>1.8514664112813</v>
      </c>
      <c r="E568" s="7">
        <v>4.5520267910656598</v>
      </c>
      <c r="F568" s="7">
        <v>-1.70292056825994</v>
      </c>
      <c r="G568" s="18">
        <v>1</v>
      </c>
      <c r="H568">
        <v>2.1549621341657299</v>
      </c>
      <c r="J568">
        <v>2.5126302103270999</v>
      </c>
    </row>
    <row r="569" spans="1:10" x14ac:dyDescent="0.25">
      <c r="A569" s="6">
        <v>43922</v>
      </c>
      <c r="B569" s="7">
        <v>-12.8818414537874</v>
      </c>
      <c r="C569" s="7">
        <v>-122.55335693619401</v>
      </c>
      <c r="D569" s="7">
        <v>1.8458769883919099</v>
      </c>
      <c r="E569" s="7">
        <v>3.1333041875162699</v>
      </c>
      <c r="F569" s="7">
        <v>5.7926463328967798E-3</v>
      </c>
      <c r="G569" s="18">
        <v>1</v>
      </c>
      <c r="H569">
        <v>2.1542207357714802</v>
      </c>
      <c r="J569">
        <v>2.5169900996430101</v>
      </c>
    </row>
    <row r="570" spans="1:10" x14ac:dyDescent="0.25">
      <c r="A570" s="6">
        <v>43952</v>
      </c>
      <c r="B570" s="7">
        <v>5.3355332482372004</v>
      </c>
      <c r="C570" s="7">
        <v>50.639587255174099</v>
      </c>
      <c r="D570" s="7">
        <v>1.8402875655025099</v>
      </c>
      <c r="E570" s="7">
        <v>9.3574170250195501E-2</v>
      </c>
      <c r="F570" s="7">
        <v>-1.51302229203867</v>
      </c>
      <c r="G570" s="18">
        <v>1</v>
      </c>
      <c r="H570">
        <v>2.1534793373772398</v>
      </c>
      <c r="J570">
        <v>2.5213499889589199</v>
      </c>
    </row>
    <row r="571" spans="1:10" x14ac:dyDescent="0.25">
      <c r="A571" s="6">
        <v>43983</v>
      </c>
      <c r="B571" s="7">
        <v>10.643856212514899</v>
      </c>
      <c r="C571" s="7">
        <v>62.473546752692997</v>
      </c>
      <c r="D571" s="7">
        <v>1.8346981426131199</v>
      </c>
      <c r="E571" s="7">
        <v>-0.50194310358410799</v>
      </c>
      <c r="F571" s="7">
        <v>-1.2321108161063501</v>
      </c>
      <c r="G571" s="18">
        <v>1</v>
      </c>
      <c r="H571">
        <v>2.1527379389829902</v>
      </c>
      <c r="J571">
        <v>2.5257098782748399</v>
      </c>
    </row>
    <row r="572" spans="1:10" x14ac:dyDescent="0.25">
      <c r="A572" s="6">
        <v>44013</v>
      </c>
      <c r="B572" s="7">
        <v>7.4584917395264396</v>
      </c>
      <c r="C572" s="7">
        <v>13.409027551273001</v>
      </c>
      <c r="D572" s="7">
        <v>1.8288132501677801</v>
      </c>
      <c r="E572" s="7">
        <v>-1.02074425150031</v>
      </c>
      <c r="F572" s="7">
        <v>-0.76583964601557097</v>
      </c>
      <c r="G572" s="18">
        <v>0</v>
      </c>
      <c r="H572">
        <v>2.1521030477918401</v>
      </c>
      <c r="J572">
        <v>2.5301472817767601</v>
      </c>
    </row>
    <row r="573" spans="1:10" x14ac:dyDescent="0.25">
      <c r="A573" s="6">
        <v>44044</v>
      </c>
      <c r="B573" s="7">
        <v>2.80354956639867</v>
      </c>
      <c r="C573" s="7">
        <v>9.9563995963756096</v>
      </c>
      <c r="D573" s="7">
        <v>1.82292835772244</v>
      </c>
      <c r="E573" s="7">
        <v>-1.37588454610081</v>
      </c>
      <c r="F573" s="7">
        <v>-0.45573058624075902</v>
      </c>
      <c r="G573" s="18">
        <v>0</v>
      </c>
      <c r="H573">
        <v>2.1514681566006901</v>
      </c>
      <c r="J573">
        <v>2.53458468527869</v>
      </c>
    </row>
    <row r="574" spans="1:10" x14ac:dyDescent="0.25">
      <c r="A574" s="6">
        <v>44075</v>
      </c>
      <c r="B574" s="7">
        <v>0.46857945503532</v>
      </c>
      <c r="C574" s="7">
        <v>14.9905557083178</v>
      </c>
      <c r="D574" s="7">
        <v>1.8170434652770999</v>
      </c>
      <c r="E574" s="7">
        <v>-0.68128768209667101</v>
      </c>
      <c r="F574" s="7">
        <v>-1.1545670827388601</v>
      </c>
      <c r="G574" s="18">
        <v>0</v>
      </c>
      <c r="H574">
        <v>2.1508332654095401</v>
      </c>
      <c r="J574">
        <v>2.5390220887806101</v>
      </c>
    </row>
    <row r="575" spans="1:10" x14ac:dyDescent="0.25">
      <c r="A575" s="6">
        <v>44105</v>
      </c>
      <c r="B575" s="7">
        <v>0.25342379003434601</v>
      </c>
      <c r="C575" s="7">
        <v>6.2765301045109601</v>
      </c>
      <c r="D575" s="7">
        <v>1.8170434652770999</v>
      </c>
      <c r="E575" s="7">
        <v>-0.78580249307280403</v>
      </c>
      <c r="F575" s="7">
        <v>-1.1008880362393201</v>
      </c>
      <c r="G575" s="18">
        <v>0</v>
      </c>
      <c r="H575">
        <v>2.1503204332433299</v>
      </c>
      <c r="J575">
        <v>2.5434915410683501</v>
      </c>
    </row>
    <row r="576" spans="1:10" x14ac:dyDescent="0.25">
      <c r="A576" s="6">
        <v>44136</v>
      </c>
      <c r="B576" s="7">
        <v>1.6824153811387001E-2</v>
      </c>
      <c r="C576" s="7">
        <v>-17.365379127787399</v>
      </c>
      <c r="D576" s="7">
        <v>1.8170434652770999</v>
      </c>
      <c r="E576" s="7">
        <v>-0.96058779661072202</v>
      </c>
      <c r="F576" s="7">
        <v>-0.796680547715238</v>
      </c>
      <c r="G576" s="18">
        <v>0</v>
      </c>
      <c r="H576">
        <v>2.1498076010771299</v>
      </c>
      <c r="J576">
        <v>2.5479609933560901</v>
      </c>
    </row>
    <row r="577" spans="1:10" x14ac:dyDescent="0.25">
      <c r="A577" s="6">
        <v>44166</v>
      </c>
      <c r="B577" s="7">
        <v>0</v>
      </c>
      <c r="C577" s="7">
        <v>-1.6958860590585101</v>
      </c>
      <c r="D577" s="7">
        <v>1.8170434652770999</v>
      </c>
      <c r="E577" s="7">
        <v>-0.84483075612362202</v>
      </c>
      <c r="F577" s="7">
        <v>-0.66262900691047</v>
      </c>
      <c r="G577" s="18">
        <v>0</v>
      </c>
      <c r="H577">
        <v>2.1492947689109299</v>
      </c>
      <c r="J577">
        <v>2.5524304456438198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77"/>
  <sheetViews>
    <sheetView zoomScale="110" zoomScaleNormal="110" workbookViewId="0">
      <selection activeCell="B2" sqref="B2"/>
    </sheetView>
  </sheetViews>
  <sheetFormatPr defaultRowHeight="15" x14ac:dyDescent="0.25"/>
  <cols>
    <col min="1" max="1" width="13.7109375" style="6" customWidth="1"/>
    <col min="2" max="5" width="17.85546875" customWidth="1"/>
    <col min="6" max="6" width="14.28515625" style="7" customWidth="1"/>
    <col min="7" max="1020" width="8.5703125" customWidth="1"/>
    <col min="1021" max="1025" width="10.28515625" customWidth="1"/>
  </cols>
  <sheetData>
    <row r="1" spans="1:15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5" x14ac:dyDescent="0.25">
      <c r="A2" s="6">
        <v>26665</v>
      </c>
      <c r="B2" s="19">
        <v>0.64831664235688602</v>
      </c>
      <c r="C2" s="19">
        <v>9.8426282959937499</v>
      </c>
      <c r="D2" s="19">
        <v>3.1465395890962902</v>
      </c>
      <c r="E2" s="19">
        <v>1.8360372305830899E-2</v>
      </c>
      <c r="F2" s="7" t="s">
        <v>26</v>
      </c>
      <c r="G2">
        <v>0</v>
      </c>
      <c r="H2" s="7"/>
      <c r="I2" s="7"/>
      <c r="J2" s="7"/>
      <c r="K2" s="7"/>
      <c r="L2" s="7"/>
      <c r="M2" s="7"/>
      <c r="N2" s="7"/>
      <c r="O2" s="7"/>
    </row>
    <row r="3" spans="1:15" x14ac:dyDescent="0.25">
      <c r="A3" s="6">
        <v>26696</v>
      </c>
      <c r="B3" s="19">
        <v>1.47143016690478</v>
      </c>
      <c r="C3" s="19">
        <v>11.569986940645901</v>
      </c>
      <c r="D3" s="19">
        <v>3.1418425655906099</v>
      </c>
      <c r="E3" s="19">
        <v>-1.41383839323341E-2</v>
      </c>
      <c r="F3" s="7" t="s">
        <v>26</v>
      </c>
      <c r="G3">
        <v>0</v>
      </c>
      <c r="H3" s="7"/>
      <c r="I3" s="7"/>
      <c r="J3" s="7"/>
      <c r="K3" s="7"/>
      <c r="L3" s="7"/>
      <c r="M3" s="7"/>
      <c r="N3" s="7"/>
      <c r="O3" s="7"/>
    </row>
    <row r="4" spans="1:15" x14ac:dyDescent="0.25">
      <c r="A4" s="6">
        <v>26724</v>
      </c>
      <c r="B4" s="19">
        <v>4.6980625706435797E-2</v>
      </c>
      <c r="C4" s="19">
        <v>8.5748669885035298</v>
      </c>
      <c r="D4" s="19">
        <v>3.1371455420849199</v>
      </c>
      <c r="E4" s="19">
        <v>-0.102161197959239</v>
      </c>
      <c r="F4" s="7" t="s">
        <v>26</v>
      </c>
      <c r="G4">
        <v>0</v>
      </c>
      <c r="H4" s="7"/>
      <c r="I4" s="7"/>
      <c r="J4" s="7"/>
      <c r="K4" s="7"/>
      <c r="L4" s="7"/>
      <c r="M4" s="7"/>
      <c r="N4" s="7"/>
      <c r="O4" s="7"/>
    </row>
    <row r="5" spans="1:15" x14ac:dyDescent="0.25">
      <c r="A5" s="6">
        <v>26755</v>
      </c>
      <c r="B5" s="19">
        <v>-0.138177321957173</v>
      </c>
      <c r="C5" s="19">
        <v>5.8136320782846704</v>
      </c>
      <c r="D5" s="19">
        <v>3.13155436195383</v>
      </c>
      <c r="E5" s="19">
        <v>-0.15986973286695699</v>
      </c>
      <c r="F5" s="7" t="s">
        <v>26</v>
      </c>
      <c r="G5">
        <v>0</v>
      </c>
      <c r="H5" s="7"/>
      <c r="I5" s="7"/>
      <c r="J5" s="7"/>
      <c r="K5" s="7"/>
      <c r="L5" s="7"/>
      <c r="M5" s="7"/>
      <c r="N5" s="7"/>
      <c r="O5" s="7"/>
    </row>
    <row r="6" spans="1:15" x14ac:dyDescent="0.25">
      <c r="A6" s="6">
        <v>26785</v>
      </c>
      <c r="B6" s="19">
        <v>0.64139724937731202</v>
      </c>
      <c r="C6" s="19">
        <v>5.20255883318237</v>
      </c>
      <c r="D6" s="19">
        <v>3.12596318182274</v>
      </c>
      <c r="E6" s="19">
        <v>-5.3201092423792E-2</v>
      </c>
      <c r="F6" s="7" t="s">
        <v>26</v>
      </c>
      <c r="G6">
        <v>0</v>
      </c>
      <c r="H6" s="7"/>
      <c r="I6" s="7"/>
      <c r="J6" s="7"/>
      <c r="K6" s="7"/>
      <c r="L6" s="7"/>
      <c r="M6" s="7"/>
      <c r="N6" s="7"/>
      <c r="O6" s="7"/>
    </row>
    <row r="7" spans="1:15" x14ac:dyDescent="0.25">
      <c r="A7" s="6">
        <v>26816</v>
      </c>
      <c r="B7" s="19">
        <v>6.8562705656875597E-2</v>
      </c>
      <c r="C7" s="19">
        <v>2.0510018867946598</v>
      </c>
      <c r="D7" s="19">
        <v>3.1203720016916501</v>
      </c>
      <c r="E7" s="19">
        <v>5.3957411530689697E-2</v>
      </c>
      <c r="F7" s="7" t="s">
        <v>26</v>
      </c>
      <c r="G7">
        <v>0</v>
      </c>
      <c r="H7" s="7"/>
      <c r="I7" s="7"/>
      <c r="J7" s="7"/>
      <c r="K7" s="7"/>
      <c r="L7" s="7"/>
      <c r="M7" s="7"/>
      <c r="N7" s="7"/>
      <c r="O7" s="7"/>
    </row>
    <row r="8" spans="1:15" x14ac:dyDescent="0.25">
      <c r="A8" s="6">
        <v>26846</v>
      </c>
      <c r="B8" s="19">
        <v>0.41254522169959301</v>
      </c>
      <c r="C8" s="19">
        <v>-2.5151353442738702</v>
      </c>
      <c r="D8" s="19">
        <v>3.1142280614198699</v>
      </c>
      <c r="E8" s="19">
        <v>-0.32791429417953799</v>
      </c>
      <c r="F8" s="7" t="s">
        <v>26</v>
      </c>
      <c r="G8">
        <v>0</v>
      </c>
      <c r="H8" s="7"/>
      <c r="I8" s="7"/>
    </row>
    <row r="9" spans="1:15" x14ac:dyDescent="0.25">
      <c r="A9" s="6">
        <v>26877</v>
      </c>
      <c r="B9" s="19">
        <v>-0.16658248012906099</v>
      </c>
      <c r="C9" s="19">
        <v>-3.78432248917284</v>
      </c>
      <c r="D9" s="19">
        <v>3.1080841211480799</v>
      </c>
      <c r="E9" s="19">
        <v>-0.16421957931074499</v>
      </c>
      <c r="F9" s="7" t="s">
        <v>26</v>
      </c>
      <c r="G9">
        <v>0</v>
      </c>
      <c r="H9" s="7"/>
      <c r="I9" s="7"/>
    </row>
    <row r="10" spans="1:15" x14ac:dyDescent="0.25">
      <c r="A10" s="6">
        <v>26908</v>
      </c>
      <c r="B10" s="19">
        <v>0.89216234882109202</v>
      </c>
      <c r="C10" s="19">
        <v>0.40290633131791498</v>
      </c>
      <c r="D10" s="19">
        <v>3.1019401808763001</v>
      </c>
      <c r="E10" s="19">
        <v>-0.33026868859891201</v>
      </c>
      <c r="F10" s="7" t="s">
        <v>26</v>
      </c>
      <c r="G10">
        <v>0</v>
      </c>
      <c r="H10" s="7"/>
      <c r="I10" s="7"/>
    </row>
    <row r="11" spans="1:15" x14ac:dyDescent="0.25">
      <c r="A11" s="6">
        <v>26938</v>
      </c>
      <c r="B11" s="19">
        <v>0.671315757687864</v>
      </c>
      <c r="C11" s="19">
        <v>5.0293200939365397</v>
      </c>
      <c r="D11" s="19">
        <v>3.0955929034570602</v>
      </c>
      <c r="E11" s="19">
        <v>0.16251584233584701</v>
      </c>
      <c r="F11" s="7" t="s">
        <v>26</v>
      </c>
      <c r="G11">
        <v>0</v>
      </c>
      <c r="H11" s="7"/>
      <c r="I11" s="7"/>
    </row>
    <row r="12" spans="1:15" x14ac:dyDescent="0.25">
      <c r="A12" s="6">
        <v>26969</v>
      </c>
      <c r="B12" s="19">
        <v>0.52753248930692398</v>
      </c>
      <c r="C12" s="19">
        <v>5.0963045972474301</v>
      </c>
      <c r="D12" s="19">
        <v>3.0892456260378198</v>
      </c>
      <c r="E12" s="19">
        <v>7.95575935998553E-2</v>
      </c>
      <c r="F12" s="7" t="s">
        <v>26</v>
      </c>
      <c r="G12">
        <v>1</v>
      </c>
      <c r="H12" s="7"/>
      <c r="I12" s="7"/>
    </row>
    <row r="13" spans="1:15" x14ac:dyDescent="0.25">
      <c r="A13" s="6">
        <v>26999</v>
      </c>
      <c r="B13" s="19">
        <v>-0.238961372381053</v>
      </c>
      <c r="C13" s="19">
        <v>1.280621864202</v>
      </c>
      <c r="D13" s="19">
        <v>3.0828983486185901</v>
      </c>
      <c r="E13" s="19">
        <v>3.1783194665451403E-2</v>
      </c>
      <c r="F13" s="7" t="s">
        <v>26</v>
      </c>
      <c r="G13">
        <v>1</v>
      </c>
      <c r="H13" s="7"/>
      <c r="I13" s="7"/>
    </row>
    <row r="14" spans="1:15" x14ac:dyDescent="0.25">
      <c r="A14" s="6">
        <v>27030</v>
      </c>
      <c r="B14" s="19">
        <v>-0.70561606851862702</v>
      </c>
      <c r="C14" s="19">
        <v>-3.5657053408100698</v>
      </c>
      <c r="D14" s="19">
        <v>3.07662700213826</v>
      </c>
      <c r="E14" s="19">
        <v>-8.7289605991776008E-3</v>
      </c>
      <c r="F14" s="7" t="s">
        <v>26</v>
      </c>
      <c r="G14">
        <v>1</v>
      </c>
      <c r="H14" s="7"/>
      <c r="I14" s="7"/>
    </row>
    <row r="15" spans="1:15" x14ac:dyDescent="0.25">
      <c r="A15" s="6">
        <v>27061</v>
      </c>
      <c r="B15" s="19">
        <v>-0.31093463395905702</v>
      </c>
      <c r="C15" s="19">
        <v>-4.0219172461827899</v>
      </c>
      <c r="D15" s="19">
        <v>3.0703556556579299</v>
      </c>
      <c r="E15" s="19">
        <v>0.18186136383880799</v>
      </c>
      <c r="F15" s="7" t="s">
        <v>26</v>
      </c>
      <c r="G15">
        <v>1</v>
      </c>
      <c r="H15" s="7"/>
      <c r="I15" s="7"/>
    </row>
    <row r="16" spans="1:15" x14ac:dyDescent="0.25">
      <c r="A16" s="6">
        <v>27089</v>
      </c>
      <c r="B16" s="19">
        <v>3.1436352872137197E-2</v>
      </c>
      <c r="C16" s="19">
        <v>-2.1724935079797398</v>
      </c>
      <c r="D16" s="19">
        <v>3.06408430917761</v>
      </c>
      <c r="E16" s="19">
        <v>-8.3896921938728802E-2</v>
      </c>
      <c r="F16" s="7" t="s">
        <v>26</v>
      </c>
      <c r="G16">
        <v>1</v>
      </c>
      <c r="H16" s="7"/>
      <c r="I16" s="7"/>
    </row>
    <row r="17" spans="1:9" x14ac:dyDescent="0.25">
      <c r="A17" s="6">
        <v>27120</v>
      </c>
      <c r="B17" s="19">
        <v>-0.34613005425140297</v>
      </c>
      <c r="C17" s="19">
        <v>0.67643594669920004</v>
      </c>
      <c r="D17" s="19">
        <v>3.0581216283653898</v>
      </c>
      <c r="E17" s="19">
        <v>7.8817806401384194E-2</v>
      </c>
      <c r="F17" s="7" t="s">
        <v>26</v>
      </c>
      <c r="G17">
        <v>1</v>
      </c>
      <c r="H17" s="7"/>
      <c r="I17" s="7"/>
    </row>
    <row r="18" spans="1:9" x14ac:dyDescent="0.25">
      <c r="A18" s="6">
        <v>27150</v>
      </c>
      <c r="B18" s="19">
        <v>0.78520448050810698</v>
      </c>
      <c r="C18" s="19">
        <v>2.5762047606930998</v>
      </c>
      <c r="D18" s="19">
        <v>3.0521589475531798</v>
      </c>
      <c r="E18" s="19">
        <v>8.2256915262857999E-2</v>
      </c>
      <c r="F18" s="7" t="s">
        <v>26</v>
      </c>
      <c r="G18">
        <v>1</v>
      </c>
      <c r="H18" s="7"/>
      <c r="I18" s="7"/>
    </row>
    <row r="19" spans="1:9" x14ac:dyDescent="0.25">
      <c r="A19" s="6">
        <v>27181</v>
      </c>
      <c r="B19" s="19">
        <v>-0.108628985224569</v>
      </c>
      <c r="C19" s="19">
        <v>-0.305934652461264</v>
      </c>
      <c r="D19" s="19">
        <v>3.0461962667409699</v>
      </c>
      <c r="E19" s="19">
        <v>0.66416455841307198</v>
      </c>
      <c r="F19" s="7" t="s">
        <v>26</v>
      </c>
      <c r="G19">
        <v>1</v>
      </c>
      <c r="H19" s="7"/>
      <c r="I19" s="7"/>
    </row>
    <row r="20" spans="1:9" x14ac:dyDescent="0.25">
      <c r="A20" s="6">
        <v>27211</v>
      </c>
      <c r="B20" s="19">
        <v>4.9217160524217901E-2</v>
      </c>
      <c r="C20" s="19">
        <v>-2.6566088603915299</v>
      </c>
      <c r="D20" s="19">
        <v>3.0407092724588098</v>
      </c>
      <c r="E20" s="19">
        <v>1.170303994582</v>
      </c>
      <c r="F20" s="7" t="s">
        <v>26</v>
      </c>
      <c r="G20">
        <v>1</v>
      </c>
      <c r="H20" s="7"/>
      <c r="I20" s="7"/>
    </row>
    <row r="21" spans="1:9" x14ac:dyDescent="0.25">
      <c r="A21" s="6">
        <v>27242</v>
      </c>
      <c r="B21" s="19">
        <v>-0.97542328074787499</v>
      </c>
      <c r="C21" s="19">
        <v>-5.0101671412686102</v>
      </c>
      <c r="D21" s="19">
        <v>3.0352222781766498</v>
      </c>
      <c r="E21" s="19">
        <v>0.81715102486340496</v>
      </c>
      <c r="F21" s="7" t="s">
        <v>26</v>
      </c>
      <c r="G21">
        <v>1</v>
      </c>
      <c r="H21" s="7"/>
      <c r="I21" s="7"/>
    </row>
    <row r="22" spans="1:9" x14ac:dyDescent="0.25">
      <c r="A22" s="6">
        <v>27273</v>
      </c>
      <c r="B22" s="19">
        <v>4.9245035902176902E-2</v>
      </c>
      <c r="C22" s="19">
        <v>-3.0676569857375502</v>
      </c>
      <c r="D22" s="19">
        <v>3.0297352838944902</v>
      </c>
      <c r="E22" s="19">
        <v>0.87578868884132</v>
      </c>
      <c r="F22" s="7" t="s">
        <v>26</v>
      </c>
      <c r="G22">
        <v>1</v>
      </c>
      <c r="H22" s="7"/>
      <c r="I22" s="7"/>
    </row>
    <row r="23" spans="1:9" x14ac:dyDescent="0.25">
      <c r="A23" s="6">
        <v>27303</v>
      </c>
      <c r="B23" s="19">
        <v>-0.37370659848805199</v>
      </c>
      <c r="C23" s="19">
        <v>1.86970681569263</v>
      </c>
      <c r="D23" s="19">
        <v>3.024781800005</v>
      </c>
      <c r="E23" s="19">
        <v>1.00175790803958</v>
      </c>
      <c r="F23" s="7" t="s">
        <v>26</v>
      </c>
      <c r="G23">
        <v>1</v>
      </c>
      <c r="H23" s="7"/>
      <c r="I23" s="7"/>
    </row>
    <row r="24" spans="1:9" x14ac:dyDescent="0.25">
      <c r="A24" s="6">
        <v>27334</v>
      </c>
      <c r="B24" s="19">
        <v>-2.7473192174421199</v>
      </c>
      <c r="C24" s="19">
        <v>-2.0051718925467799</v>
      </c>
      <c r="D24" s="19">
        <v>3.0198283161155</v>
      </c>
      <c r="E24" s="19">
        <v>0.99597694412228099</v>
      </c>
      <c r="F24" s="7" t="s">
        <v>26</v>
      </c>
      <c r="G24">
        <v>1</v>
      </c>
      <c r="H24" s="7"/>
      <c r="I24" s="7"/>
    </row>
    <row r="25" spans="1:9" x14ac:dyDescent="0.25">
      <c r="A25" s="6">
        <v>27364</v>
      </c>
      <c r="B25" s="19">
        <v>-2.9263267545186298</v>
      </c>
      <c r="C25" s="19">
        <v>-4.1444236593293198</v>
      </c>
      <c r="D25" s="19">
        <v>3.0148748322260102</v>
      </c>
      <c r="E25" s="19">
        <v>1.1490213671612901</v>
      </c>
      <c r="F25" s="7" t="s">
        <v>26</v>
      </c>
      <c r="G25">
        <v>1</v>
      </c>
      <c r="H25" s="7"/>
      <c r="I25" s="7"/>
    </row>
    <row r="26" spans="1:9" x14ac:dyDescent="0.25">
      <c r="A26" s="6">
        <v>27395</v>
      </c>
      <c r="B26" s="19">
        <v>-1.3813336159181699</v>
      </c>
      <c r="C26" s="19">
        <v>-4.0260106702938403</v>
      </c>
      <c r="D26" s="19">
        <v>3.01042863453476</v>
      </c>
      <c r="E26" s="19">
        <v>0.392849813685272</v>
      </c>
      <c r="F26" s="7" t="s">
        <v>26</v>
      </c>
      <c r="G26">
        <v>1</v>
      </c>
      <c r="H26" s="7"/>
      <c r="I26" s="7"/>
    </row>
    <row r="27" spans="1:9" x14ac:dyDescent="0.25">
      <c r="A27" s="6">
        <v>27426</v>
      </c>
      <c r="B27" s="19">
        <v>-2.32676499872542</v>
      </c>
      <c r="C27" s="19">
        <v>-6.0044085555615698</v>
      </c>
      <c r="D27" s="19">
        <v>3.0059824368435102</v>
      </c>
      <c r="E27" s="19">
        <v>0.40558488568558398</v>
      </c>
      <c r="F27" s="7" t="s">
        <v>26</v>
      </c>
      <c r="G27">
        <v>1</v>
      </c>
      <c r="H27" s="7"/>
      <c r="I27" s="7"/>
    </row>
    <row r="28" spans="1:9" x14ac:dyDescent="0.25">
      <c r="A28" s="6">
        <v>27454</v>
      </c>
      <c r="B28" s="19">
        <v>-1.0780364003090299</v>
      </c>
      <c r="C28" s="19">
        <v>-3.7990953268186698</v>
      </c>
      <c r="D28" s="19">
        <v>3.00153623915226</v>
      </c>
      <c r="E28" s="19">
        <v>0.57684373326295602</v>
      </c>
      <c r="F28" s="7" t="s">
        <v>26</v>
      </c>
      <c r="G28">
        <v>1</v>
      </c>
      <c r="H28" s="7"/>
      <c r="I28" s="7"/>
    </row>
    <row r="29" spans="1:9" x14ac:dyDescent="0.25">
      <c r="A29" s="6">
        <v>27485</v>
      </c>
      <c r="B29" s="19">
        <v>7.88265795520465E-2</v>
      </c>
      <c r="C29" s="19">
        <v>0.30534377073157898</v>
      </c>
      <c r="D29" s="19">
        <v>2.9975744825607702</v>
      </c>
      <c r="E29" s="19">
        <v>0.206776511696663</v>
      </c>
      <c r="F29" s="7" t="s">
        <v>26</v>
      </c>
      <c r="G29">
        <v>0</v>
      </c>
      <c r="H29" s="7"/>
      <c r="I29" s="7"/>
    </row>
    <row r="30" spans="1:9" x14ac:dyDescent="0.25">
      <c r="A30" s="6">
        <v>27515</v>
      </c>
      <c r="B30" s="19">
        <v>-0.229375991827443</v>
      </c>
      <c r="C30" s="19">
        <v>2.95672977784522</v>
      </c>
      <c r="D30" s="19">
        <v>2.99361272596928</v>
      </c>
      <c r="E30" s="19">
        <v>0.33127647296100998</v>
      </c>
      <c r="F30" s="7" t="s">
        <v>26</v>
      </c>
      <c r="G30">
        <v>0</v>
      </c>
      <c r="H30" s="7"/>
      <c r="I30" s="7"/>
    </row>
    <row r="31" spans="1:9" x14ac:dyDescent="0.25">
      <c r="A31" s="6">
        <v>27546</v>
      </c>
      <c r="B31" s="19">
        <v>0.65614188479194802</v>
      </c>
      <c r="C31" s="19">
        <v>5.3528734905524802</v>
      </c>
      <c r="D31" s="19">
        <v>2.9896509693777902</v>
      </c>
      <c r="E31" s="19">
        <v>0.23010157687878499</v>
      </c>
      <c r="F31" s="7" t="s">
        <v>26</v>
      </c>
      <c r="G31">
        <v>0</v>
      </c>
      <c r="H31" s="7"/>
      <c r="I31" s="7"/>
    </row>
    <row r="32" spans="1:9" x14ac:dyDescent="0.25">
      <c r="A32" s="6">
        <v>27576</v>
      </c>
      <c r="B32" s="19">
        <v>0.96341941972631695</v>
      </c>
      <c r="C32" s="19">
        <v>7.7554057208446796</v>
      </c>
      <c r="D32" s="19">
        <v>2.98615781832688</v>
      </c>
      <c r="E32" s="19">
        <v>0.35491678227631301</v>
      </c>
      <c r="F32" s="7" t="s">
        <v>26</v>
      </c>
      <c r="G32">
        <v>0</v>
      </c>
      <c r="H32" s="7"/>
      <c r="I32" s="7"/>
    </row>
    <row r="33" spans="1:9" x14ac:dyDescent="0.25">
      <c r="A33" s="6">
        <v>27607</v>
      </c>
      <c r="B33" s="19">
        <v>1.0321128434578899</v>
      </c>
      <c r="C33" s="19">
        <v>7.0201525188909404</v>
      </c>
      <c r="D33" s="19">
        <v>2.9826646672759698</v>
      </c>
      <c r="E33" s="19">
        <v>0.106646664094549</v>
      </c>
      <c r="F33" s="7" t="s">
        <v>26</v>
      </c>
      <c r="G33">
        <v>0</v>
      </c>
      <c r="H33" s="7"/>
      <c r="I33" s="7"/>
    </row>
    <row r="34" spans="1:9" x14ac:dyDescent="0.25">
      <c r="A34" s="6">
        <v>27638</v>
      </c>
      <c r="B34" s="19">
        <v>1.2284233503576201</v>
      </c>
      <c r="C34" s="19">
        <v>5.8111358498392498</v>
      </c>
      <c r="D34" s="19">
        <v>2.97917151622506</v>
      </c>
      <c r="E34" s="19">
        <v>0.27933714509809499</v>
      </c>
      <c r="F34" s="7" t="s">
        <v>26</v>
      </c>
      <c r="G34">
        <v>0</v>
      </c>
      <c r="H34" s="7"/>
      <c r="I34" s="7"/>
    </row>
    <row r="35" spans="1:9" x14ac:dyDescent="0.25">
      <c r="A35" s="6">
        <v>27668</v>
      </c>
      <c r="B35" s="19">
        <v>0.44105902169858202</v>
      </c>
      <c r="C35" s="19">
        <v>4.0501721518228599</v>
      </c>
      <c r="D35" s="19">
        <v>2.9761782941021</v>
      </c>
      <c r="E35" s="19">
        <v>8.8602896962856698E-2</v>
      </c>
      <c r="F35" s="7" t="s">
        <v>26</v>
      </c>
      <c r="G35">
        <v>0</v>
      </c>
      <c r="H35" s="7"/>
      <c r="I35" s="7"/>
    </row>
    <row r="36" spans="1:9" x14ac:dyDescent="0.25">
      <c r="A36" s="6">
        <v>27699</v>
      </c>
      <c r="B36" s="19">
        <v>0.21550605166588499</v>
      </c>
      <c r="C36" s="19">
        <v>4.2631001966264197</v>
      </c>
      <c r="D36" s="19">
        <v>2.9731850719791302</v>
      </c>
      <c r="E36" s="19">
        <v>0.16174644938764801</v>
      </c>
      <c r="F36" s="7" t="s">
        <v>26</v>
      </c>
      <c r="G36">
        <v>0</v>
      </c>
      <c r="H36" s="7"/>
      <c r="I36" s="7"/>
    </row>
    <row r="37" spans="1:9" x14ac:dyDescent="0.25">
      <c r="A37" s="6">
        <v>27729</v>
      </c>
      <c r="B37" s="19">
        <v>1.2368217651389299</v>
      </c>
      <c r="C37" s="19">
        <v>7.8653030115854001</v>
      </c>
      <c r="D37" s="19">
        <v>2.9701918498561701</v>
      </c>
      <c r="E37" s="19">
        <v>-5.7005149971951399E-2</v>
      </c>
      <c r="F37" s="7" t="s">
        <v>26</v>
      </c>
      <c r="G37">
        <v>0</v>
      </c>
      <c r="H37" s="7"/>
      <c r="I37" s="7"/>
    </row>
    <row r="38" spans="1:9" x14ac:dyDescent="0.25">
      <c r="A38" s="6">
        <v>27760</v>
      </c>
      <c r="B38" s="19">
        <v>1.43809387736086</v>
      </c>
      <c r="C38" s="19">
        <v>10.641959181036899</v>
      </c>
      <c r="D38" s="19">
        <v>2.96771369940465</v>
      </c>
      <c r="E38" s="19">
        <v>-0.15763511835427099</v>
      </c>
      <c r="F38" s="7" t="s">
        <v>26</v>
      </c>
      <c r="G38">
        <v>0</v>
      </c>
      <c r="H38" s="7"/>
      <c r="I38" s="7"/>
    </row>
    <row r="39" spans="1:9" x14ac:dyDescent="0.25">
      <c r="A39" s="6">
        <v>27791</v>
      </c>
      <c r="B39" s="19">
        <v>0.99819391651181699</v>
      </c>
      <c r="C39" s="19">
        <v>9.8705726692858207</v>
      </c>
      <c r="D39" s="19">
        <v>2.9652355489531401</v>
      </c>
      <c r="E39" s="19">
        <v>-6.8150971336295996E-2</v>
      </c>
      <c r="F39" s="7" t="s">
        <v>26</v>
      </c>
      <c r="G39">
        <v>0</v>
      </c>
      <c r="H39" s="7"/>
      <c r="I39" s="7"/>
    </row>
    <row r="40" spans="1:9" x14ac:dyDescent="0.25">
      <c r="A40" s="6">
        <v>27820</v>
      </c>
      <c r="B40" s="19">
        <v>8.9500481445675004E-2</v>
      </c>
      <c r="C40" s="19">
        <v>6.7107373400524901</v>
      </c>
      <c r="D40" s="19">
        <v>2.96275739850162</v>
      </c>
      <c r="E40" s="19">
        <v>-0.112345014527045</v>
      </c>
      <c r="F40" s="7" t="s">
        <v>26</v>
      </c>
      <c r="G40">
        <v>0</v>
      </c>
      <c r="H40" s="7"/>
      <c r="I40" s="7"/>
    </row>
    <row r="41" spans="1:9" x14ac:dyDescent="0.25">
      <c r="A41" s="6">
        <v>27851</v>
      </c>
      <c r="B41" s="19">
        <v>0.56157369964269799</v>
      </c>
      <c r="C41" s="19">
        <v>4.2308904818892001</v>
      </c>
      <c r="D41" s="19">
        <v>2.96076214481793</v>
      </c>
      <c r="E41" s="19">
        <v>-5.5013333139566099E-2</v>
      </c>
      <c r="F41" s="7" t="s">
        <v>26</v>
      </c>
      <c r="G41">
        <v>0</v>
      </c>
      <c r="H41" s="7"/>
      <c r="I41" s="7"/>
    </row>
    <row r="42" spans="1:9" x14ac:dyDescent="0.25">
      <c r="A42" s="6">
        <v>27881</v>
      </c>
      <c r="B42" s="19">
        <v>0.46550721747535601</v>
      </c>
      <c r="C42" s="19">
        <v>2.5150985464579598</v>
      </c>
      <c r="D42" s="19">
        <v>2.95876689113424</v>
      </c>
      <c r="E42" s="19">
        <v>-0.12024963196857701</v>
      </c>
      <c r="F42" s="7" t="s">
        <v>26</v>
      </c>
      <c r="G42">
        <v>0</v>
      </c>
      <c r="H42" s="7"/>
      <c r="I42" s="7"/>
    </row>
    <row r="43" spans="1:9" x14ac:dyDescent="0.25">
      <c r="A43" s="6">
        <v>27912</v>
      </c>
      <c r="B43" s="19">
        <v>1.96996141504641E-2</v>
      </c>
      <c r="C43" s="19">
        <v>2.0442801612438299</v>
      </c>
      <c r="D43" s="19">
        <v>2.9567716374505499</v>
      </c>
      <c r="E43" s="19">
        <v>-4.37619265475633E-2</v>
      </c>
      <c r="F43" s="7" t="s">
        <v>26</v>
      </c>
      <c r="G43">
        <v>0</v>
      </c>
      <c r="H43" s="7"/>
      <c r="I43" s="7"/>
    </row>
    <row r="44" spans="1:9" x14ac:dyDescent="0.25">
      <c r="A44" s="6">
        <v>27942</v>
      </c>
      <c r="B44" s="19">
        <v>0.59689154614958595</v>
      </c>
      <c r="C44" s="19">
        <v>2.3186760146194398</v>
      </c>
      <c r="D44" s="19">
        <v>2.9552073474896301</v>
      </c>
      <c r="E44" s="19">
        <v>-8.2749318770653502E-2</v>
      </c>
      <c r="F44" s="7" t="s">
        <v>26</v>
      </c>
      <c r="G44">
        <v>0</v>
      </c>
      <c r="H44" s="7"/>
      <c r="I44" s="7"/>
    </row>
    <row r="45" spans="1:9" x14ac:dyDescent="0.25">
      <c r="A45" s="6">
        <v>27973</v>
      </c>
      <c r="B45" s="19">
        <v>0.70198650164357701</v>
      </c>
      <c r="C45" s="19">
        <v>2.5101286439611301</v>
      </c>
      <c r="D45" s="19">
        <v>2.9536430575287098</v>
      </c>
      <c r="E45" s="19">
        <v>-0.142425459508635</v>
      </c>
      <c r="F45" s="7" t="s">
        <v>26</v>
      </c>
      <c r="G45">
        <v>0</v>
      </c>
      <c r="H45" s="7"/>
      <c r="I45" s="7"/>
    </row>
    <row r="46" spans="1:9" x14ac:dyDescent="0.25">
      <c r="A46" s="6">
        <v>28004</v>
      </c>
      <c r="B46" s="19">
        <v>0.282296253651175</v>
      </c>
      <c r="C46" s="19">
        <v>1.75195657716508</v>
      </c>
      <c r="D46" s="19">
        <v>2.95207876756779</v>
      </c>
      <c r="E46" s="19">
        <v>-0.18620305529113099</v>
      </c>
      <c r="F46" s="7" t="s">
        <v>26</v>
      </c>
      <c r="G46">
        <v>0</v>
      </c>
      <c r="H46" s="7"/>
      <c r="I46" s="7"/>
    </row>
    <row r="47" spans="1:9" x14ac:dyDescent="0.25">
      <c r="A47" s="6">
        <v>28034</v>
      </c>
      <c r="B47" s="19">
        <v>3.8334288529824803E-2</v>
      </c>
      <c r="C47" s="19">
        <v>1.1638066218280001</v>
      </c>
      <c r="D47" s="19">
        <v>2.9509022650574699</v>
      </c>
      <c r="E47" s="19">
        <v>-0.10698154326861301</v>
      </c>
      <c r="F47" s="7" t="s">
        <v>26</v>
      </c>
      <c r="G47">
        <v>0</v>
      </c>
      <c r="H47" s="7"/>
      <c r="I47" s="7"/>
    </row>
    <row r="48" spans="1:9" x14ac:dyDescent="0.25">
      <c r="A48" s="6">
        <v>28065</v>
      </c>
      <c r="B48" s="19">
        <v>1.4637333919166799</v>
      </c>
      <c r="C48" s="19">
        <v>3.67718028785663</v>
      </c>
      <c r="D48" s="19">
        <v>2.94972576254714</v>
      </c>
      <c r="E48" s="19">
        <v>-0.348406773497482</v>
      </c>
      <c r="F48" s="7" t="s">
        <v>26</v>
      </c>
      <c r="G48">
        <v>0</v>
      </c>
      <c r="H48" s="7"/>
      <c r="I48" s="7"/>
    </row>
    <row r="49" spans="1:9" x14ac:dyDescent="0.25">
      <c r="A49" s="6">
        <v>28095</v>
      </c>
      <c r="B49" s="19">
        <v>1.0409644483715801</v>
      </c>
      <c r="C49" s="19">
        <v>3.8502534222267299</v>
      </c>
      <c r="D49" s="19">
        <v>2.9485492600368199</v>
      </c>
      <c r="E49" s="19">
        <v>-2.4858817744399499E-2</v>
      </c>
      <c r="F49" s="7" t="s">
        <v>26</v>
      </c>
      <c r="G49">
        <v>0</v>
      </c>
      <c r="H49" s="7"/>
      <c r="I49" s="7"/>
    </row>
    <row r="50" spans="1:9" x14ac:dyDescent="0.25">
      <c r="A50" s="6">
        <v>28126</v>
      </c>
      <c r="B50" s="19">
        <v>-0.54902015175114705</v>
      </c>
      <c r="C50" s="19">
        <v>1.76875159970589</v>
      </c>
      <c r="D50" s="19">
        <v>2.9477281507683202</v>
      </c>
      <c r="E50" s="19">
        <v>-0.32354003190582198</v>
      </c>
      <c r="F50" s="7" t="s">
        <v>26</v>
      </c>
      <c r="G50">
        <v>0</v>
      </c>
      <c r="H50" s="7"/>
      <c r="I50" s="7"/>
    </row>
    <row r="51" spans="1:9" x14ac:dyDescent="0.25">
      <c r="A51" s="6">
        <v>28157</v>
      </c>
      <c r="B51" s="19">
        <v>1.5134447970301601</v>
      </c>
      <c r="C51" s="19">
        <v>4.9990245820914803</v>
      </c>
      <c r="D51" s="19">
        <v>2.9469070414998302</v>
      </c>
      <c r="E51" s="19">
        <v>-0.198139386236272</v>
      </c>
      <c r="F51" s="7" t="s">
        <v>26</v>
      </c>
      <c r="G51">
        <v>0</v>
      </c>
      <c r="H51" s="7"/>
      <c r="I51" s="7"/>
    </row>
    <row r="52" spans="1:9" x14ac:dyDescent="0.25">
      <c r="A52" s="6">
        <v>28185</v>
      </c>
      <c r="B52" s="19">
        <v>1.23192395080657</v>
      </c>
      <c r="C52" s="19">
        <v>7.4451543796767599</v>
      </c>
      <c r="D52" s="19">
        <v>2.94608593223133</v>
      </c>
      <c r="E52" s="19">
        <v>-0.16442371124136401</v>
      </c>
      <c r="F52" s="7" t="s">
        <v>26</v>
      </c>
      <c r="G52">
        <v>0</v>
      </c>
      <c r="H52" s="7"/>
      <c r="I52" s="7"/>
    </row>
    <row r="53" spans="1:9" x14ac:dyDescent="0.25">
      <c r="A53" s="6">
        <v>28216</v>
      </c>
      <c r="B53" s="19">
        <v>0.93636818439090796</v>
      </c>
      <c r="C53" s="19">
        <v>8.5605621583872704</v>
      </c>
      <c r="D53" s="19">
        <v>2.9455760571448399</v>
      </c>
      <c r="E53" s="19">
        <v>-0.24856235836540799</v>
      </c>
      <c r="F53" s="7" t="s">
        <v>26</v>
      </c>
      <c r="G53">
        <v>0</v>
      </c>
      <c r="H53" s="7"/>
      <c r="I53" s="7"/>
    </row>
    <row r="54" spans="1:9" x14ac:dyDescent="0.25">
      <c r="A54" s="6">
        <v>28246</v>
      </c>
      <c r="B54" s="19">
        <v>0.83076823803803201</v>
      </c>
      <c r="C54" s="19">
        <v>7.4664044552525297</v>
      </c>
      <c r="D54" s="19">
        <v>2.9450661820583401</v>
      </c>
      <c r="E54" s="19">
        <v>-0.24776999665389501</v>
      </c>
      <c r="F54" s="7" t="s">
        <v>26</v>
      </c>
      <c r="G54">
        <v>0</v>
      </c>
      <c r="H54" s="7"/>
      <c r="I54" s="7"/>
    </row>
    <row r="55" spans="1:9" x14ac:dyDescent="0.25">
      <c r="A55" s="6">
        <v>28277</v>
      </c>
      <c r="B55" s="19">
        <v>0.71940341934123397</v>
      </c>
      <c r="C55" s="19">
        <v>7.3990297072682703</v>
      </c>
      <c r="D55" s="19">
        <v>2.9445563069718399</v>
      </c>
      <c r="E55" s="19">
        <v>-0.26404192233145202</v>
      </c>
      <c r="F55" s="7" t="s">
        <v>26</v>
      </c>
      <c r="G55">
        <v>0</v>
      </c>
      <c r="H55" s="7"/>
      <c r="I55" s="7"/>
    </row>
    <row r="56" spans="1:9" x14ac:dyDescent="0.25">
      <c r="A56" s="6">
        <v>28307</v>
      </c>
      <c r="B56" s="19">
        <v>0.14014510955640899</v>
      </c>
      <c r="C56" s="19">
        <v>7.2214585364757404</v>
      </c>
      <c r="D56" s="19">
        <v>2.9443597263597199</v>
      </c>
      <c r="E56" s="19">
        <v>-0.17696805758943701</v>
      </c>
      <c r="F56" s="7" t="s">
        <v>26</v>
      </c>
      <c r="G56">
        <v>0</v>
      </c>
      <c r="H56" s="7"/>
      <c r="I56" s="7"/>
    </row>
    <row r="57" spans="1:9" x14ac:dyDescent="0.25">
      <c r="A57" s="6">
        <v>28338</v>
      </c>
      <c r="B57" s="19">
        <v>2.8126862451831301E-2</v>
      </c>
      <c r="C57" s="19">
        <v>7.0041567053428997</v>
      </c>
      <c r="D57" s="19">
        <v>2.9441631457475999</v>
      </c>
      <c r="E57" s="19">
        <v>-0.16930709600098601</v>
      </c>
      <c r="F57" s="7" t="s">
        <v>26</v>
      </c>
      <c r="G57">
        <v>0</v>
      </c>
      <c r="H57" s="7"/>
      <c r="I57" s="7"/>
    </row>
    <row r="58" spans="1:9" x14ac:dyDescent="0.25">
      <c r="A58" s="6">
        <v>28369</v>
      </c>
      <c r="B58" s="19">
        <v>0.48037327287130499</v>
      </c>
      <c r="C58" s="19">
        <v>7.48113459207545</v>
      </c>
      <c r="D58" s="19">
        <v>2.9439665651354798</v>
      </c>
      <c r="E58" s="19">
        <v>-0.136267865594666</v>
      </c>
      <c r="F58" s="7" t="s">
        <v>26</v>
      </c>
      <c r="G58">
        <v>0</v>
      </c>
      <c r="H58" s="7"/>
      <c r="I58" s="7"/>
    </row>
    <row r="59" spans="1:9" x14ac:dyDescent="0.25">
      <c r="A59" s="6">
        <v>28399</v>
      </c>
      <c r="B59" s="19">
        <v>0.19170601034684001</v>
      </c>
      <c r="C59" s="19">
        <v>3.3006539404389699</v>
      </c>
      <c r="D59" s="19">
        <v>2.9440945412892998</v>
      </c>
      <c r="E59" s="19">
        <v>-0.12747653542964199</v>
      </c>
      <c r="F59" s="7" t="s">
        <v>26</v>
      </c>
      <c r="G59">
        <v>0</v>
      </c>
      <c r="H59" s="7"/>
      <c r="I59" s="7"/>
    </row>
    <row r="60" spans="1:9" x14ac:dyDescent="0.25">
      <c r="A60" s="6">
        <v>28430</v>
      </c>
      <c r="B60" s="19">
        <v>0.105452506435327</v>
      </c>
      <c r="C60" s="19">
        <v>-8.4890231698118601E-2</v>
      </c>
      <c r="D60" s="19">
        <v>2.9442225174431198</v>
      </c>
      <c r="E60" s="19">
        <v>-0.133103119479245</v>
      </c>
      <c r="F60" s="7" t="s">
        <v>26</v>
      </c>
      <c r="G60">
        <v>0</v>
      </c>
      <c r="H60" s="7"/>
      <c r="I60" s="7"/>
    </row>
    <row r="61" spans="1:9" x14ac:dyDescent="0.25">
      <c r="A61" s="6">
        <v>28460</v>
      </c>
      <c r="B61" s="19">
        <v>0.166889692980872</v>
      </c>
      <c r="C61" s="19">
        <v>-2.9792463193079399</v>
      </c>
      <c r="D61" s="19">
        <v>2.94435049359695</v>
      </c>
      <c r="E61" s="19">
        <v>-0.31982163092532401</v>
      </c>
      <c r="F61" s="7" t="s">
        <v>26</v>
      </c>
      <c r="G61">
        <v>0</v>
      </c>
      <c r="H61" s="7"/>
      <c r="I61" s="7"/>
    </row>
    <row r="62" spans="1:9" x14ac:dyDescent="0.25">
      <c r="A62" s="6">
        <v>28491</v>
      </c>
      <c r="B62" s="19">
        <v>-1.38910322825188</v>
      </c>
      <c r="C62" s="19">
        <v>-5.5022267526506097</v>
      </c>
      <c r="D62" s="19">
        <v>2.9448627375580401</v>
      </c>
      <c r="E62" s="19">
        <v>-0.32016061010319802</v>
      </c>
      <c r="F62" s="7" t="s">
        <v>26</v>
      </c>
      <c r="G62">
        <v>0</v>
      </c>
      <c r="H62" s="7"/>
      <c r="I62" s="7"/>
    </row>
    <row r="63" spans="1:9" x14ac:dyDescent="0.25">
      <c r="A63" s="6">
        <v>28522</v>
      </c>
      <c r="B63" s="19">
        <v>0.493834170701548</v>
      </c>
      <c r="C63" s="19">
        <v>0.55316824609068205</v>
      </c>
      <c r="D63" s="19">
        <v>2.9453749815191301</v>
      </c>
      <c r="E63" s="19">
        <v>-0.33341069758354103</v>
      </c>
      <c r="F63" s="7" t="s">
        <v>26</v>
      </c>
      <c r="G63">
        <v>0</v>
      </c>
      <c r="H63" s="7"/>
      <c r="I63" s="7"/>
    </row>
    <row r="64" spans="1:9" x14ac:dyDescent="0.25">
      <c r="A64" s="6">
        <v>28550</v>
      </c>
      <c r="B64" s="19">
        <v>1.88822051794867</v>
      </c>
      <c r="C64" s="19">
        <v>9.3231866361538902</v>
      </c>
      <c r="D64" s="19">
        <v>2.9458872254802202</v>
      </c>
      <c r="E64" s="19">
        <v>-0.33482008884799902</v>
      </c>
      <c r="F64" s="7" t="s">
        <v>26</v>
      </c>
      <c r="G64">
        <v>0</v>
      </c>
      <c r="H64" s="7"/>
      <c r="I64" s="7"/>
    </row>
    <row r="65" spans="1:9" x14ac:dyDescent="0.25">
      <c r="A65" s="6">
        <v>28581</v>
      </c>
      <c r="B65" s="19">
        <v>2.0505561866795201</v>
      </c>
      <c r="C65" s="19">
        <v>20.013462863187499</v>
      </c>
      <c r="D65" s="19">
        <v>2.9468104549923502</v>
      </c>
      <c r="E65" s="19">
        <v>-0.28264442087388703</v>
      </c>
      <c r="F65" s="7" t="s">
        <v>26</v>
      </c>
      <c r="G65">
        <v>0</v>
      </c>
      <c r="H65" s="7"/>
      <c r="I65" s="7"/>
    </row>
    <row r="66" spans="1:9" x14ac:dyDescent="0.25">
      <c r="A66" s="6">
        <v>28611</v>
      </c>
      <c r="B66" s="19">
        <v>0.370254361293196</v>
      </c>
      <c r="C66" s="19">
        <v>17.264477481667399</v>
      </c>
      <c r="D66" s="19">
        <v>2.9477336845044801</v>
      </c>
      <c r="E66" s="19">
        <v>-0.24216878132087799</v>
      </c>
      <c r="F66" s="7" t="s">
        <v>26</v>
      </c>
      <c r="G66">
        <v>0</v>
      </c>
      <c r="H66" s="7"/>
      <c r="I66" s="7"/>
    </row>
    <row r="67" spans="1:9" x14ac:dyDescent="0.25">
      <c r="A67" s="6">
        <v>28642</v>
      </c>
      <c r="B67" s="19">
        <v>0.68660999451936799</v>
      </c>
      <c r="C67" s="19">
        <v>14.483385075381699</v>
      </c>
      <c r="D67" s="19">
        <v>2.9486569140166101</v>
      </c>
      <c r="E67" s="19">
        <v>-0.451576375184778</v>
      </c>
      <c r="F67" s="7" t="s">
        <v>26</v>
      </c>
      <c r="G67">
        <v>0</v>
      </c>
      <c r="H67" s="7"/>
      <c r="I67" s="7"/>
    </row>
    <row r="68" spans="1:9" x14ac:dyDescent="0.25">
      <c r="A68" s="6">
        <v>28672</v>
      </c>
      <c r="B68" s="19">
        <v>-4.6371792927545501E-2</v>
      </c>
      <c r="C68" s="19">
        <v>4.9867841523616798</v>
      </c>
      <c r="D68" s="19">
        <v>2.9499878864190401</v>
      </c>
      <c r="E68" s="19">
        <v>-0.36179859411304699</v>
      </c>
      <c r="F68" s="7" t="s">
        <v>26</v>
      </c>
      <c r="G68">
        <v>0</v>
      </c>
      <c r="H68" s="7"/>
      <c r="I68" s="7"/>
    </row>
    <row r="69" spans="1:9" x14ac:dyDescent="0.25">
      <c r="A69" s="6">
        <v>28703</v>
      </c>
      <c r="B69" s="19">
        <v>0.374783728083524</v>
      </c>
      <c r="C69" s="19">
        <v>3.4674583880362602</v>
      </c>
      <c r="D69" s="19">
        <v>2.95131885882147</v>
      </c>
      <c r="E69" s="19">
        <v>-0.368383832145246</v>
      </c>
      <c r="F69" s="7" t="s">
        <v>26</v>
      </c>
      <c r="G69">
        <v>0</v>
      </c>
      <c r="H69" s="7"/>
      <c r="I69" s="7"/>
    </row>
    <row r="70" spans="1:9" x14ac:dyDescent="0.25">
      <c r="A70" s="6">
        <v>28734</v>
      </c>
      <c r="B70" s="19">
        <v>0.25220163061041501</v>
      </c>
      <c r="C70" s="19">
        <v>3.5695016735973102</v>
      </c>
      <c r="D70" s="19">
        <v>2.9526498312239</v>
      </c>
      <c r="E70" s="19">
        <v>-0.30828550255234499</v>
      </c>
      <c r="F70" s="7" t="s">
        <v>26</v>
      </c>
      <c r="G70">
        <v>0</v>
      </c>
      <c r="H70" s="7"/>
      <c r="I70" s="7"/>
    </row>
    <row r="71" spans="1:9" x14ac:dyDescent="0.25">
      <c r="A71" s="6">
        <v>28764</v>
      </c>
      <c r="B71" s="19">
        <v>0.79892682791252201</v>
      </c>
      <c r="C71" s="19">
        <v>5.0176521912458103</v>
      </c>
      <c r="D71" s="19">
        <v>2.95438965578525</v>
      </c>
      <c r="E71" s="19">
        <v>-0.47703957456206297</v>
      </c>
      <c r="F71" s="7" t="s">
        <v>26</v>
      </c>
      <c r="G71">
        <v>0</v>
      </c>
      <c r="H71" s="7"/>
      <c r="I71" s="7"/>
    </row>
    <row r="72" spans="1:9" x14ac:dyDescent="0.25">
      <c r="A72" s="6">
        <v>28795</v>
      </c>
      <c r="B72" s="19">
        <v>0.75475194808482404</v>
      </c>
      <c r="C72" s="19">
        <v>5.9950036215495004</v>
      </c>
      <c r="D72" s="19">
        <v>2.9561294803466001</v>
      </c>
      <c r="E72" s="19">
        <v>-0.23924823922269201</v>
      </c>
      <c r="F72" s="7" t="s">
        <v>26</v>
      </c>
      <c r="G72">
        <v>0</v>
      </c>
      <c r="H72" s="7"/>
      <c r="I72" s="7"/>
    </row>
    <row r="73" spans="1:9" x14ac:dyDescent="0.25">
      <c r="A73" s="6">
        <v>28825</v>
      </c>
      <c r="B73" s="19">
        <v>0.53318034573407602</v>
      </c>
      <c r="C73" s="19">
        <v>5.0856929044355796</v>
      </c>
      <c r="D73" s="19">
        <v>2.9578693049079501</v>
      </c>
      <c r="E73" s="19">
        <v>-0.37669934932632798</v>
      </c>
      <c r="F73" s="7" t="s">
        <v>26</v>
      </c>
      <c r="G73">
        <v>0</v>
      </c>
      <c r="H73" s="7"/>
      <c r="I73" s="7"/>
    </row>
    <row r="74" spans="1:9" x14ac:dyDescent="0.25">
      <c r="A74" s="6">
        <v>28856</v>
      </c>
      <c r="B74" s="19">
        <v>-0.64509745586142297</v>
      </c>
      <c r="C74" s="19">
        <v>0.68589563185633495</v>
      </c>
      <c r="D74" s="19">
        <v>2.9600218539321799</v>
      </c>
      <c r="E74" s="19">
        <v>-0.243057590787675</v>
      </c>
      <c r="F74" s="7" t="s">
        <v>26</v>
      </c>
      <c r="G74">
        <v>0</v>
      </c>
      <c r="H74" s="7"/>
      <c r="I74" s="7"/>
    </row>
    <row r="75" spans="1:9" x14ac:dyDescent="0.25">
      <c r="A75" s="6">
        <v>28887</v>
      </c>
      <c r="B75" s="19">
        <v>0.53583844775761902</v>
      </c>
      <c r="C75" s="19">
        <v>1.2726470129595699</v>
      </c>
      <c r="D75" s="19">
        <v>2.9621744029564199</v>
      </c>
      <c r="E75" s="19">
        <v>-0.30725434038611699</v>
      </c>
      <c r="F75" s="7" t="s">
        <v>26</v>
      </c>
      <c r="G75">
        <v>0</v>
      </c>
      <c r="H75" s="7"/>
      <c r="I75" s="7"/>
    </row>
    <row r="76" spans="1:9" x14ac:dyDescent="0.25">
      <c r="A76" s="6">
        <v>28915</v>
      </c>
      <c r="B76" s="19">
        <v>0.31265353904516902</v>
      </c>
      <c r="C76" s="19">
        <v>0.26181167958339602</v>
      </c>
      <c r="D76" s="19">
        <v>2.9643269519806501</v>
      </c>
      <c r="E76" s="19">
        <v>-0.165911391864935</v>
      </c>
      <c r="F76" s="7" t="s">
        <v>26</v>
      </c>
      <c r="G76">
        <v>0</v>
      </c>
      <c r="H76" s="7"/>
      <c r="I76" s="7"/>
    </row>
    <row r="77" spans="1:9" x14ac:dyDescent="0.25">
      <c r="A77" s="6">
        <v>28946</v>
      </c>
      <c r="B77" s="19">
        <v>-1.1345055611624699</v>
      </c>
      <c r="C77" s="19">
        <v>-2.7812928593238899</v>
      </c>
      <c r="D77" s="19">
        <v>2.9669267829394701</v>
      </c>
      <c r="E77" s="19">
        <v>-0.21576737076844801</v>
      </c>
      <c r="F77" s="7" t="s">
        <v>26</v>
      </c>
      <c r="G77">
        <v>0</v>
      </c>
      <c r="H77" s="7"/>
      <c r="I77" s="7"/>
    </row>
    <row r="78" spans="1:9" x14ac:dyDescent="0.25">
      <c r="A78" s="6">
        <v>28976</v>
      </c>
      <c r="B78" s="19">
        <v>0.80009841909101298</v>
      </c>
      <c r="C78" s="19">
        <v>2.34929045795724</v>
      </c>
      <c r="D78" s="19">
        <v>2.9695266138982901</v>
      </c>
      <c r="E78" s="19">
        <v>-0.247319823427881</v>
      </c>
      <c r="F78" s="7" t="s">
        <v>26</v>
      </c>
      <c r="G78">
        <v>0</v>
      </c>
      <c r="H78" s="7"/>
      <c r="I78" s="7"/>
    </row>
    <row r="79" spans="1:9" x14ac:dyDescent="0.25">
      <c r="A79" s="6">
        <v>29007</v>
      </c>
      <c r="B79" s="19">
        <v>-5.6267020788674802E-3</v>
      </c>
      <c r="C79" s="19">
        <v>1.87127894375319</v>
      </c>
      <c r="D79" s="19">
        <v>2.9721264448571101</v>
      </c>
      <c r="E79" s="19">
        <v>-0.16799827708633799</v>
      </c>
      <c r="F79" s="7" t="s">
        <v>26</v>
      </c>
      <c r="G79">
        <v>0</v>
      </c>
      <c r="H79" s="7"/>
      <c r="I79" s="7"/>
    </row>
    <row r="80" spans="1:9" x14ac:dyDescent="0.25">
      <c r="A80" s="6">
        <v>29037</v>
      </c>
      <c r="B80" s="19">
        <v>-0.13588718201325201</v>
      </c>
      <c r="C80" s="19">
        <v>2.9096369592180999</v>
      </c>
      <c r="D80" s="19">
        <v>2.9751625340191499</v>
      </c>
      <c r="E80" s="19">
        <v>-0.241200278471459</v>
      </c>
      <c r="F80" s="7" t="s">
        <v>26</v>
      </c>
      <c r="G80">
        <v>0</v>
      </c>
      <c r="H80" s="7"/>
      <c r="I80" s="7"/>
    </row>
    <row r="81" spans="1:9" x14ac:dyDescent="0.25">
      <c r="A81" s="6">
        <v>29068</v>
      </c>
      <c r="B81" s="19">
        <v>-0.66595807175697697</v>
      </c>
      <c r="C81" s="19">
        <v>2.6708055339293799</v>
      </c>
      <c r="D81" s="19">
        <v>2.9781986231811901</v>
      </c>
      <c r="E81" s="19">
        <v>-0.314897394919184</v>
      </c>
      <c r="F81" s="7" t="s">
        <v>26</v>
      </c>
      <c r="G81">
        <v>0</v>
      </c>
      <c r="H81" s="7"/>
      <c r="I81" s="7"/>
    </row>
    <row r="82" spans="1:9" x14ac:dyDescent="0.25">
      <c r="A82" s="6">
        <v>29099</v>
      </c>
      <c r="B82" s="19">
        <v>0.110923730058042</v>
      </c>
      <c r="C82" s="19">
        <v>3.2928802427885899</v>
      </c>
      <c r="D82" s="19">
        <v>2.9812347123432299</v>
      </c>
      <c r="E82" s="19">
        <v>-0.126408078116792</v>
      </c>
      <c r="F82" s="7" t="s">
        <v>26</v>
      </c>
      <c r="G82">
        <v>0</v>
      </c>
      <c r="H82" s="7"/>
      <c r="I82" s="7"/>
    </row>
    <row r="83" spans="1:9" x14ac:dyDescent="0.25">
      <c r="A83" s="6">
        <v>29129</v>
      </c>
      <c r="B83" s="19">
        <v>0.54695788203878704</v>
      </c>
      <c r="C83" s="19">
        <v>1.6583410619293799</v>
      </c>
      <c r="D83" s="19">
        <v>2.98467546845231</v>
      </c>
      <c r="E83" s="19">
        <v>-0.69727858780966401</v>
      </c>
      <c r="F83" s="7" t="s">
        <v>26</v>
      </c>
      <c r="G83">
        <v>0</v>
      </c>
      <c r="H83" s="7"/>
      <c r="I83" s="7"/>
    </row>
    <row r="84" spans="1:9" x14ac:dyDescent="0.25">
      <c r="A84" s="6">
        <v>29160</v>
      </c>
      <c r="B84" s="19">
        <v>-8.869613513072E-2</v>
      </c>
      <c r="C84" s="19">
        <v>0.48734795377805301</v>
      </c>
      <c r="D84" s="19">
        <v>2.9881162245613799</v>
      </c>
      <c r="E84" s="19">
        <v>-0.105458987025932</v>
      </c>
      <c r="F84" s="7" t="s">
        <v>26</v>
      </c>
      <c r="G84">
        <v>0</v>
      </c>
      <c r="H84" s="7"/>
      <c r="I84" s="7"/>
    </row>
    <row r="85" spans="1:9" x14ac:dyDescent="0.25">
      <c r="A85" s="6">
        <v>29190</v>
      </c>
      <c r="B85" s="19">
        <v>0.12869639857660201</v>
      </c>
      <c r="C85" s="19">
        <v>0.89873486976406103</v>
      </c>
      <c r="D85" s="19">
        <v>2.9915569806704498</v>
      </c>
      <c r="E85" s="19">
        <v>0.153262698759281</v>
      </c>
      <c r="F85" s="7" t="s">
        <v>26</v>
      </c>
      <c r="G85">
        <v>0</v>
      </c>
      <c r="H85" s="7"/>
      <c r="I85" s="7"/>
    </row>
    <row r="86" spans="1:9" x14ac:dyDescent="0.25">
      <c r="A86" s="6">
        <v>29221</v>
      </c>
      <c r="B86" s="19">
        <v>0.45595972741539498</v>
      </c>
      <c r="C86" s="19">
        <v>2.8477609881017099</v>
      </c>
      <c r="D86" s="19">
        <v>2.9953287451616402</v>
      </c>
      <c r="E86" s="19">
        <v>-3.09248195514975E-2</v>
      </c>
      <c r="F86" s="7" t="s">
        <v>26</v>
      </c>
      <c r="G86">
        <v>1</v>
      </c>
      <c r="H86" s="7"/>
      <c r="I86" s="7"/>
    </row>
    <row r="87" spans="1:9" x14ac:dyDescent="0.25">
      <c r="A87" s="6">
        <v>29252</v>
      </c>
      <c r="B87" s="19">
        <v>2.9904026766193201E-3</v>
      </c>
      <c r="C87" s="19">
        <v>1.5264161093666799</v>
      </c>
      <c r="D87" s="19">
        <v>2.9991005096528198</v>
      </c>
      <c r="E87" s="19">
        <v>-0.39436813354508499</v>
      </c>
      <c r="F87" s="7" t="s">
        <v>26</v>
      </c>
      <c r="G87">
        <v>1</v>
      </c>
      <c r="H87" s="7"/>
      <c r="I87" s="7"/>
    </row>
    <row r="88" spans="1:9" x14ac:dyDescent="0.25">
      <c r="A88" s="6">
        <v>29281</v>
      </c>
      <c r="B88" s="19">
        <v>-0.32929405698145697</v>
      </c>
      <c r="C88" s="19">
        <v>-0.54796178236535598</v>
      </c>
      <c r="D88" s="19">
        <v>3.0028722741439999</v>
      </c>
      <c r="E88" s="19">
        <v>0.30953308806989799</v>
      </c>
      <c r="F88" s="7" t="s">
        <v>26</v>
      </c>
      <c r="G88">
        <v>1</v>
      </c>
      <c r="H88" s="7"/>
      <c r="I88" s="7"/>
    </row>
    <row r="89" spans="1:9" x14ac:dyDescent="0.25">
      <c r="A89" s="6">
        <v>29312</v>
      </c>
      <c r="B89" s="19">
        <v>-2.0761807868473299</v>
      </c>
      <c r="C89" s="19">
        <v>-7.09294173763847</v>
      </c>
      <c r="D89" s="19">
        <v>3.0069324526799801</v>
      </c>
      <c r="E89" s="19">
        <v>-0.46569874359595398</v>
      </c>
      <c r="F89" s="7" t="s">
        <v>26</v>
      </c>
      <c r="G89">
        <v>1</v>
      </c>
      <c r="H89" s="7"/>
      <c r="I89" s="7"/>
    </row>
    <row r="90" spans="1:9" x14ac:dyDescent="0.25">
      <c r="A90" s="6">
        <v>29342</v>
      </c>
      <c r="B90" s="19">
        <v>-2.4610389204893699</v>
      </c>
      <c r="C90" s="19">
        <v>-9.4962264460297501</v>
      </c>
      <c r="D90" s="19">
        <v>3.0109926312159501</v>
      </c>
      <c r="E90" s="19">
        <v>-3.0484092666433101E-2</v>
      </c>
      <c r="F90" s="7" t="s">
        <v>26</v>
      </c>
      <c r="G90">
        <v>1</v>
      </c>
      <c r="H90" s="7"/>
      <c r="I90" s="7"/>
    </row>
    <row r="91" spans="1:9" x14ac:dyDescent="0.25">
      <c r="A91" s="6">
        <v>29373</v>
      </c>
      <c r="B91" s="19">
        <v>-1.2418889977557399</v>
      </c>
      <c r="C91" s="19">
        <v>-6.6684421609989402</v>
      </c>
      <c r="D91" s="19">
        <v>3.01505280975192</v>
      </c>
      <c r="E91" s="19">
        <v>-0.119696417255735</v>
      </c>
      <c r="F91" s="7" t="s">
        <v>26</v>
      </c>
      <c r="G91">
        <v>1</v>
      </c>
      <c r="H91" s="7"/>
      <c r="I91" s="7"/>
    </row>
    <row r="92" spans="1:9" x14ac:dyDescent="0.25">
      <c r="A92" s="6">
        <v>29403</v>
      </c>
      <c r="B92" s="19">
        <v>-0.77502606705728705</v>
      </c>
      <c r="C92" s="19">
        <v>-4.0276325505677999</v>
      </c>
      <c r="D92" s="19">
        <v>3.0194197383718899</v>
      </c>
      <c r="E92" s="19">
        <v>6.1165275614880603E-2</v>
      </c>
      <c r="F92" s="7" t="s">
        <v>26</v>
      </c>
      <c r="G92">
        <v>1</v>
      </c>
      <c r="H92" s="7"/>
      <c r="I92" s="7"/>
    </row>
    <row r="93" spans="1:9" x14ac:dyDescent="0.25">
      <c r="A93" s="6">
        <v>29434</v>
      </c>
      <c r="B93" s="19">
        <v>0.35854295053504598</v>
      </c>
      <c r="C93" s="19">
        <v>-0.53553386046553897</v>
      </c>
      <c r="D93" s="19">
        <v>3.0237866669918598</v>
      </c>
      <c r="E93" s="19">
        <v>-3.7070173069841901E-4</v>
      </c>
      <c r="F93" s="7" t="s">
        <v>26</v>
      </c>
      <c r="G93">
        <v>0</v>
      </c>
      <c r="H93" s="7"/>
      <c r="I93" s="7"/>
    </row>
    <row r="94" spans="1:9" x14ac:dyDescent="0.25">
      <c r="A94" s="6">
        <v>29465</v>
      </c>
      <c r="B94" s="19">
        <v>1.60891302300301</v>
      </c>
      <c r="C94" s="19">
        <v>3.4215822321557798</v>
      </c>
      <c r="D94" s="19">
        <v>3.0281535956118302</v>
      </c>
      <c r="E94" s="19">
        <v>-3.0291846109361E-2</v>
      </c>
      <c r="F94" s="7" t="s">
        <v>26</v>
      </c>
      <c r="G94">
        <v>0</v>
      </c>
      <c r="H94" s="7"/>
      <c r="I94" s="7"/>
    </row>
    <row r="95" spans="1:9" x14ac:dyDescent="0.25">
      <c r="A95" s="6">
        <v>29495</v>
      </c>
      <c r="B95" s="19">
        <v>1.25382178429328</v>
      </c>
      <c r="C95" s="19">
        <v>6.5972364155158001</v>
      </c>
      <c r="D95" s="19">
        <v>3.0327620562722801</v>
      </c>
      <c r="E95" s="19">
        <v>-0.106372760227242</v>
      </c>
      <c r="F95" s="7" t="s">
        <v>26</v>
      </c>
      <c r="G95">
        <v>0</v>
      </c>
      <c r="H95" s="7"/>
      <c r="I95" s="7"/>
    </row>
    <row r="96" spans="1:9" x14ac:dyDescent="0.25">
      <c r="A96" s="6">
        <v>29526</v>
      </c>
      <c r="B96" s="19">
        <v>1.7114772937262399</v>
      </c>
      <c r="C96" s="19">
        <v>8.4201943866998192</v>
      </c>
      <c r="D96" s="19">
        <v>3.0373705169327199</v>
      </c>
      <c r="E96" s="19">
        <v>0.32239256799849397</v>
      </c>
      <c r="F96" s="7" t="s">
        <v>26</v>
      </c>
      <c r="G96">
        <v>0</v>
      </c>
      <c r="H96" s="7"/>
      <c r="I96" s="7"/>
    </row>
    <row r="97" spans="1:9" x14ac:dyDescent="0.25">
      <c r="A97" s="6">
        <v>29556</v>
      </c>
      <c r="B97" s="19">
        <v>0.56404451318264104</v>
      </c>
      <c r="C97" s="19">
        <v>7.4122433682592597</v>
      </c>
      <c r="D97" s="19">
        <v>3.04197897759316</v>
      </c>
      <c r="E97" s="19">
        <v>0.114813782920357</v>
      </c>
      <c r="F97" s="7" t="s">
        <v>26</v>
      </c>
      <c r="G97">
        <v>0</v>
      </c>
      <c r="H97" s="7"/>
      <c r="I97" s="7"/>
    </row>
    <row r="98" spans="1:9" x14ac:dyDescent="0.25">
      <c r="A98" s="6">
        <v>29587</v>
      </c>
      <c r="B98" s="19">
        <v>-0.57338331639320805</v>
      </c>
      <c r="C98" s="19">
        <v>8.9884078552709408</v>
      </c>
      <c r="D98" s="19">
        <v>3.0467732413366502</v>
      </c>
      <c r="E98" s="19">
        <v>0.40110210753008302</v>
      </c>
      <c r="F98" s="7" t="s">
        <v>26</v>
      </c>
      <c r="G98">
        <v>0</v>
      </c>
      <c r="H98" s="7"/>
      <c r="I98" s="7"/>
    </row>
    <row r="99" spans="1:9" x14ac:dyDescent="0.25">
      <c r="A99" s="6">
        <v>29618</v>
      </c>
      <c r="B99" s="19">
        <v>-0.46001334310506597</v>
      </c>
      <c r="C99" s="19">
        <v>7.8532875342197297</v>
      </c>
      <c r="D99" s="19">
        <v>3.0515675050801399</v>
      </c>
      <c r="E99" s="19">
        <v>0.13540204934449299</v>
      </c>
      <c r="F99" s="7" t="s">
        <v>26</v>
      </c>
      <c r="G99">
        <v>0</v>
      </c>
      <c r="H99" s="7"/>
      <c r="I99" s="7"/>
    </row>
    <row r="100" spans="1:9" x14ac:dyDescent="0.25">
      <c r="A100" s="6">
        <v>29646</v>
      </c>
      <c r="B100" s="19">
        <v>0.528033233447185</v>
      </c>
      <c r="C100" s="19">
        <v>6.7493102819058999</v>
      </c>
      <c r="D100" s="19">
        <v>3.0563617688236202</v>
      </c>
      <c r="E100" s="19">
        <v>-6.3111584301430703E-3</v>
      </c>
      <c r="F100" s="7" t="s">
        <v>26</v>
      </c>
      <c r="G100">
        <v>0</v>
      </c>
      <c r="H100" s="7"/>
      <c r="I100" s="7"/>
    </row>
    <row r="101" spans="1:9" x14ac:dyDescent="0.25">
      <c r="A101" s="6">
        <v>29677</v>
      </c>
      <c r="B101" s="19">
        <v>-0.445541322450205</v>
      </c>
      <c r="C101" s="19">
        <v>-2.94478239652523</v>
      </c>
      <c r="D101" s="19">
        <v>3.06113454748448</v>
      </c>
      <c r="E101" s="19">
        <v>0.53629910721638496</v>
      </c>
      <c r="F101" s="7" t="s">
        <v>26</v>
      </c>
      <c r="G101">
        <v>0</v>
      </c>
      <c r="H101" s="7"/>
      <c r="I101" s="7"/>
    </row>
    <row r="102" spans="1:9" x14ac:dyDescent="0.25">
      <c r="A102" s="6">
        <v>29707</v>
      </c>
      <c r="B102" s="19">
        <v>0.59361505899937295</v>
      </c>
      <c r="C102" s="19">
        <v>-3.19883252572762</v>
      </c>
      <c r="D102" s="19">
        <v>3.0659073261453398</v>
      </c>
      <c r="E102" s="19">
        <v>0.37731165951284601</v>
      </c>
      <c r="F102" s="7" t="s">
        <v>26</v>
      </c>
      <c r="G102">
        <v>0</v>
      </c>
      <c r="H102" s="7"/>
      <c r="I102" s="7"/>
    </row>
    <row r="103" spans="1:9" x14ac:dyDescent="0.25">
      <c r="A103" s="6">
        <v>29738</v>
      </c>
      <c r="B103" s="19">
        <v>0.47074000182123699</v>
      </c>
      <c r="C103" s="19">
        <v>-2.3004187546538799</v>
      </c>
      <c r="D103" s="19">
        <v>3.0706801048062</v>
      </c>
      <c r="E103" s="19">
        <v>0.44347310307820997</v>
      </c>
      <c r="F103" s="7" t="s">
        <v>26</v>
      </c>
      <c r="G103">
        <v>0</v>
      </c>
      <c r="H103" s="7"/>
      <c r="I103" s="7"/>
    </row>
    <row r="104" spans="1:9" x14ac:dyDescent="0.25">
      <c r="A104" s="6">
        <v>29768</v>
      </c>
      <c r="B104" s="19">
        <v>0.65413167723630306</v>
      </c>
      <c r="C104" s="19">
        <v>4.1718425101758703</v>
      </c>
      <c r="D104" s="19">
        <v>3.0752321810115002</v>
      </c>
      <c r="E104" s="19">
        <v>0.43241403110940302</v>
      </c>
      <c r="F104" s="7" t="s">
        <v>26</v>
      </c>
      <c r="G104">
        <v>1</v>
      </c>
      <c r="H104" s="7"/>
      <c r="I104" s="7"/>
    </row>
    <row r="105" spans="1:9" x14ac:dyDescent="0.25">
      <c r="A105" s="6">
        <v>29799</v>
      </c>
      <c r="B105" s="19">
        <v>-1.3541088761838399E-2</v>
      </c>
      <c r="C105" s="19">
        <v>5.76868775200942</v>
      </c>
      <c r="D105" s="19">
        <v>3.0797842572167902</v>
      </c>
      <c r="E105" s="19">
        <v>0.316535528532084</v>
      </c>
      <c r="F105" s="7" t="s">
        <v>26</v>
      </c>
      <c r="G105">
        <v>1</v>
      </c>
      <c r="H105" s="7"/>
      <c r="I105" s="7"/>
    </row>
    <row r="106" spans="1:9" x14ac:dyDescent="0.25">
      <c r="A106" s="6">
        <v>29830</v>
      </c>
      <c r="B106" s="19">
        <v>-0.597062874827887</v>
      </c>
      <c r="C106" s="19">
        <v>4.3763853434869402</v>
      </c>
      <c r="D106" s="19">
        <v>3.0843363334220899</v>
      </c>
      <c r="E106" s="19">
        <v>0.41470888337412998</v>
      </c>
      <c r="F106" s="7" t="s">
        <v>26</v>
      </c>
      <c r="G106">
        <v>1</v>
      </c>
      <c r="H106" s="7"/>
      <c r="I106" s="7"/>
    </row>
    <row r="107" spans="1:9" x14ac:dyDescent="0.25">
      <c r="A107" s="6">
        <v>29860</v>
      </c>
      <c r="B107" s="19">
        <v>-0.67681800098538603</v>
      </c>
      <c r="C107" s="19">
        <v>-0.29438537108739399</v>
      </c>
      <c r="D107" s="19">
        <v>3.0886904758923501</v>
      </c>
      <c r="E107" s="19">
        <v>0.63865666766956097</v>
      </c>
      <c r="F107" s="7" t="s">
        <v>26</v>
      </c>
      <c r="G107">
        <v>1</v>
      </c>
      <c r="H107" s="7"/>
      <c r="I107" s="7"/>
    </row>
    <row r="108" spans="1:9" x14ac:dyDescent="0.25">
      <c r="A108" s="6">
        <v>29891</v>
      </c>
      <c r="B108" s="19">
        <v>-1.15128454693325</v>
      </c>
      <c r="C108" s="19">
        <v>-4.5073736976233896</v>
      </c>
      <c r="D108" s="19">
        <v>3.0930446183626099</v>
      </c>
      <c r="E108" s="19">
        <v>0.24593501756668701</v>
      </c>
      <c r="F108" s="7" t="s">
        <v>26</v>
      </c>
      <c r="G108">
        <v>1</v>
      </c>
      <c r="H108" s="7"/>
      <c r="I108" s="7"/>
    </row>
    <row r="109" spans="1:9" x14ac:dyDescent="0.25">
      <c r="A109" s="6">
        <v>29921</v>
      </c>
      <c r="B109" s="19">
        <v>-1.0978453902888099</v>
      </c>
      <c r="C109" s="19">
        <v>-7.4757119418440201</v>
      </c>
      <c r="D109" s="19">
        <v>3.0973987608328701</v>
      </c>
      <c r="E109" s="19">
        <v>0.60697355856439195</v>
      </c>
      <c r="F109" s="7" t="s">
        <v>26</v>
      </c>
      <c r="G109">
        <v>1</v>
      </c>
      <c r="H109" s="7"/>
      <c r="I109" s="7"/>
    </row>
    <row r="110" spans="1:9" x14ac:dyDescent="0.25">
      <c r="A110" s="6">
        <v>29952</v>
      </c>
      <c r="B110" s="19">
        <v>-2.0134162120125398</v>
      </c>
      <c r="C110" s="19">
        <v>-10.387490511325201</v>
      </c>
      <c r="D110" s="19">
        <v>3.1015717373852998</v>
      </c>
      <c r="E110" s="19">
        <v>0.78400454042914103</v>
      </c>
      <c r="F110" s="7" t="s">
        <v>26</v>
      </c>
      <c r="G110">
        <v>1</v>
      </c>
      <c r="H110" s="7"/>
      <c r="I110" s="7"/>
    </row>
    <row r="111" spans="1:9" x14ac:dyDescent="0.25">
      <c r="A111" s="6">
        <v>29983</v>
      </c>
      <c r="B111" s="19">
        <v>1.96313802447588</v>
      </c>
      <c r="C111" s="19">
        <v>-2.6767865981571402</v>
      </c>
      <c r="D111" s="19">
        <v>3.1057447139377299</v>
      </c>
      <c r="E111" s="19">
        <v>0.54238208794130804</v>
      </c>
      <c r="F111" s="7" t="s">
        <v>26</v>
      </c>
      <c r="G111">
        <v>1</v>
      </c>
      <c r="H111" s="7"/>
      <c r="I111" s="7"/>
    </row>
    <row r="112" spans="1:9" x14ac:dyDescent="0.25">
      <c r="A112" s="6">
        <v>30011</v>
      </c>
      <c r="B112" s="19">
        <v>-0.765471588824298</v>
      </c>
      <c r="C112" s="19">
        <v>-4.3930414693466</v>
      </c>
      <c r="D112" s="19">
        <v>3.10991769049016</v>
      </c>
      <c r="E112" s="19">
        <v>0.94668815364335901</v>
      </c>
      <c r="F112" s="7" t="s">
        <v>26</v>
      </c>
      <c r="G112">
        <v>1</v>
      </c>
      <c r="H112" s="7"/>
      <c r="I112" s="7"/>
    </row>
    <row r="113" spans="1:9" x14ac:dyDescent="0.25">
      <c r="A113" s="6">
        <v>30042</v>
      </c>
      <c r="B113" s="19">
        <v>-0.88327753756137495</v>
      </c>
      <c r="C113" s="19">
        <v>0.90176109368506996</v>
      </c>
      <c r="D113" s="19">
        <v>3.11390625621044</v>
      </c>
      <c r="E113" s="19">
        <v>0.84993563816818896</v>
      </c>
      <c r="F113" s="7" t="s">
        <v>26</v>
      </c>
      <c r="G113">
        <v>1</v>
      </c>
      <c r="H113" s="7"/>
      <c r="I113" s="7"/>
    </row>
    <row r="114" spans="1:9" x14ac:dyDescent="0.25">
      <c r="A114" s="6">
        <v>30072</v>
      </c>
      <c r="B114" s="19">
        <v>-0.64552458884553598</v>
      </c>
      <c r="C114" s="19">
        <v>2.5784663250323101</v>
      </c>
      <c r="D114" s="19">
        <v>3.1178948219307099</v>
      </c>
      <c r="E114" s="19">
        <v>0.77525466412277</v>
      </c>
      <c r="F114" s="7" t="s">
        <v>26</v>
      </c>
      <c r="G114">
        <v>1</v>
      </c>
      <c r="H114" s="7"/>
      <c r="I114" s="7"/>
    </row>
    <row r="115" spans="1:9" x14ac:dyDescent="0.25">
      <c r="A115" s="6">
        <v>30103</v>
      </c>
      <c r="B115" s="19">
        <v>-0.33723879996679301</v>
      </c>
      <c r="C115" s="19">
        <v>1.99962048207261</v>
      </c>
      <c r="D115" s="19">
        <v>3.1218833876509802</v>
      </c>
      <c r="E115" s="19">
        <v>0.74974910988505905</v>
      </c>
      <c r="F115" s="7" t="s">
        <v>26</v>
      </c>
      <c r="G115">
        <v>1</v>
      </c>
      <c r="H115" s="7"/>
      <c r="I115" s="7"/>
    </row>
    <row r="116" spans="1:9" x14ac:dyDescent="0.25">
      <c r="A116" s="6">
        <v>30133</v>
      </c>
      <c r="B116" s="19">
        <v>-0.311476154530342</v>
      </c>
      <c r="C116" s="19">
        <v>0.64098573605518905</v>
      </c>
      <c r="D116" s="19">
        <v>3.1255709402277398</v>
      </c>
      <c r="E116" s="19">
        <v>0.68977232433942504</v>
      </c>
      <c r="F116" s="7" t="s">
        <v>26</v>
      </c>
      <c r="G116">
        <v>1</v>
      </c>
      <c r="H116" s="7"/>
      <c r="I116" s="7"/>
    </row>
    <row r="117" spans="1:9" x14ac:dyDescent="0.25">
      <c r="A117" s="6">
        <v>30164</v>
      </c>
      <c r="B117" s="19">
        <v>-0.88012496620454195</v>
      </c>
      <c r="C117" s="19">
        <v>-2.4200134973484002</v>
      </c>
      <c r="D117" s="19">
        <v>3.1292584928045</v>
      </c>
      <c r="E117" s="19">
        <v>1.22466064378332E-2</v>
      </c>
      <c r="F117" s="7" t="s">
        <v>26</v>
      </c>
      <c r="G117">
        <v>1</v>
      </c>
      <c r="H117" s="7"/>
      <c r="I117" s="7"/>
    </row>
    <row r="118" spans="1:9" x14ac:dyDescent="0.25">
      <c r="A118" s="6">
        <v>30195</v>
      </c>
      <c r="B118" s="19">
        <v>-0.30688652153514001</v>
      </c>
      <c r="C118" s="19">
        <v>-2.50224994458245</v>
      </c>
      <c r="D118" s="19">
        <v>3.1329460453812601</v>
      </c>
      <c r="E118" s="19">
        <v>0.48042831609075098</v>
      </c>
      <c r="F118" s="7" t="s">
        <v>26</v>
      </c>
      <c r="G118">
        <v>1</v>
      </c>
      <c r="H118" s="7"/>
      <c r="I118" s="7"/>
    </row>
    <row r="119" spans="1:9" x14ac:dyDescent="0.25">
      <c r="A119" s="6">
        <v>30225</v>
      </c>
      <c r="B119" s="19">
        <v>-0.894985640021708</v>
      </c>
      <c r="C119" s="19">
        <v>-1.89159024542942</v>
      </c>
      <c r="D119" s="19">
        <v>3.1362506060558002</v>
      </c>
      <c r="E119" s="19">
        <v>0.24229092646435699</v>
      </c>
      <c r="F119" s="7" t="s">
        <v>26</v>
      </c>
      <c r="G119">
        <v>1</v>
      </c>
      <c r="H119" s="7"/>
      <c r="I119" s="7"/>
    </row>
    <row r="120" spans="1:9" x14ac:dyDescent="0.25">
      <c r="A120" s="6">
        <v>30256</v>
      </c>
      <c r="B120" s="19">
        <v>-0.40131744958848797</v>
      </c>
      <c r="C120" s="19">
        <v>0.70302620917831005</v>
      </c>
      <c r="D120" s="19">
        <v>3.1395551667303301</v>
      </c>
      <c r="E120" s="19">
        <v>0.51047174201393997</v>
      </c>
      <c r="F120" s="7" t="s">
        <v>26</v>
      </c>
      <c r="G120">
        <v>1</v>
      </c>
      <c r="H120" s="7"/>
      <c r="I120" s="7"/>
    </row>
    <row r="121" spans="1:9" x14ac:dyDescent="0.25">
      <c r="A121" s="6">
        <v>30286</v>
      </c>
      <c r="B121" s="19">
        <v>-0.72206058782337901</v>
      </c>
      <c r="C121" s="19">
        <v>1.81340237119533</v>
      </c>
      <c r="D121" s="19">
        <v>3.1428597274048702</v>
      </c>
      <c r="E121" s="19">
        <v>0.70856227577346498</v>
      </c>
      <c r="F121" s="7" t="s">
        <v>26</v>
      </c>
      <c r="G121">
        <v>0</v>
      </c>
      <c r="H121" s="7"/>
      <c r="I121" s="7"/>
    </row>
    <row r="122" spans="1:9" x14ac:dyDescent="0.25">
      <c r="A122" s="6">
        <v>30317</v>
      </c>
      <c r="B122" s="19">
        <v>1.9171464195843799</v>
      </c>
      <c r="C122" s="19">
        <v>6.0208318444807896</v>
      </c>
      <c r="D122" s="19">
        <v>3.1457322183216401</v>
      </c>
      <c r="E122" s="19">
        <v>0.32975095370819302</v>
      </c>
      <c r="F122" s="7" t="s">
        <v>26</v>
      </c>
      <c r="G122">
        <v>0</v>
      </c>
      <c r="H122" s="7"/>
      <c r="I122" s="7"/>
    </row>
    <row r="123" spans="1:9" x14ac:dyDescent="0.25">
      <c r="A123" s="6">
        <v>30348</v>
      </c>
      <c r="B123" s="19">
        <v>-0.62706105820989499</v>
      </c>
      <c r="C123" s="19">
        <v>3.0826164237230498</v>
      </c>
      <c r="D123" s="19">
        <v>3.14860470923841</v>
      </c>
      <c r="E123" s="19">
        <v>0.27186811944200001</v>
      </c>
      <c r="F123" s="7" t="s">
        <v>26</v>
      </c>
      <c r="G123">
        <v>0</v>
      </c>
      <c r="H123" s="7"/>
      <c r="I123" s="7"/>
    </row>
    <row r="124" spans="1:9" x14ac:dyDescent="0.25">
      <c r="A124" s="6">
        <v>30376</v>
      </c>
      <c r="B124" s="19">
        <v>0.808285305708344</v>
      </c>
      <c r="C124" s="19">
        <v>6.6923091106469004</v>
      </c>
      <c r="D124" s="19">
        <v>3.1514772001551701</v>
      </c>
      <c r="E124" s="19">
        <v>0.167142580374016</v>
      </c>
      <c r="F124" s="7" t="s">
        <v>26</v>
      </c>
      <c r="G124">
        <v>0</v>
      </c>
      <c r="H124" s="7"/>
      <c r="I124" s="7"/>
    </row>
    <row r="125" spans="1:9" x14ac:dyDescent="0.25">
      <c r="A125" s="6">
        <v>30407</v>
      </c>
      <c r="B125" s="19">
        <v>1.21474788665953</v>
      </c>
      <c r="C125" s="19">
        <v>9.0909025086735102</v>
      </c>
      <c r="D125" s="19">
        <v>3.1536744286191198</v>
      </c>
      <c r="E125" s="19">
        <v>8.16994520690114E-2</v>
      </c>
      <c r="F125" s="7" t="s">
        <v>26</v>
      </c>
      <c r="G125">
        <v>0</v>
      </c>
      <c r="H125" s="7"/>
      <c r="I125" s="7"/>
    </row>
    <row r="126" spans="1:9" x14ac:dyDescent="0.25">
      <c r="A126" s="6">
        <v>30437</v>
      </c>
      <c r="B126" s="19">
        <v>0.68128554141754705</v>
      </c>
      <c r="C126" s="19">
        <v>9.1207544995333603</v>
      </c>
      <c r="D126" s="19">
        <v>3.15587165708307</v>
      </c>
      <c r="E126" s="19">
        <v>-0.11219827262309801</v>
      </c>
      <c r="F126" s="7" t="s">
        <v>26</v>
      </c>
      <c r="G126">
        <v>0</v>
      </c>
      <c r="H126" s="7"/>
      <c r="I126" s="7"/>
    </row>
    <row r="127" spans="1:9" x14ac:dyDescent="0.25">
      <c r="A127" s="6">
        <v>30468</v>
      </c>
      <c r="B127" s="19">
        <v>0.59672150002928304</v>
      </c>
      <c r="C127" s="19">
        <v>9.2600404764750905</v>
      </c>
      <c r="D127" s="19">
        <v>3.1580688855470198</v>
      </c>
      <c r="E127" s="19">
        <v>3.9617258795985502E-2</v>
      </c>
      <c r="F127" s="7" t="s">
        <v>26</v>
      </c>
      <c r="G127">
        <v>0</v>
      </c>
      <c r="H127" s="7"/>
      <c r="I127" s="7"/>
    </row>
    <row r="128" spans="1:9" x14ac:dyDescent="0.25">
      <c r="A128" s="6">
        <v>30498</v>
      </c>
      <c r="B128" s="19">
        <v>1.5020590473016999</v>
      </c>
      <c r="C128" s="19">
        <v>8.8779532629931595</v>
      </c>
      <c r="D128" s="19">
        <v>3.1593449194062799</v>
      </c>
      <c r="E128" s="19">
        <v>-0.13389471354601601</v>
      </c>
      <c r="F128" s="7" t="s">
        <v>26</v>
      </c>
      <c r="G128">
        <v>0</v>
      </c>
      <c r="H128" s="7"/>
      <c r="I128" s="7"/>
    </row>
    <row r="129" spans="1:9" x14ac:dyDescent="0.25">
      <c r="A129" s="6">
        <v>30529</v>
      </c>
      <c r="B129" s="19">
        <v>1.1096064435647499</v>
      </c>
      <c r="C129" s="19">
        <v>6.9393176686893101</v>
      </c>
      <c r="D129" s="19">
        <v>3.16062095326554</v>
      </c>
      <c r="E129" s="19">
        <v>-0.19122658136871101</v>
      </c>
      <c r="F129" s="7" t="s">
        <v>26</v>
      </c>
      <c r="G129">
        <v>0</v>
      </c>
      <c r="H129" s="7"/>
      <c r="I129" s="7"/>
    </row>
    <row r="130" spans="1:9" x14ac:dyDescent="0.25">
      <c r="A130" s="6">
        <v>30560</v>
      </c>
      <c r="B130" s="19">
        <v>1.50257862347313</v>
      </c>
      <c r="C130" s="19">
        <v>8.2547824089471096</v>
      </c>
      <c r="D130" s="19">
        <v>3.1618969871248002</v>
      </c>
      <c r="E130" s="19">
        <v>-0.104663835866045</v>
      </c>
      <c r="F130" s="7" t="s">
        <v>26</v>
      </c>
      <c r="G130">
        <v>0</v>
      </c>
      <c r="H130" s="7"/>
      <c r="I130" s="7"/>
    </row>
    <row r="131" spans="1:9" x14ac:dyDescent="0.25">
      <c r="A131" s="6">
        <v>30590</v>
      </c>
      <c r="B131" s="19">
        <v>0.828022615768366</v>
      </c>
      <c r="C131" s="19">
        <v>8.5243473273388197</v>
      </c>
      <c r="D131" s="19">
        <v>3.1622605961824499</v>
      </c>
      <c r="E131" s="19">
        <v>-8.8969320292685894E-2</v>
      </c>
      <c r="F131" s="7" t="s">
        <v>26</v>
      </c>
      <c r="G131">
        <v>0</v>
      </c>
      <c r="H131" s="7"/>
      <c r="I131" s="7"/>
    </row>
    <row r="132" spans="1:9" x14ac:dyDescent="0.25">
      <c r="A132" s="6">
        <v>30621</v>
      </c>
      <c r="B132" s="19">
        <v>0.34894266383526401</v>
      </c>
      <c r="C132" s="19">
        <v>7.95464082794222</v>
      </c>
      <c r="D132" s="19">
        <v>3.1626242052401001</v>
      </c>
      <c r="E132" s="19">
        <v>9.4665687526312992E-3</v>
      </c>
      <c r="F132" s="7" t="s">
        <v>26</v>
      </c>
      <c r="G132">
        <v>0</v>
      </c>
      <c r="H132" s="7"/>
      <c r="I132" s="7"/>
    </row>
    <row r="133" spans="1:9" x14ac:dyDescent="0.25">
      <c r="A133" s="6">
        <v>30651</v>
      </c>
      <c r="B133" s="19">
        <v>0.52609176502182997</v>
      </c>
      <c r="C133" s="19">
        <v>8.6603962576297402</v>
      </c>
      <c r="D133" s="19">
        <v>3.1629878142977601</v>
      </c>
      <c r="E133" s="19">
        <v>7.7335750703550296E-2</v>
      </c>
      <c r="F133" s="7" t="s">
        <v>26</v>
      </c>
      <c r="G133">
        <v>0</v>
      </c>
      <c r="H133" s="7"/>
      <c r="I133" s="7"/>
    </row>
    <row r="134" spans="1:9" x14ac:dyDescent="0.25">
      <c r="A134" s="6">
        <v>30682</v>
      </c>
      <c r="B134" s="19">
        <v>1.9725964691470199</v>
      </c>
      <c r="C134" s="19">
        <v>10.371457578173899</v>
      </c>
      <c r="D134" s="19">
        <v>3.16252781508866</v>
      </c>
      <c r="E134" s="19">
        <v>-5.0498868622341703E-3</v>
      </c>
      <c r="F134" s="7" t="s">
        <v>26</v>
      </c>
      <c r="G134">
        <v>0</v>
      </c>
      <c r="H134" s="7"/>
      <c r="I134" s="7"/>
    </row>
    <row r="135" spans="1:9" x14ac:dyDescent="0.25">
      <c r="A135" s="6">
        <v>30713</v>
      </c>
      <c r="B135" s="19">
        <v>0.42801415540006199</v>
      </c>
      <c r="C135" s="19">
        <v>7.0116201430866596</v>
      </c>
      <c r="D135" s="19">
        <v>3.1620678158795599</v>
      </c>
      <c r="E135" s="19">
        <v>-9.5068765612536396E-2</v>
      </c>
      <c r="F135" s="7" t="s">
        <v>26</v>
      </c>
      <c r="G135">
        <v>0</v>
      </c>
      <c r="H135" s="7"/>
      <c r="I135" s="7"/>
    </row>
    <row r="136" spans="1:9" x14ac:dyDescent="0.25">
      <c r="A136" s="6">
        <v>30742</v>
      </c>
      <c r="B136" s="19">
        <v>0.49154093594623</v>
      </c>
      <c r="C136" s="19">
        <v>6.1843616780838602</v>
      </c>
      <c r="D136" s="19">
        <v>3.1616078166704602</v>
      </c>
      <c r="E136" s="19">
        <v>-4.1173068151558702E-3</v>
      </c>
      <c r="F136" s="7" t="s">
        <v>26</v>
      </c>
      <c r="G136">
        <v>0</v>
      </c>
      <c r="H136" s="7"/>
      <c r="I136" s="7"/>
    </row>
    <row r="137" spans="1:9" x14ac:dyDescent="0.25">
      <c r="A137" s="6">
        <v>30773</v>
      </c>
      <c r="B137" s="19">
        <v>0.62628758771620496</v>
      </c>
      <c r="C137" s="19">
        <v>6.7693334709422199</v>
      </c>
      <c r="D137" s="19">
        <v>3.16047611715247</v>
      </c>
      <c r="E137" s="19">
        <v>6.5341415006480205E-2</v>
      </c>
      <c r="F137" s="7" t="s">
        <v>26</v>
      </c>
      <c r="G137">
        <v>0</v>
      </c>
      <c r="H137" s="7"/>
      <c r="I137" s="7"/>
    </row>
    <row r="138" spans="1:9" x14ac:dyDescent="0.25">
      <c r="A138" s="6">
        <v>30803</v>
      </c>
      <c r="B138" s="19">
        <v>0.47262952806934</v>
      </c>
      <c r="C138" s="19">
        <v>7.0294050827092303</v>
      </c>
      <c r="D138" s="19">
        <v>3.15934441763449</v>
      </c>
      <c r="E138" s="19">
        <v>-0.34655722341058098</v>
      </c>
      <c r="F138" s="7" t="s">
        <v>26</v>
      </c>
      <c r="G138">
        <v>0</v>
      </c>
      <c r="H138" s="7"/>
      <c r="I138" s="7"/>
    </row>
    <row r="139" spans="1:9" x14ac:dyDescent="0.25">
      <c r="A139" s="6">
        <v>30834</v>
      </c>
      <c r="B139" s="19">
        <v>0.34831691171127699</v>
      </c>
      <c r="C139" s="19">
        <v>6.9507838366495101</v>
      </c>
      <c r="D139" s="19">
        <v>3.1582127181165101</v>
      </c>
      <c r="E139" s="19">
        <v>-8.5712983967763806E-2</v>
      </c>
      <c r="F139" s="7" t="s">
        <v>26</v>
      </c>
      <c r="G139">
        <v>0</v>
      </c>
      <c r="H139" s="7"/>
      <c r="I139" s="7"/>
    </row>
    <row r="140" spans="1:9" x14ac:dyDescent="0.25">
      <c r="A140" s="6">
        <v>30864</v>
      </c>
      <c r="B140" s="19">
        <v>0.31377070853760902</v>
      </c>
      <c r="C140" s="19">
        <v>5.1418803338280101</v>
      </c>
      <c r="D140" s="19">
        <v>3.1566246797378299</v>
      </c>
      <c r="E140" s="19">
        <v>-0.16548694981109199</v>
      </c>
      <c r="F140" s="7" t="s">
        <v>26</v>
      </c>
      <c r="G140">
        <v>0</v>
      </c>
      <c r="H140" s="7"/>
      <c r="I140" s="7"/>
    </row>
    <row r="141" spans="1:9" x14ac:dyDescent="0.25">
      <c r="A141" s="6">
        <v>30895</v>
      </c>
      <c r="B141" s="19">
        <v>9.5168682074957503E-2</v>
      </c>
      <c r="C141" s="19">
        <v>3.5065001085393699</v>
      </c>
      <c r="D141" s="19">
        <v>3.1550366413591502</v>
      </c>
      <c r="E141" s="19">
        <v>0.18550048475564301</v>
      </c>
      <c r="F141" s="7" t="s">
        <v>26</v>
      </c>
      <c r="G141">
        <v>0</v>
      </c>
      <c r="H141" s="7"/>
      <c r="I141" s="7"/>
    </row>
    <row r="142" spans="1:9" x14ac:dyDescent="0.25">
      <c r="A142" s="6">
        <v>30926</v>
      </c>
      <c r="B142" s="19">
        <v>-0.17722187141246601</v>
      </c>
      <c r="C142" s="19">
        <v>2.8884681090679698</v>
      </c>
      <c r="D142" s="19">
        <v>3.15344860298047</v>
      </c>
      <c r="E142" s="19">
        <v>-4.9041063496318503E-2</v>
      </c>
      <c r="F142" s="7" t="s">
        <v>26</v>
      </c>
      <c r="G142">
        <v>0</v>
      </c>
      <c r="H142" s="7"/>
      <c r="I142" s="7"/>
    </row>
    <row r="143" spans="1:9" x14ac:dyDescent="0.25">
      <c r="A143" s="6">
        <v>30956</v>
      </c>
      <c r="B143" s="19">
        <v>-0.16484486797895001</v>
      </c>
      <c r="C143" s="19">
        <v>2.2282138252413</v>
      </c>
      <c r="D143" s="19">
        <v>3.1516019378779401</v>
      </c>
      <c r="E143" s="19">
        <v>-0.20761745546655799</v>
      </c>
      <c r="F143" s="7" t="s">
        <v>26</v>
      </c>
      <c r="G143">
        <v>0</v>
      </c>
      <c r="H143" s="7"/>
      <c r="I143" s="7"/>
    </row>
    <row r="144" spans="1:9" x14ac:dyDescent="0.25">
      <c r="A144" s="6">
        <v>30987</v>
      </c>
      <c r="B144" s="19">
        <v>0.393890223712628</v>
      </c>
      <c r="C144" s="19">
        <v>3.7868646101102699</v>
      </c>
      <c r="D144" s="19">
        <v>3.1497552727753999</v>
      </c>
      <c r="E144" s="19">
        <v>-0.131098708319517</v>
      </c>
      <c r="F144" s="7" t="s">
        <v>26</v>
      </c>
      <c r="G144">
        <v>0</v>
      </c>
      <c r="H144" s="7"/>
      <c r="I144" s="7"/>
    </row>
    <row r="145" spans="1:9" x14ac:dyDescent="0.25">
      <c r="A145" s="6">
        <v>31017</v>
      </c>
      <c r="B145" s="19">
        <v>0.111925404246212</v>
      </c>
      <c r="C145" s="19">
        <v>3.8083806537732401</v>
      </c>
      <c r="D145" s="19">
        <v>3.1479086076728602</v>
      </c>
      <c r="E145" s="19">
        <v>3.7463037209156599E-3</v>
      </c>
      <c r="F145" s="7" t="s">
        <v>26</v>
      </c>
      <c r="G145">
        <v>0</v>
      </c>
      <c r="H145" s="7"/>
      <c r="I145" s="7"/>
    </row>
    <row r="146" spans="1:9" x14ac:dyDescent="0.25">
      <c r="A146" s="6">
        <v>31048</v>
      </c>
      <c r="B146" s="19">
        <v>-0.15983002332778501</v>
      </c>
      <c r="C146" s="19">
        <v>3.9367508595651701</v>
      </c>
      <c r="D146" s="19">
        <v>3.14604986786017</v>
      </c>
      <c r="E146" s="19">
        <v>-9.4542102291589505E-2</v>
      </c>
      <c r="F146" s="7" t="s">
        <v>26</v>
      </c>
      <c r="G146">
        <v>0</v>
      </c>
      <c r="H146" s="7"/>
      <c r="I146" s="7"/>
    </row>
    <row r="147" spans="1:9" x14ac:dyDescent="0.25">
      <c r="A147" s="6">
        <v>31079</v>
      </c>
      <c r="B147" s="19">
        <v>0.34230744863340701</v>
      </c>
      <c r="C147" s="19">
        <v>4.00466539235192</v>
      </c>
      <c r="D147" s="19">
        <v>3.1441911280474701</v>
      </c>
      <c r="E147" s="19">
        <v>-0.16394283447386401</v>
      </c>
      <c r="F147" s="7" t="s">
        <v>26</v>
      </c>
      <c r="G147">
        <v>0</v>
      </c>
      <c r="H147" s="7"/>
      <c r="I147" s="7"/>
    </row>
    <row r="148" spans="1:9" x14ac:dyDescent="0.25">
      <c r="A148" s="6">
        <v>31107</v>
      </c>
      <c r="B148" s="19">
        <v>0.16123385500884299</v>
      </c>
      <c r="C148" s="19">
        <v>3.6445931886435199</v>
      </c>
      <c r="D148" s="19">
        <v>3.14233238823478</v>
      </c>
      <c r="E148" s="19">
        <v>6.4536488190260102E-2</v>
      </c>
      <c r="F148" s="7" t="s">
        <v>26</v>
      </c>
      <c r="G148">
        <v>0</v>
      </c>
      <c r="H148" s="7"/>
      <c r="I148" s="7"/>
    </row>
    <row r="149" spans="1:9" x14ac:dyDescent="0.25">
      <c r="A149" s="6">
        <v>31138</v>
      </c>
      <c r="B149" s="19">
        <v>-0.27313280950631802</v>
      </c>
      <c r="C149" s="19">
        <v>2.7428326469741799</v>
      </c>
      <c r="D149" s="19">
        <v>3.14072652488752</v>
      </c>
      <c r="E149" s="19">
        <v>-8.3633631209200504E-2</v>
      </c>
      <c r="F149" s="7" t="s">
        <v>26</v>
      </c>
      <c r="G149">
        <v>0</v>
      </c>
      <c r="H149" s="7"/>
      <c r="I149" s="7"/>
    </row>
    <row r="150" spans="1:9" x14ac:dyDescent="0.25">
      <c r="A150" s="6">
        <v>31168</v>
      </c>
      <c r="B150" s="19">
        <v>0.14118514378375999</v>
      </c>
      <c r="C150" s="19">
        <v>3.5833653242780499</v>
      </c>
      <c r="D150" s="19">
        <v>3.1391206615402698</v>
      </c>
      <c r="E150" s="19">
        <v>-0.27879532685986602</v>
      </c>
      <c r="F150" s="7" t="s">
        <v>26</v>
      </c>
      <c r="G150">
        <v>0</v>
      </c>
      <c r="H150" s="7"/>
      <c r="I150" s="7"/>
    </row>
    <row r="151" spans="1:9" x14ac:dyDescent="0.25">
      <c r="A151" s="6">
        <v>31199</v>
      </c>
      <c r="B151" s="19">
        <v>7.32666397268118E-2</v>
      </c>
      <c r="C151" s="19">
        <v>4.2046550815384398</v>
      </c>
      <c r="D151" s="19">
        <v>3.13751479819302</v>
      </c>
      <c r="E151" s="19">
        <v>9.1647629359403002E-2</v>
      </c>
      <c r="F151" s="7" t="s">
        <v>26</v>
      </c>
      <c r="G151">
        <v>0</v>
      </c>
      <c r="H151" s="7"/>
      <c r="I151" s="7"/>
    </row>
    <row r="152" spans="1:9" x14ac:dyDescent="0.25">
      <c r="A152" s="6">
        <v>31229</v>
      </c>
      <c r="B152" s="19">
        <v>-0.65241505815670997</v>
      </c>
      <c r="C152" s="19">
        <v>5.3727366190224997</v>
      </c>
      <c r="D152" s="19">
        <v>3.1362970508096502</v>
      </c>
      <c r="E152" s="19">
        <v>5.0384449737475599E-2</v>
      </c>
      <c r="F152" s="7" t="s">
        <v>26</v>
      </c>
      <c r="G152">
        <v>0</v>
      </c>
      <c r="H152" s="7"/>
      <c r="I152" s="7"/>
    </row>
    <row r="153" spans="1:9" x14ac:dyDescent="0.25">
      <c r="A153" s="6">
        <v>31260</v>
      </c>
      <c r="B153" s="19">
        <v>0.41343534823490002</v>
      </c>
      <c r="C153" s="19">
        <v>6.8575710113542003</v>
      </c>
      <c r="D153" s="19">
        <v>3.1350793034262701</v>
      </c>
      <c r="E153" s="19">
        <v>8.3793971632652495E-2</v>
      </c>
      <c r="F153" s="7" t="s">
        <v>26</v>
      </c>
      <c r="G153">
        <v>0</v>
      </c>
      <c r="H153" s="7"/>
      <c r="I153" s="7"/>
    </row>
    <row r="154" spans="1:9" x14ac:dyDescent="0.25">
      <c r="A154" s="6">
        <v>31291</v>
      </c>
      <c r="B154" s="19">
        <v>0.43067351217801902</v>
      </c>
      <c r="C154" s="19">
        <v>6.0841173518998897</v>
      </c>
      <c r="D154" s="19">
        <v>3.1338615560429002</v>
      </c>
      <c r="E154" s="19">
        <v>0.14560394118078901</v>
      </c>
      <c r="F154" s="7" t="s">
        <v>26</v>
      </c>
      <c r="G154">
        <v>0</v>
      </c>
      <c r="H154" s="7"/>
      <c r="I154" s="7"/>
    </row>
    <row r="155" spans="1:9" x14ac:dyDescent="0.25">
      <c r="A155" s="6">
        <v>31321</v>
      </c>
      <c r="B155" s="19">
        <v>-0.41414316161695802</v>
      </c>
      <c r="C155" s="19">
        <v>1.4112789335549301</v>
      </c>
      <c r="D155" s="19">
        <v>3.1329850490710598</v>
      </c>
      <c r="E155" s="19">
        <v>0.25336331208974999</v>
      </c>
      <c r="F155" s="7" t="s">
        <v>26</v>
      </c>
      <c r="G155">
        <v>0</v>
      </c>
      <c r="H155" s="7"/>
      <c r="I155" s="7"/>
    </row>
    <row r="156" spans="1:9" x14ac:dyDescent="0.25">
      <c r="A156" s="6">
        <v>31352</v>
      </c>
      <c r="B156" s="19">
        <v>0.337297172064216</v>
      </c>
      <c r="C156" s="19">
        <v>2.8609390327203799</v>
      </c>
      <c r="D156" s="19">
        <v>3.1321085420992101</v>
      </c>
      <c r="E156" s="19">
        <v>0.21803250632083401</v>
      </c>
      <c r="F156" s="7" t="s">
        <v>26</v>
      </c>
      <c r="G156">
        <v>0</v>
      </c>
      <c r="H156" s="7"/>
      <c r="I156" s="7"/>
    </row>
    <row r="157" spans="1:9" x14ac:dyDescent="0.25">
      <c r="A157" s="6">
        <v>31382</v>
      </c>
      <c r="B157" s="19">
        <v>1.04123646575</v>
      </c>
      <c r="C157" s="19">
        <v>4.6413575516605601</v>
      </c>
      <c r="D157" s="19">
        <v>3.1312320351273599</v>
      </c>
      <c r="E157" s="19">
        <v>-1.92993215530323E-3</v>
      </c>
      <c r="F157" s="7" t="s">
        <v>26</v>
      </c>
      <c r="G157">
        <v>0</v>
      </c>
      <c r="H157" s="7"/>
      <c r="I157" s="7"/>
    </row>
    <row r="158" spans="1:9" x14ac:dyDescent="0.25">
      <c r="A158" s="6">
        <v>31413</v>
      </c>
      <c r="B158" s="19">
        <v>0.46276541578789099</v>
      </c>
      <c r="C158" s="19">
        <v>5.6302423261793999</v>
      </c>
      <c r="D158" s="19">
        <v>3.1306234868873202</v>
      </c>
      <c r="E158" s="19">
        <v>0.26428321292930901</v>
      </c>
      <c r="F158" s="7" t="s">
        <v>26</v>
      </c>
      <c r="G158">
        <v>0</v>
      </c>
      <c r="H158" s="7"/>
      <c r="I158" s="7"/>
    </row>
    <row r="159" spans="1:9" x14ac:dyDescent="0.25">
      <c r="A159" s="6">
        <v>31444</v>
      </c>
      <c r="B159" s="19">
        <v>-0.65823802501509199</v>
      </c>
      <c r="C159" s="19">
        <v>3.2998321993003499</v>
      </c>
      <c r="D159" s="19">
        <v>3.1300149386472902</v>
      </c>
      <c r="E159" s="19">
        <v>-0.21641976634674201</v>
      </c>
      <c r="F159" s="7" t="s">
        <v>26</v>
      </c>
      <c r="G159">
        <v>0</v>
      </c>
      <c r="H159" s="7"/>
      <c r="I159" s="7"/>
    </row>
    <row r="160" spans="1:9" x14ac:dyDescent="0.25">
      <c r="A160" s="6">
        <v>31472</v>
      </c>
      <c r="B160" s="19">
        <v>-0.69160030469006395</v>
      </c>
      <c r="C160" s="19">
        <v>2.2536888245917002</v>
      </c>
      <c r="D160" s="19">
        <v>3.12940639040725</v>
      </c>
      <c r="E160" s="19">
        <v>0.56777036669439496</v>
      </c>
      <c r="F160" s="7" t="s">
        <v>26</v>
      </c>
      <c r="G160">
        <v>0</v>
      </c>
      <c r="H160" s="7"/>
      <c r="I160" s="7"/>
    </row>
    <row r="161" spans="1:9" x14ac:dyDescent="0.25">
      <c r="A161" s="6">
        <v>31503</v>
      </c>
      <c r="B161" s="19">
        <v>3.1652872585595897E-2</v>
      </c>
      <c r="C161" s="19">
        <v>1.78593909603594</v>
      </c>
      <c r="D161" s="19">
        <v>3.1289354058068999</v>
      </c>
      <c r="E161" s="19">
        <v>0.51621870668000502</v>
      </c>
      <c r="F161" s="7" t="s">
        <v>26</v>
      </c>
      <c r="G161">
        <v>0</v>
      </c>
      <c r="H161" s="7"/>
      <c r="I161" s="7"/>
    </row>
    <row r="162" spans="1:9" x14ac:dyDescent="0.25">
      <c r="A162" s="6">
        <v>31533</v>
      </c>
      <c r="B162" s="19">
        <v>0.21617391337466599</v>
      </c>
      <c r="C162" s="19">
        <v>1.9992111399311601</v>
      </c>
      <c r="D162" s="19">
        <v>3.1284644212065502</v>
      </c>
      <c r="E162" s="19">
        <v>4.91226114298171E-3</v>
      </c>
      <c r="F162" s="7" t="s">
        <v>26</v>
      </c>
      <c r="G162">
        <v>0</v>
      </c>
      <c r="H162" s="7"/>
      <c r="I162" s="7"/>
    </row>
    <row r="163" spans="1:9" x14ac:dyDescent="0.25">
      <c r="A163" s="6">
        <v>31564</v>
      </c>
      <c r="B163" s="19">
        <v>-0.32638333124761898</v>
      </c>
      <c r="C163" s="19">
        <v>1.63329972112885</v>
      </c>
      <c r="D163" s="19">
        <v>3.1279934366062001</v>
      </c>
      <c r="E163" s="19">
        <v>4.1653433704113403E-2</v>
      </c>
      <c r="F163" s="7" t="s">
        <v>26</v>
      </c>
      <c r="G163">
        <v>0</v>
      </c>
      <c r="H163" s="7"/>
      <c r="I163" s="7"/>
    </row>
    <row r="164" spans="1:9" x14ac:dyDescent="0.25">
      <c r="A164" s="6">
        <v>31594</v>
      </c>
      <c r="B164" s="19">
        <v>0.55846148553396402</v>
      </c>
      <c r="C164" s="19">
        <v>3.99643983435787</v>
      </c>
      <c r="D164" s="19">
        <v>3.1276397026698302</v>
      </c>
      <c r="E164" s="19">
        <v>0.73026687155752101</v>
      </c>
      <c r="F164" s="7" t="s">
        <v>26</v>
      </c>
      <c r="G164">
        <v>0</v>
      </c>
      <c r="H164" s="7"/>
      <c r="I164" s="7"/>
    </row>
    <row r="165" spans="1:9" x14ac:dyDescent="0.25">
      <c r="A165" s="6">
        <v>31625</v>
      </c>
      <c r="B165" s="19">
        <v>-0.13368314862255801</v>
      </c>
      <c r="C165" s="19">
        <v>2.8799327780811699</v>
      </c>
      <c r="D165" s="19">
        <v>3.12728596873347</v>
      </c>
      <c r="E165" s="19">
        <v>0.69523608208777299</v>
      </c>
      <c r="F165" s="7" t="s">
        <v>26</v>
      </c>
      <c r="G165">
        <v>0</v>
      </c>
      <c r="H165" s="7"/>
      <c r="I165" s="7"/>
    </row>
    <row r="166" spans="1:9" x14ac:dyDescent="0.25">
      <c r="A166" s="6">
        <v>31656</v>
      </c>
      <c r="B166" s="19">
        <v>0.20265643476678</v>
      </c>
      <c r="C166" s="19">
        <v>4.5676185257550301</v>
      </c>
      <c r="D166" s="19">
        <v>3.1269322347971</v>
      </c>
      <c r="E166" s="19">
        <v>0.31855073406773299</v>
      </c>
      <c r="F166" s="7" t="s">
        <v>26</v>
      </c>
      <c r="G166">
        <v>0</v>
      </c>
      <c r="H166" s="7"/>
      <c r="I166" s="7"/>
    </row>
    <row r="167" spans="1:9" x14ac:dyDescent="0.25">
      <c r="A167" s="6">
        <v>31686</v>
      </c>
      <c r="B167" s="19">
        <v>0.46660545138159798</v>
      </c>
      <c r="C167" s="19">
        <v>2.1150095584639601</v>
      </c>
      <c r="D167" s="19">
        <v>3.1268087088962999</v>
      </c>
      <c r="E167" s="19">
        <v>0.53860972055921297</v>
      </c>
      <c r="F167" s="7" t="s">
        <v>26</v>
      </c>
      <c r="G167">
        <v>0</v>
      </c>
      <c r="H167" s="7"/>
      <c r="I167" s="7"/>
    </row>
    <row r="168" spans="1:9" x14ac:dyDescent="0.25">
      <c r="A168" s="6">
        <v>31717</v>
      </c>
      <c r="B168" s="19">
        <v>0.454330671123158</v>
      </c>
      <c r="C168" s="19">
        <v>1.78248956757379</v>
      </c>
      <c r="D168" s="19">
        <v>3.1266851829954998</v>
      </c>
      <c r="E168" s="19">
        <v>0.63082775953397896</v>
      </c>
      <c r="F168" s="7" t="s">
        <v>26</v>
      </c>
      <c r="G168">
        <v>0</v>
      </c>
      <c r="H168" s="7"/>
      <c r="I168" s="7"/>
    </row>
    <row r="169" spans="1:9" x14ac:dyDescent="0.25">
      <c r="A169" s="6">
        <v>31747</v>
      </c>
      <c r="B169" s="19">
        <v>0.83841815654278296</v>
      </c>
      <c r="C169" s="19">
        <v>2.54516731757451</v>
      </c>
      <c r="D169" s="19">
        <v>3.1265616570946899</v>
      </c>
      <c r="E169" s="19">
        <v>0.67733463989228204</v>
      </c>
      <c r="F169" s="7" t="s">
        <v>26</v>
      </c>
      <c r="G169">
        <v>0</v>
      </c>
      <c r="H169" s="7"/>
      <c r="I169" s="7"/>
    </row>
    <row r="170" spans="1:9" x14ac:dyDescent="0.25">
      <c r="A170" s="6">
        <v>31778</v>
      </c>
      <c r="B170" s="19">
        <v>-0.306887550208233</v>
      </c>
      <c r="C170" s="19">
        <v>0.54904009970874301</v>
      </c>
      <c r="D170" s="19">
        <v>3.1267323396821598</v>
      </c>
      <c r="E170" s="19">
        <v>0.54409482818920096</v>
      </c>
      <c r="F170" s="7" t="s">
        <v>26</v>
      </c>
      <c r="G170">
        <v>0</v>
      </c>
      <c r="H170" s="7"/>
      <c r="I170" s="7"/>
    </row>
    <row r="171" spans="1:9" x14ac:dyDescent="0.25">
      <c r="A171" s="6">
        <v>31809</v>
      </c>
      <c r="B171" s="19">
        <v>1.30017013450397</v>
      </c>
      <c r="C171" s="19">
        <v>4.8514822389061898</v>
      </c>
      <c r="D171" s="19">
        <v>3.1269030222696301</v>
      </c>
      <c r="E171" s="19">
        <v>0.58582716459280404</v>
      </c>
      <c r="F171" s="7" t="s">
        <v>26</v>
      </c>
      <c r="G171">
        <v>0</v>
      </c>
      <c r="H171" s="7"/>
      <c r="I171" s="7"/>
    </row>
    <row r="172" spans="1:9" x14ac:dyDescent="0.25">
      <c r="A172" s="6">
        <v>31837</v>
      </c>
      <c r="B172" s="19">
        <v>0.130134539154692</v>
      </c>
      <c r="C172" s="19">
        <v>3.5531500543652799</v>
      </c>
      <c r="D172" s="19">
        <v>3.1270737048571</v>
      </c>
      <c r="E172" s="19">
        <v>0.47385438428321303</v>
      </c>
      <c r="F172" s="7" t="s">
        <v>26</v>
      </c>
      <c r="G172">
        <v>0</v>
      </c>
      <c r="H172" s="7"/>
      <c r="I172" s="7"/>
    </row>
    <row r="173" spans="1:9" x14ac:dyDescent="0.25">
      <c r="A173" s="6">
        <v>31868</v>
      </c>
      <c r="B173" s="19">
        <v>0.62878664015847796</v>
      </c>
      <c r="C173" s="19">
        <v>4.84989403160405</v>
      </c>
      <c r="D173" s="19">
        <v>3.12753232436964</v>
      </c>
      <c r="E173" s="19">
        <v>-0.31248639709656301</v>
      </c>
      <c r="F173" s="7" t="s">
        <v>26</v>
      </c>
      <c r="G173">
        <v>0</v>
      </c>
      <c r="H173" s="7"/>
      <c r="I173" s="7"/>
    </row>
    <row r="174" spans="1:9" x14ac:dyDescent="0.25">
      <c r="A174" s="6">
        <v>31898</v>
      </c>
      <c r="B174" s="19">
        <v>0.64358870108453503</v>
      </c>
      <c r="C174" s="19">
        <v>4.4876238150282797</v>
      </c>
      <c r="D174" s="19">
        <v>3.1279909438821898</v>
      </c>
      <c r="E174" s="19">
        <v>0.17902037465142101</v>
      </c>
      <c r="F174" s="7" t="s">
        <v>26</v>
      </c>
      <c r="G174">
        <v>0</v>
      </c>
      <c r="H174" s="7"/>
      <c r="I174" s="7"/>
    </row>
    <row r="175" spans="1:9" x14ac:dyDescent="0.25">
      <c r="A175" s="6">
        <v>31929</v>
      </c>
      <c r="B175" s="19">
        <v>0.46394968335950698</v>
      </c>
      <c r="C175" s="19">
        <v>3.5612439062194001</v>
      </c>
      <c r="D175" s="19">
        <v>3.12844956339474</v>
      </c>
      <c r="E175" s="19">
        <v>0.17115806558687199</v>
      </c>
      <c r="F175" s="7" t="s">
        <v>26</v>
      </c>
      <c r="G175">
        <v>0</v>
      </c>
      <c r="H175" s="7"/>
      <c r="I175" s="7"/>
    </row>
    <row r="176" spans="1:9" x14ac:dyDescent="0.25">
      <c r="A176" s="6">
        <v>31959</v>
      </c>
      <c r="B176" s="19">
        <v>0.69074583504283404</v>
      </c>
      <c r="C176" s="19">
        <v>3.0350178694033998</v>
      </c>
      <c r="D176" s="19">
        <v>3.1291375859968502</v>
      </c>
      <c r="E176" s="19">
        <v>0.26808392503002099</v>
      </c>
      <c r="F176" s="7" t="s">
        <v>26</v>
      </c>
      <c r="G176">
        <v>0</v>
      </c>
      <c r="H176" s="7"/>
      <c r="I176" s="7"/>
    </row>
    <row r="177" spans="1:9" x14ac:dyDescent="0.25">
      <c r="A177" s="6">
        <v>31990</v>
      </c>
      <c r="B177" s="19">
        <v>0.82737693683000701</v>
      </c>
      <c r="C177" s="19">
        <v>3.53449188011479</v>
      </c>
      <c r="D177" s="19">
        <v>3.12982560859896</v>
      </c>
      <c r="E177" s="19">
        <v>0.28904303524993202</v>
      </c>
      <c r="F177" s="7" t="s">
        <v>26</v>
      </c>
      <c r="G177">
        <v>0</v>
      </c>
      <c r="H177" s="7"/>
      <c r="I177" s="7"/>
    </row>
    <row r="178" spans="1:9" x14ac:dyDescent="0.25">
      <c r="A178" s="6">
        <v>32021</v>
      </c>
      <c r="B178" s="19">
        <v>0.25640488990985</v>
      </c>
      <c r="C178" s="19">
        <v>3.7976866618173899</v>
      </c>
      <c r="D178" s="19">
        <v>3.1305136312010702</v>
      </c>
      <c r="E178" s="19">
        <v>0.26096005089831797</v>
      </c>
      <c r="F178" s="7" t="s">
        <v>26</v>
      </c>
      <c r="G178">
        <v>0</v>
      </c>
      <c r="H178" s="7"/>
      <c r="I178" s="7"/>
    </row>
    <row r="179" spans="1:9" x14ac:dyDescent="0.25">
      <c r="A179" s="6">
        <v>32051</v>
      </c>
      <c r="B179" s="19">
        <v>1.4482074660409101</v>
      </c>
      <c r="C179" s="19">
        <v>8.3959233975215799</v>
      </c>
      <c r="D179" s="19">
        <v>3.1313521983127099</v>
      </c>
      <c r="E179" s="19">
        <v>-0.744346122379549</v>
      </c>
      <c r="F179" s="7" t="s">
        <v>26</v>
      </c>
      <c r="G179">
        <v>0</v>
      </c>
      <c r="H179" s="7"/>
      <c r="I179" s="7"/>
    </row>
    <row r="180" spans="1:9" x14ac:dyDescent="0.25">
      <c r="A180" s="6">
        <v>32082</v>
      </c>
      <c r="B180" s="19">
        <v>0.52342001034289198</v>
      </c>
      <c r="C180" s="19">
        <v>6.9022669061548596</v>
      </c>
      <c r="D180" s="19">
        <v>3.1321907654243502</v>
      </c>
      <c r="E180" s="19">
        <v>0.24806074684493101</v>
      </c>
      <c r="F180" s="7" t="s">
        <v>26</v>
      </c>
      <c r="G180">
        <v>0</v>
      </c>
      <c r="H180" s="7"/>
      <c r="I180" s="7"/>
    </row>
    <row r="181" spans="1:9" x14ac:dyDescent="0.25">
      <c r="A181" s="6">
        <v>32112</v>
      </c>
      <c r="B181" s="19">
        <v>0.49268775323039898</v>
      </c>
      <c r="C181" s="19">
        <v>5.3375262889325201</v>
      </c>
      <c r="D181" s="19">
        <v>3.1330293325359899</v>
      </c>
      <c r="E181" s="19">
        <v>-3.6843152809972399E-2</v>
      </c>
      <c r="F181" s="7" t="s">
        <v>26</v>
      </c>
      <c r="G181">
        <v>0</v>
      </c>
      <c r="H181" s="7"/>
      <c r="I181" s="7"/>
    </row>
    <row r="182" spans="1:9" x14ac:dyDescent="0.25">
      <c r="A182" s="6">
        <v>32143</v>
      </c>
      <c r="B182" s="19">
        <v>4.4903711265612198E-2</v>
      </c>
      <c r="C182" s="19">
        <v>1.6918414725525099</v>
      </c>
      <c r="D182" s="19">
        <v>3.1340135975897798</v>
      </c>
      <c r="E182" s="19">
        <v>-0.20056747377121101</v>
      </c>
      <c r="F182" s="7" t="s">
        <v>26</v>
      </c>
      <c r="G182">
        <v>0</v>
      </c>
      <c r="H182" s="7"/>
      <c r="I182" s="7"/>
    </row>
    <row r="183" spans="1:9" x14ac:dyDescent="0.25">
      <c r="A183" s="6">
        <v>32174</v>
      </c>
      <c r="B183" s="19">
        <v>0.43351346514990602</v>
      </c>
      <c r="C183" s="19">
        <v>1.9276011988465001</v>
      </c>
      <c r="D183" s="19">
        <v>3.13499786264356</v>
      </c>
      <c r="E183" s="19">
        <v>0.18063393754436599</v>
      </c>
      <c r="F183" s="7" t="s">
        <v>26</v>
      </c>
      <c r="G183">
        <v>0</v>
      </c>
      <c r="H183" s="7"/>
      <c r="I183" s="7"/>
    </row>
    <row r="184" spans="1:9" x14ac:dyDescent="0.25">
      <c r="A184" s="6">
        <v>32203</v>
      </c>
      <c r="B184" s="19">
        <v>0.19990611553139101</v>
      </c>
      <c r="C184" s="19">
        <v>2.5789435208091298</v>
      </c>
      <c r="D184" s="19">
        <v>3.1359821276973499</v>
      </c>
      <c r="E184" s="19">
        <v>-9.5286984256542695E-2</v>
      </c>
      <c r="F184" s="7" t="s">
        <v>26</v>
      </c>
      <c r="G184">
        <v>0</v>
      </c>
      <c r="H184" s="7"/>
      <c r="I184" s="7"/>
    </row>
    <row r="185" spans="1:9" x14ac:dyDescent="0.25">
      <c r="A185" s="6">
        <v>32234</v>
      </c>
      <c r="B185" s="19">
        <v>0.56458455567106303</v>
      </c>
      <c r="C185" s="19">
        <v>5.2568345606750499</v>
      </c>
      <c r="D185" s="19">
        <v>3.1372055615122698</v>
      </c>
      <c r="E185" s="19">
        <v>-2.7038790458978799E-2</v>
      </c>
      <c r="F185" s="7" t="s">
        <v>26</v>
      </c>
      <c r="G185">
        <v>0</v>
      </c>
      <c r="H185" s="7"/>
      <c r="I185" s="7"/>
    </row>
    <row r="186" spans="1:9" x14ac:dyDescent="0.25">
      <c r="A186" s="6">
        <v>32264</v>
      </c>
      <c r="B186" s="19">
        <v>-0.117087276795955</v>
      </c>
      <c r="C186" s="19">
        <v>5.0958474840597203</v>
      </c>
      <c r="D186" s="19">
        <v>3.1384289953272</v>
      </c>
      <c r="E186" s="19">
        <v>6.8382082679708994E-2</v>
      </c>
      <c r="F186" s="7" t="s">
        <v>26</v>
      </c>
      <c r="G186">
        <v>0</v>
      </c>
      <c r="H186" s="7"/>
      <c r="I186" s="7"/>
    </row>
    <row r="187" spans="1:9" x14ac:dyDescent="0.25">
      <c r="A187" s="6">
        <v>32295</v>
      </c>
      <c r="B187" s="19">
        <v>0.25436285520128399</v>
      </c>
      <c r="C187" s="19">
        <v>5.3674691045040399</v>
      </c>
      <c r="D187" s="19">
        <v>3.1396524291421199</v>
      </c>
      <c r="E187" s="19">
        <v>0.16984124838032799</v>
      </c>
      <c r="F187" s="7" t="s">
        <v>26</v>
      </c>
      <c r="G187">
        <v>0</v>
      </c>
      <c r="H187" s="7"/>
      <c r="I187" s="7"/>
    </row>
    <row r="188" spans="1:9" x14ac:dyDescent="0.25">
      <c r="A188" s="6">
        <v>32325</v>
      </c>
      <c r="B188" s="19">
        <v>4.2860000846595803E-2</v>
      </c>
      <c r="C188" s="19">
        <v>2.8787872738020299</v>
      </c>
      <c r="D188" s="19">
        <v>3.1408905502775899</v>
      </c>
      <c r="E188" s="19">
        <v>-0.13303210744094601</v>
      </c>
      <c r="F188" s="7" t="s">
        <v>26</v>
      </c>
      <c r="G188">
        <v>0</v>
      </c>
      <c r="H188" s="7"/>
      <c r="I188" s="7"/>
    </row>
    <row r="189" spans="1:9" x14ac:dyDescent="0.25">
      <c r="A189" s="6">
        <v>32356</v>
      </c>
      <c r="B189" s="19">
        <v>0.41653000951529001</v>
      </c>
      <c r="C189" s="19">
        <v>2.58045212864435</v>
      </c>
      <c r="D189" s="19">
        <v>3.1421286714130501</v>
      </c>
      <c r="E189" s="19">
        <v>0.107505159085998</v>
      </c>
      <c r="F189" s="7" t="s">
        <v>26</v>
      </c>
      <c r="G189">
        <v>0</v>
      </c>
      <c r="H189" s="7"/>
      <c r="I189" s="7"/>
    </row>
    <row r="190" spans="1:9" x14ac:dyDescent="0.25">
      <c r="A190" s="6">
        <v>32387</v>
      </c>
      <c r="B190" s="19">
        <v>-0.274271307863523</v>
      </c>
      <c r="C190" s="19">
        <v>1.56103206744228</v>
      </c>
      <c r="D190" s="19">
        <v>3.1433667925485098</v>
      </c>
      <c r="E190" s="19">
        <v>0.276392296219866</v>
      </c>
      <c r="F190" s="7" t="s">
        <v>26</v>
      </c>
      <c r="G190">
        <v>0</v>
      </c>
      <c r="H190" s="7"/>
      <c r="I190" s="7"/>
    </row>
    <row r="191" spans="1:9" x14ac:dyDescent="0.25">
      <c r="A191" s="6">
        <v>32417</v>
      </c>
      <c r="B191" s="19">
        <v>0.49513503921228502</v>
      </c>
      <c r="C191" s="19">
        <v>4.8445914680766702</v>
      </c>
      <c r="D191" s="19">
        <v>3.1443332153938002</v>
      </c>
      <c r="E191" s="19">
        <v>0.42838873494193502</v>
      </c>
      <c r="F191" s="7" t="s">
        <v>26</v>
      </c>
      <c r="G191">
        <v>0</v>
      </c>
      <c r="H191" s="7"/>
      <c r="I191" s="7"/>
    </row>
    <row r="192" spans="1:9" x14ac:dyDescent="0.25">
      <c r="A192" s="6">
        <v>32448</v>
      </c>
      <c r="B192" s="19">
        <v>0.158518843515178</v>
      </c>
      <c r="C192" s="19">
        <v>5.1672104837636201</v>
      </c>
      <c r="D192" s="19">
        <v>3.1452996382390799</v>
      </c>
      <c r="E192" s="19">
        <v>0.296646065770301</v>
      </c>
      <c r="F192" s="7" t="s">
        <v>26</v>
      </c>
      <c r="G192">
        <v>0</v>
      </c>
      <c r="H192" s="7"/>
      <c r="I192" s="7"/>
    </row>
    <row r="193" spans="1:9" x14ac:dyDescent="0.25">
      <c r="A193" s="6">
        <v>32478</v>
      </c>
      <c r="B193" s="19">
        <v>0.48768670535130298</v>
      </c>
      <c r="C193" s="19">
        <v>5.93631332328225</v>
      </c>
      <c r="D193" s="19">
        <v>3.14626606108436</v>
      </c>
      <c r="E193" s="19">
        <v>0.43948235411289199</v>
      </c>
      <c r="F193" s="7" t="s">
        <v>26</v>
      </c>
      <c r="G193">
        <v>0</v>
      </c>
      <c r="H193" s="7"/>
      <c r="I193" s="7"/>
    </row>
    <row r="194" spans="1:9" x14ac:dyDescent="0.25">
      <c r="A194" s="6">
        <v>32509</v>
      </c>
      <c r="B194" s="19">
        <v>0.30037898469480401</v>
      </c>
      <c r="C194" s="19">
        <v>5.4661849814554104</v>
      </c>
      <c r="D194" s="19">
        <v>3.1469276609660399</v>
      </c>
      <c r="E194" s="19">
        <v>0.45407026474842499</v>
      </c>
      <c r="F194" s="7" t="s">
        <v>26</v>
      </c>
      <c r="G194">
        <v>0</v>
      </c>
      <c r="H194" s="7"/>
      <c r="I194" s="7"/>
    </row>
    <row r="195" spans="1:9" x14ac:dyDescent="0.25">
      <c r="A195" s="6">
        <v>32540</v>
      </c>
      <c r="B195" s="19">
        <v>-0.45577210481305402</v>
      </c>
      <c r="C195" s="19">
        <v>3.0937158555780799</v>
      </c>
      <c r="D195" s="19">
        <v>3.1475892608477101</v>
      </c>
      <c r="E195" s="19">
        <v>0.29825569876225699</v>
      </c>
      <c r="F195" s="7" t="s">
        <v>26</v>
      </c>
      <c r="G195">
        <v>0</v>
      </c>
      <c r="H195" s="7"/>
      <c r="I195" s="7"/>
    </row>
    <row r="196" spans="1:9" x14ac:dyDescent="0.25">
      <c r="A196" s="6">
        <v>32568</v>
      </c>
      <c r="B196" s="19">
        <v>0.22712801109691699</v>
      </c>
      <c r="C196" s="19">
        <v>3.6009955407232201</v>
      </c>
      <c r="D196" s="19">
        <v>3.14825086072939</v>
      </c>
      <c r="E196" s="19">
        <v>0.53712319933513697</v>
      </c>
      <c r="F196" s="7" t="s">
        <v>26</v>
      </c>
      <c r="G196">
        <v>0</v>
      </c>
      <c r="H196" s="7"/>
      <c r="I196" s="7"/>
    </row>
    <row r="197" spans="1:9" x14ac:dyDescent="0.25">
      <c r="A197" s="6">
        <v>32599</v>
      </c>
      <c r="B197" s="19">
        <v>6.7771941411407896E-2</v>
      </c>
      <c r="C197" s="19">
        <v>3.4643570999097801</v>
      </c>
      <c r="D197" s="19">
        <v>3.14860306400886</v>
      </c>
      <c r="E197" s="19">
        <v>0.63846067861661904</v>
      </c>
      <c r="F197" s="7" t="s">
        <v>26</v>
      </c>
      <c r="G197">
        <v>0</v>
      </c>
      <c r="H197" s="7"/>
      <c r="I197" s="7"/>
    </row>
    <row r="198" spans="1:9" x14ac:dyDescent="0.25">
      <c r="A198" s="6">
        <v>32629</v>
      </c>
      <c r="B198" s="19">
        <v>-0.66561837199524898</v>
      </c>
      <c r="C198" s="19">
        <v>2.2245307242774599</v>
      </c>
      <c r="D198" s="19">
        <v>3.1489552672883301</v>
      </c>
      <c r="E198" s="19">
        <v>0.44811601817152702</v>
      </c>
      <c r="F198" s="7" t="s">
        <v>26</v>
      </c>
      <c r="G198">
        <v>0</v>
      </c>
      <c r="H198" s="7"/>
      <c r="I198" s="7"/>
    </row>
    <row r="199" spans="1:9" x14ac:dyDescent="0.25">
      <c r="A199" s="6">
        <v>32660</v>
      </c>
      <c r="B199" s="19">
        <v>4.7713868870081402E-2</v>
      </c>
      <c r="C199" s="19">
        <v>3.4392865322642701</v>
      </c>
      <c r="D199" s="19">
        <v>3.1493074705677899</v>
      </c>
      <c r="E199" s="19">
        <v>0.71739855903969996</v>
      </c>
      <c r="F199" s="7" t="s">
        <v>26</v>
      </c>
      <c r="G199">
        <v>0</v>
      </c>
      <c r="H199" s="7"/>
      <c r="I199" s="7"/>
    </row>
    <row r="200" spans="1:9" x14ac:dyDescent="0.25">
      <c r="A200" s="6">
        <v>32690</v>
      </c>
      <c r="B200" s="19">
        <v>-0.92255472473329203</v>
      </c>
      <c r="C200" s="19">
        <v>1.84318164376691</v>
      </c>
      <c r="D200" s="19">
        <v>3.1493778418275502</v>
      </c>
      <c r="E200" s="19">
        <v>0.96271265242054005</v>
      </c>
      <c r="F200" s="7" t="s">
        <v>26</v>
      </c>
      <c r="G200">
        <v>0</v>
      </c>
      <c r="H200" s="7"/>
      <c r="I200" s="7"/>
    </row>
    <row r="201" spans="1:9" x14ac:dyDescent="0.25">
      <c r="A201" s="6">
        <v>32721</v>
      </c>
      <c r="B201" s="19">
        <v>0.91956343489674996</v>
      </c>
      <c r="C201" s="19">
        <v>4.8934518297847802</v>
      </c>
      <c r="D201" s="19">
        <v>3.14944821308731</v>
      </c>
      <c r="E201" s="19">
        <v>0.69836165076532097</v>
      </c>
      <c r="F201" s="7" t="s">
        <v>26</v>
      </c>
      <c r="G201">
        <v>0</v>
      </c>
      <c r="H201" s="7"/>
      <c r="I201" s="7"/>
    </row>
    <row r="202" spans="1:9" x14ac:dyDescent="0.25">
      <c r="A202" s="6">
        <v>32752</v>
      </c>
      <c r="B202" s="19">
        <v>-0.34917811527950998</v>
      </c>
      <c r="C202" s="19">
        <v>2.1472575447391802</v>
      </c>
      <c r="D202" s="19">
        <v>3.1495185843470699</v>
      </c>
      <c r="E202" s="19">
        <v>0.70320786534133695</v>
      </c>
      <c r="F202" s="7" t="s">
        <v>26</v>
      </c>
      <c r="G202">
        <v>0</v>
      </c>
      <c r="H202" s="7"/>
      <c r="I202" s="7"/>
    </row>
    <row r="203" spans="1:9" x14ac:dyDescent="0.25">
      <c r="A203" s="6">
        <v>32782</v>
      </c>
      <c r="B203" s="19">
        <v>-6.5112811823386199E-2</v>
      </c>
      <c r="C203" s="19">
        <v>-0.24841433319916101</v>
      </c>
      <c r="D203" s="19">
        <v>3.1493239123322398</v>
      </c>
      <c r="E203" s="19">
        <v>0.61145650576978505</v>
      </c>
      <c r="F203" s="7" t="s">
        <v>26</v>
      </c>
      <c r="G203">
        <v>0</v>
      </c>
      <c r="H203" s="7"/>
      <c r="I203" s="7"/>
    </row>
    <row r="204" spans="1:9" x14ac:dyDescent="0.25">
      <c r="A204" s="6">
        <v>32813</v>
      </c>
      <c r="B204" s="19">
        <v>0.327347000455114</v>
      </c>
      <c r="C204" s="19">
        <v>0.92966213325842895</v>
      </c>
      <c r="D204" s="19">
        <v>3.1491292403174098</v>
      </c>
      <c r="E204" s="19">
        <v>0.68436230462577796</v>
      </c>
      <c r="F204" s="7" t="s">
        <v>26</v>
      </c>
      <c r="G204">
        <v>0</v>
      </c>
      <c r="H204" s="7"/>
      <c r="I204" s="7"/>
    </row>
    <row r="205" spans="1:9" x14ac:dyDescent="0.25">
      <c r="A205" s="6">
        <v>32843</v>
      </c>
      <c r="B205" s="19">
        <v>0.60498989397434699</v>
      </c>
      <c r="C205" s="19">
        <v>1.7673914445872001</v>
      </c>
      <c r="D205" s="19">
        <v>3.1489345683025798</v>
      </c>
      <c r="E205" s="19">
        <v>0.58710502300685796</v>
      </c>
      <c r="F205" s="7" t="s">
        <v>26</v>
      </c>
      <c r="G205">
        <v>0</v>
      </c>
      <c r="H205" s="7"/>
      <c r="I205" s="7"/>
    </row>
    <row r="206" spans="1:9" x14ac:dyDescent="0.25">
      <c r="A206" s="6">
        <v>32874</v>
      </c>
      <c r="B206" s="19">
        <v>-0.66614792633980802</v>
      </c>
      <c r="C206" s="19">
        <v>2.4761751617353398</v>
      </c>
      <c r="D206" s="19">
        <v>3.1485489950046399</v>
      </c>
      <c r="E206" s="19">
        <v>0.31607399899898803</v>
      </c>
      <c r="F206" s="7" t="s">
        <v>26</v>
      </c>
      <c r="G206">
        <v>0</v>
      </c>
      <c r="H206" s="7"/>
      <c r="I206" s="7"/>
    </row>
    <row r="207" spans="1:9" x14ac:dyDescent="0.25">
      <c r="A207" s="6">
        <v>32905</v>
      </c>
      <c r="B207" s="19">
        <v>0.97562974090499199</v>
      </c>
      <c r="C207" s="19">
        <v>5.5636133709642799</v>
      </c>
      <c r="D207" s="19">
        <v>3.1481634217067</v>
      </c>
      <c r="E207" s="19">
        <v>0.43480364375024599</v>
      </c>
      <c r="F207" s="7" t="s">
        <v>26</v>
      </c>
      <c r="G207">
        <v>0</v>
      </c>
      <c r="H207" s="7"/>
      <c r="I207" s="7"/>
    </row>
    <row r="208" spans="1:9" x14ac:dyDescent="0.25">
      <c r="A208" s="6">
        <v>32933</v>
      </c>
      <c r="B208" s="19">
        <v>0.48815307843104599</v>
      </c>
      <c r="C208" s="19">
        <v>5.0484950464550602</v>
      </c>
      <c r="D208" s="19">
        <v>3.1477778484087602</v>
      </c>
      <c r="E208" s="19">
        <v>0.46585237428533099</v>
      </c>
      <c r="F208" s="7" t="s">
        <v>26</v>
      </c>
      <c r="G208">
        <v>0</v>
      </c>
      <c r="H208" s="7"/>
      <c r="I208" s="7"/>
    </row>
    <row r="209" spans="1:9" x14ac:dyDescent="0.25">
      <c r="A209" s="6">
        <v>32964</v>
      </c>
      <c r="B209" s="19">
        <v>-0.152078040042706</v>
      </c>
      <c r="C209" s="19">
        <v>1.77092510361549</v>
      </c>
      <c r="D209" s="19">
        <v>3.1472333620259398</v>
      </c>
      <c r="E209" s="19">
        <v>0.19846837726804101</v>
      </c>
      <c r="F209" s="7" t="s">
        <v>26</v>
      </c>
      <c r="G209">
        <v>0</v>
      </c>
      <c r="H209" s="7"/>
      <c r="I209" s="7"/>
    </row>
    <row r="210" spans="1:9" x14ac:dyDescent="0.25">
      <c r="A210" s="6">
        <v>32994</v>
      </c>
      <c r="B210" s="19">
        <v>0.213124072664998</v>
      </c>
      <c r="C210" s="19">
        <v>1.4848413591205201</v>
      </c>
      <c r="D210" s="19">
        <v>3.1466888756431302</v>
      </c>
      <c r="E210" s="19">
        <v>9.7503088755849399E-2</v>
      </c>
      <c r="F210" s="7" t="s">
        <v>26</v>
      </c>
      <c r="G210">
        <v>0</v>
      </c>
      <c r="H210" s="7"/>
      <c r="I210" s="7"/>
    </row>
    <row r="211" spans="1:9" x14ac:dyDescent="0.25">
      <c r="A211" s="6">
        <v>33025</v>
      </c>
      <c r="B211" s="19">
        <v>0.32061695012677199</v>
      </c>
      <c r="C211" s="19">
        <v>1.1332492206325799</v>
      </c>
      <c r="D211" s="19">
        <v>3.1461443892603098</v>
      </c>
      <c r="E211" s="19">
        <v>0.156997683973784</v>
      </c>
      <c r="F211" s="7" t="s">
        <v>26</v>
      </c>
      <c r="G211">
        <v>0</v>
      </c>
      <c r="H211" s="7"/>
      <c r="I211" s="7"/>
    </row>
    <row r="212" spans="1:9" x14ac:dyDescent="0.25">
      <c r="A212" s="6">
        <v>33055</v>
      </c>
      <c r="B212" s="19">
        <v>-0.12948735048316901</v>
      </c>
      <c r="C212" s="19">
        <v>0.27999991415960401</v>
      </c>
      <c r="D212" s="19">
        <v>3.1456753918469502</v>
      </c>
      <c r="E212" s="19">
        <v>7.8447661817834399E-2</v>
      </c>
      <c r="F212" s="7" t="s">
        <v>26</v>
      </c>
      <c r="G212">
        <v>1</v>
      </c>
      <c r="H212" s="7"/>
      <c r="I212" s="7"/>
    </row>
    <row r="213" spans="1:9" x14ac:dyDescent="0.25">
      <c r="A213" s="6">
        <v>33086</v>
      </c>
      <c r="B213" s="19">
        <v>0.32819358356468098</v>
      </c>
      <c r="C213" s="19">
        <v>0.77997696036961495</v>
      </c>
      <c r="D213" s="19">
        <v>3.1452063944335902</v>
      </c>
      <c r="E213" s="19">
        <v>-0.20596183750779001</v>
      </c>
      <c r="F213" s="7" t="s">
        <v>26</v>
      </c>
      <c r="G213">
        <v>1</v>
      </c>
      <c r="H213" s="7"/>
      <c r="I213" s="7"/>
    </row>
    <row r="214" spans="1:9" x14ac:dyDescent="0.25">
      <c r="A214" s="6">
        <v>33117</v>
      </c>
      <c r="B214" s="19">
        <v>0.126440516092235</v>
      </c>
      <c r="C214" s="19">
        <v>-0.14549520959121401</v>
      </c>
      <c r="D214" s="19">
        <v>3.1447373970202399</v>
      </c>
      <c r="E214" s="19">
        <v>1.03505541598036E-3</v>
      </c>
      <c r="F214" s="7" t="s">
        <v>26</v>
      </c>
      <c r="G214">
        <v>1</v>
      </c>
      <c r="H214" s="7"/>
      <c r="I214" s="7"/>
    </row>
    <row r="215" spans="1:9" x14ac:dyDescent="0.25">
      <c r="A215" s="6">
        <v>33147</v>
      </c>
      <c r="B215" s="19">
        <v>-0.75436757543379296</v>
      </c>
      <c r="C215" s="19">
        <v>-2.6990565897008501</v>
      </c>
      <c r="D215" s="19">
        <v>3.1446142970817301</v>
      </c>
      <c r="E215" s="19">
        <v>0.22773242409987199</v>
      </c>
      <c r="F215" s="7" t="s">
        <v>26</v>
      </c>
      <c r="G215">
        <v>1</v>
      </c>
      <c r="H215" s="7"/>
      <c r="I215" s="7"/>
    </row>
    <row r="216" spans="1:9" x14ac:dyDescent="0.25">
      <c r="A216" s="6">
        <v>33178</v>
      </c>
      <c r="B216" s="19">
        <v>-1.1760637871169499</v>
      </c>
      <c r="C216" s="19">
        <v>-4.1469745220373504</v>
      </c>
      <c r="D216" s="19">
        <v>3.1444911971432199</v>
      </c>
      <c r="E216" s="19">
        <v>0.30243567595120702</v>
      </c>
      <c r="F216" s="7" t="s">
        <v>26</v>
      </c>
      <c r="G216">
        <v>1</v>
      </c>
      <c r="H216" s="7"/>
      <c r="I216" s="7"/>
    </row>
    <row r="217" spans="1:9" x14ac:dyDescent="0.25">
      <c r="A217" s="6">
        <v>33208</v>
      </c>
      <c r="B217" s="19">
        <v>-0.65633404740949297</v>
      </c>
      <c r="C217" s="19">
        <v>-3.4986156953676701</v>
      </c>
      <c r="D217" s="19">
        <v>3.1443680972047199</v>
      </c>
      <c r="E217" s="19">
        <v>0.39540727684345101</v>
      </c>
      <c r="F217" s="7" t="s">
        <v>26</v>
      </c>
      <c r="G217">
        <v>1</v>
      </c>
      <c r="H217" s="7"/>
      <c r="I217" s="7"/>
    </row>
    <row r="218" spans="1:9" x14ac:dyDescent="0.25">
      <c r="A218" s="6">
        <v>33239</v>
      </c>
      <c r="B218" s="19">
        <v>-0.43508477562313103</v>
      </c>
      <c r="C218" s="19">
        <v>-2.2713769769326202</v>
      </c>
      <c r="D218" s="19">
        <v>3.14447639320499</v>
      </c>
      <c r="E218" s="19">
        <v>0.43375502387616999</v>
      </c>
      <c r="F218" s="7" t="s">
        <v>26</v>
      </c>
      <c r="G218">
        <v>1</v>
      </c>
      <c r="H218" s="7"/>
      <c r="I218" s="7"/>
    </row>
    <row r="219" spans="1:9" x14ac:dyDescent="0.25">
      <c r="A219" s="6">
        <v>33270</v>
      </c>
      <c r="B219" s="19">
        <v>-0.70054558614562801</v>
      </c>
      <c r="C219" s="19">
        <v>-2.0546985083836802</v>
      </c>
      <c r="D219" s="19">
        <v>3.14458468920526</v>
      </c>
      <c r="E219" s="19">
        <v>0.33667207139121802</v>
      </c>
      <c r="F219" s="7" t="s">
        <v>26</v>
      </c>
      <c r="G219">
        <v>1</v>
      </c>
      <c r="H219" s="7"/>
      <c r="I219" s="7"/>
    </row>
    <row r="220" spans="1:9" x14ac:dyDescent="0.25">
      <c r="A220" s="6">
        <v>33298</v>
      </c>
      <c r="B220" s="19">
        <v>-0.52534857654538503</v>
      </c>
      <c r="C220" s="19">
        <v>-0.95497749753241901</v>
      </c>
      <c r="D220" s="19">
        <v>3.1446929852055301</v>
      </c>
      <c r="E220" s="19">
        <v>0.26745275390703199</v>
      </c>
      <c r="F220" s="7" t="s">
        <v>26</v>
      </c>
      <c r="G220">
        <v>1</v>
      </c>
      <c r="H220" s="7"/>
      <c r="I220" s="7"/>
    </row>
    <row r="221" spans="1:9" x14ac:dyDescent="0.25">
      <c r="A221" s="6">
        <v>33329</v>
      </c>
      <c r="B221" s="19">
        <v>0.19700795609654001</v>
      </c>
      <c r="C221" s="19">
        <v>1.81152231545327</v>
      </c>
      <c r="D221" s="19">
        <v>3.1447216562242102</v>
      </c>
      <c r="E221" s="19">
        <v>0.220510025731431</v>
      </c>
      <c r="F221" s="7" t="s">
        <v>26</v>
      </c>
      <c r="G221">
        <v>0</v>
      </c>
      <c r="H221" s="7"/>
      <c r="I221" s="7"/>
    </row>
    <row r="222" spans="1:9" x14ac:dyDescent="0.25">
      <c r="A222" s="6">
        <v>33359</v>
      </c>
      <c r="B222" s="19">
        <v>0.99612273470940005</v>
      </c>
      <c r="C222" s="19">
        <v>3.7764395042166798</v>
      </c>
      <c r="D222" s="19">
        <v>3.1447503272429</v>
      </c>
      <c r="E222" s="19">
        <v>0.206331026565333</v>
      </c>
      <c r="F222" s="7" t="s">
        <v>26</v>
      </c>
      <c r="G222">
        <v>0</v>
      </c>
      <c r="H222" s="7"/>
      <c r="I222" s="7"/>
    </row>
    <row r="223" spans="1:9" x14ac:dyDescent="0.25">
      <c r="A223" s="6">
        <v>33390</v>
      </c>
      <c r="B223" s="19">
        <v>0.90672329769919202</v>
      </c>
      <c r="C223" s="19">
        <v>3.7439675173271101</v>
      </c>
      <c r="D223" s="19">
        <v>3.1447789982615801</v>
      </c>
      <c r="E223" s="19">
        <v>0.109265907571684</v>
      </c>
      <c r="F223" s="7" t="s">
        <v>26</v>
      </c>
      <c r="G223">
        <v>0</v>
      </c>
      <c r="H223" s="7"/>
      <c r="I223" s="7"/>
    </row>
    <row r="224" spans="1:9" x14ac:dyDescent="0.25">
      <c r="A224" s="6">
        <v>33420</v>
      </c>
      <c r="B224" s="19">
        <v>0.119102022743964</v>
      </c>
      <c r="C224" s="19">
        <v>2.0856616415478899</v>
      </c>
      <c r="D224" s="19">
        <v>3.1446182912624301</v>
      </c>
      <c r="E224" s="19">
        <v>0.222881591927511</v>
      </c>
      <c r="F224" s="7" t="s">
        <v>26</v>
      </c>
      <c r="G224">
        <v>0</v>
      </c>
      <c r="H224" s="7"/>
      <c r="I224" s="7"/>
    </row>
    <row r="225" spans="1:9" x14ac:dyDescent="0.25">
      <c r="A225" s="6">
        <v>33451</v>
      </c>
      <c r="B225" s="19">
        <v>8.5458051674018307E-2</v>
      </c>
      <c r="C225" s="19">
        <v>1.26108621292089</v>
      </c>
      <c r="D225" s="19">
        <v>3.14445758426328</v>
      </c>
      <c r="E225" s="19">
        <v>0.15902941425904699</v>
      </c>
      <c r="F225" s="7" t="s">
        <v>26</v>
      </c>
      <c r="G225">
        <v>0</v>
      </c>
      <c r="H225" s="7"/>
      <c r="I225" s="7"/>
    </row>
    <row r="226" spans="1:9" x14ac:dyDescent="0.25">
      <c r="A226" s="6">
        <v>33482</v>
      </c>
      <c r="B226" s="19">
        <v>0.88630111397269196</v>
      </c>
      <c r="C226" s="19">
        <v>2.7244669486381499</v>
      </c>
      <c r="D226" s="19">
        <v>3.1442968772641202</v>
      </c>
      <c r="E226" s="19">
        <v>0.17747502285220701</v>
      </c>
      <c r="F226" s="7" t="s">
        <v>26</v>
      </c>
      <c r="G226">
        <v>0</v>
      </c>
      <c r="H226" s="7"/>
      <c r="I226" s="7"/>
    </row>
    <row r="227" spans="1:9" x14ac:dyDescent="0.25">
      <c r="A227" s="6">
        <v>33512</v>
      </c>
      <c r="B227" s="19">
        <v>-0.174321155491521</v>
      </c>
      <c r="C227" s="19">
        <v>1.91792454813587</v>
      </c>
      <c r="D227" s="19">
        <v>3.14390102867138</v>
      </c>
      <c r="E227" s="19">
        <v>0.178198410034069</v>
      </c>
      <c r="F227" s="7" t="s">
        <v>26</v>
      </c>
      <c r="G227">
        <v>0</v>
      </c>
      <c r="H227" s="7"/>
      <c r="I227" s="7"/>
    </row>
    <row r="228" spans="1:9" x14ac:dyDescent="0.25">
      <c r="A228" s="6">
        <v>33543</v>
      </c>
      <c r="B228" s="19">
        <v>-0.114558738723108</v>
      </c>
      <c r="C228" s="19">
        <v>1.4338685363728401</v>
      </c>
      <c r="D228" s="19">
        <v>3.1435051800786402</v>
      </c>
      <c r="E228" s="19">
        <v>0.18572323717751399</v>
      </c>
      <c r="F228" s="7" t="s">
        <v>26</v>
      </c>
      <c r="G228">
        <v>0</v>
      </c>
      <c r="H228" s="7"/>
      <c r="I228" s="7"/>
    </row>
    <row r="229" spans="1:9" x14ac:dyDescent="0.25">
      <c r="A229" s="6">
        <v>33573</v>
      </c>
      <c r="B229" s="19">
        <v>-0.39845965144651202</v>
      </c>
      <c r="C229" s="19">
        <v>0.86865661275176798</v>
      </c>
      <c r="D229" s="19">
        <v>3.1431093314858898</v>
      </c>
      <c r="E229" s="19">
        <v>0.21733565372171301</v>
      </c>
      <c r="F229" s="7" t="s">
        <v>26</v>
      </c>
      <c r="G229">
        <v>0</v>
      </c>
      <c r="H229" s="7"/>
      <c r="I229" s="7"/>
    </row>
    <row r="230" spans="1:9" x14ac:dyDescent="0.25">
      <c r="A230" s="6">
        <v>33604</v>
      </c>
      <c r="B230" s="19">
        <v>-0.56096646308956999</v>
      </c>
      <c r="C230" s="19">
        <v>2.56865537200343</v>
      </c>
      <c r="D230" s="19">
        <v>3.1424506498380298</v>
      </c>
      <c r="E230" s="19">
        <v>7.0497710459329094E-2</v>
      </c>
      <c r="F230" s="7" t="s">
        <v>26</v>
      </c>
      <c r="G230">
        <v>0</v>
      </c>
      <c r="H230" s="7"/>
      <c r="I230" s="7"/>
    </row>
    <row r="231" spans="1:9" x14ac:dyDescent="0.25">
      <c r="A231" s="6">
        <v>33635</v>
      </c>
      <c r="B231" s="19">
        <v>0.71376902300462397</v>
      </c>
      <c r="C231" s="19">
        <v>5.5032699019812403</v>
      </c>
      <c r="D231" s="19">
        <v>3.1417919681901698</v>
      </c>
      <c r="E231" s="19">
        <v>0.114373756038004</v>
      </c>
      <c r="F231" s="7" t="s">
        <v>26</v>
      </c>
      <c r="G231">
        <v>0</v>
      </c>
      <c r="H231" s="7"/>
      <c r="I231" s="7"/>
    </row>
    <row r="232" spans="1:9" x14ac:dyDescent="0.25">
      <c r="A232" s="6">
        <v>33664</v>
      </c>
      <c r="B232" s="19">
        <v>0.82755992257634803</v>
      </c>
      <c r="C232" s="19">
        <v>6.2803504724062504</v>
      </c>
      <c r="D232" s="19">
        <v>3.1411332865423098</v>
      </c>
      <c r="E232" s="19">
        <v>5.7054790603500098E-2</v>
      </c>
      <c r="F232" s="7" t="s">
        <v>26</v>
      </c>
      <c r="G232">
        <v>0</v>
      </c>
      <c r="H232" s="7"/>
      <c r="I232" s="7"/>
    </row>
    <row r="233" spans="1:9" x14ac:dyDescent="0.25">
      <c r="A233" s="6">
        <v>33695</v>
      </c>
      <c r="B233" s="19">
        <v>0.755211519394968</v>
      </c>
      <c r="C233" s="19">
        <v>5.7548962692467098</v>
      </c>
      <c r="D233" s="19">
        <v>3.14052522326197</v>
      </c>
      <c r="E233" s="19">
        <v>5.22362050767557E-2</v>
      </c>
      <c r="F233" s="7" t="s">
        <v>26</v>
      </c>
      <c r="G233">
        <v>0</v>
      </c>
      <c r="H233" s="7"/>
      <c r="I233" s="7"/>
    </row>
    <row r="234" spans="1:9" x14ac:dyDescent="0.25">
      <c r="A234" s="6">
        <v>33725</v>
      </c>
      <c r="B234" s="19">
        <v>0.32565942406068699</v>
      </c>
      <c r="C234" s="19">
        <v>4.2175766936920001</v>
      </c>
      <c r="D234" s="19">
        <v>3.1399171599816298</v>
      </c>
      <c r="E234" s="19">
        <v>1.61324061573235E-2</v>
      </c>
      <c r="F234" s="7" t="s">
        <v>26</v>
      </c>
      <c r="G234">
        <v>0</v>
      </c>
      <c r="H234" s="7"/>
      <c r="I234" s="7"/>
    </row>
    <row r="235" spans="1:9" x14ac:dyDescent="0.25">
      <c r="A235" s="6">
        <v>33756</v>
      </c>
      <c r="B235" s="19">
        <v>1.43022244816325E-2</v>
      </c>
      <c r="C235" s="19">
        <v>3.0077266859063498</v>
      </c>
      <c r="D235" s="19">
        <v>3.13930909670129</v>
      </c>
      <c r="E235" s="19">
        <v>-1.2615841539498299E-3</v>
      </c>
      <c r="F235" s="7" t="s">
        <v>26</v>
      </c>
      <c r="G235">
        <v>0</v>
      </c>
      <c r="H235" s="7"/>
      <c r="I235" s="7"/>
    </row>
    <row r="236" spans="1:9" x14ac:dyDescent="0.25">
      <c r="A236" s="6">
        <v>33786</v>
      </c>
      <c r="B236" s="19">
        <v>0.89968436123933304</v>
      </c>
      <c r="C236" s="19">
        <v>4.2243649990952896</v>
      </c>
      <c r="D236" s="19">
        <v>3.1389943725882201</v>
      </c>
      <c r="E236" s="19">
        <v>-7.6368535038122201E-2</v>
      </c>
      <c r="F236" s="7" t="s">
        <v>26</v>
      </c>
      <c r="G236">
        <v>0</v>
      </c>
      <c r="H236" s="7"/>
      <c r="I236" s="7"/>
    </row>
    <row r="237" spans="1:9" x14ac:dyDescent="0.25">
      <c r="A237" s="6">
        <v>33817</v>
      </c>
      <c r="B237" s="19">
        <v>-0.49331136658038299</v>
      </c>
      <c r="C237" s="19">
        <v>3.1353047233590998</v>
      </c>
      <c r="D237" s="19">
        <v>3.1386796484751498</v>
      </c>
      <c r="E237" s="19">
        <v>0.100831745905048</v>
      </c>
      <c r="F237" s="7" t="s">
        <v>26</v>
      </c>
      <c r="G237">
        <v>0</v>
      </c>
      <c r="H237" s="7"/>
      <c r="I237" s="7"/>
    </row>
    <row r="238" spans="1:9" x14ac:dyDescent="0.25">
      <c r="A238" s="6">
        <v>33848</v>
      </c>
      <c r="B238" s="19">
        <v>0.232063209399962</v>
      </c>
      <c r="C238" s="19">
        <v>4.4555674993199199</v>
      </c>
      <c r="D238" s="19">
        <v>3.1383649243620799</v>
      </c>
      <c r="E238" s="19">
        <v>0.191398284238286</v>
      </c>
      <c r="F238" s="7" t="s">
        <v>26</v>
      </c>
      <c r="G238">
        <v>0</v>
      </c>
      <c r="H238" s="7"/>
      <c r="I238" s="7"/>
    </row>
    <row r="239" spans="1:9" x14ac:dyDescent="0.25">
      <c r="A239" s="6">
        <v>33878</v>
      </c>
      <c r="B239" s="19">
        <v>0.74728489698617795</v>
      </c>
      <c r="C239" s="19">
        <v>5.3059008986957696</v>
      </c>
      <c r="D239" s="19">
        <v>3.1384733479219999</v>
      </c>
      <c r="E239" s="19">
        <v>0.13600495120373701</v>
      </c>
      <c r="F239" s="7" t="s">
        <v>26</v>
      </c>
      <c r="G239">
        <v>0</v>
      </c>
      <c r="H239" s="7"/>
      <c r="I239" s="7"/>
    </row>
    <row r="240" spans="1:9" x14ac:dyDescent="0.25">
      <c r="A240" s="6">
        <v>33909</v>
      </c>
      <c r="B240" s="19">
        <v>0.42450441828487701</v>
      </c>
      <c r="C240" s="19">
        <v>4.2129767942938603</v>
      </c>
      <c r="D240" s="19">
        <v>3.1385817714819302</v>
      </c>
      <c r="E240" s="19">
        <v>7.0306148512528394E-2</v>
      </c>
      <c r="F240" s="7" t="s">
        <v>26</v>
      </c>
      <c r="G240">
        <v>0</v>
      </c>
      <c r="H240" s="7"/>
      <c r="I240" s="7"/>
    </row>
    <row r="241" spans="1:9" x14ac:dyDescent="0.25">
      <c r="A241" s="6">
        <v>33939</v>
      </c>
      <c r="B241" s="19">
        <v>9.0267835912643299E-2</v>
      </c>
      <c r="C241" s="19">
        <v>2.9605702514807302</v>
      </c>
      <c r="D241" s="19">
        <v>3.1386901950418502</v>
      </c>
      <c r="E241" s="19">
        <v>0.13408570110349499</v>
      </c>
      <c r="F241" s="7" t="s">
        <v>26</v>
      </c>
      <c r="G241">
        <v>0</v>
      </c>
      <c r="H241" s="7"/>
      <c r="I241" s="7"/>
    </row>
    <row r="242" spans="1:9" x14ac:dyDescent="0.25">
      <c r="A242" s="6">
        <v>33970</v>
      </c>
      <c r="B242" s="19">
        <v>0.43224511467367799</v>
      </c>
      <c r="C242" s="19">
        <v>1.1697632500805599</v>
      </c>
      <c r="D242" s="19">
        <v>3.1393660512992398</v>
      </c>
      <c r="E242" s="19">
        <v>8.2286617213335106E-2</v>
      </c>
      <c r="F242" s="7" t="s">
        <v>26</v>
      </c>
      <c r="G242">
        <v>0</v>
      </c>
      <c r="H242" s="7"/>
      <c r="I242" s="7"/>
    </row>
    <row r="243" spans="1:9" x14ac:dyDescent="0.25">
      <c r="A243" s="6">
        <v>34001</v>
      </c>
      <c r="B243" s="19">
        <v>0.44235091845847202</v>
      </c>
      <c r="C243" s="19">
        <v>0.75983610533796997</v>
      </c>
      <c r="D243" s="19">
        <v>3.1400419075566299</v>
      </c>
      <c r="E243" s="19">
        <v>4.99499285675018E-2</v>
      </c>
      <c r="F243" s="7" t="s">
        <v>26</v>
      </c>
      <c r="G243">
        <v>0</v>
      </c>
      <c r="H243" s="7"/>
      <c r="I243" s="7"/>
    </row>
    <row r="244" spans="1:9" x14ac:dyDescent="0.25">
      <c r="A244" s="6">
        <v>34029</v>
      </c>
      <c r="B244" s="19">
        <v>-0.14009335860060701</v>
      </c>
      <c r="C244" s="19">
        <v>0.16134990725776099</v>
      </c>
      <c r="D244" s="19">
        <v>3.14071776381402</v>
      </c>
      <c r="E244" s="19">
        <v>2.48371902555704E-2</v>
      </c>
      <c r="F244" s="7" t="s">
        <v>26</v>
      </c>
      <c r="G244">
        <v>0</v>
      </c>
      <c r="H244" s="7"/>
      <c r="I244" s="7"/>
    </row>
    <row r="245" spans="1:9" x14ac:dyDescent="0.25">
      <c r="A245" s="6">
        <v>34060</v>
      </c>
      <c r="B245" s="19">
        <v>0.35016460007571398</v>
      </c>
      <c r="C245" s="19">
        <v>2.7359892819202001</v>
      </c>
      <c r="D245" s="19">
        <v>3.1419965903322602</v>
      </c>
      <c r="E245" s="19">
        <v>5.1008863295887101E-2</v>
      </c>
      <c r="F245" s="7" t="s">
        <v>26</v>
      </c>
      <c r="G245">
        <v>0</v>
      </c>
      <c r="H245" s="7"/>
      <c r="I245" s="7"/>
    </row>
    <row r="246" spans="1:9" x14ac:dyDescent="0.25">
      <c r="A246" s="6">
        <v>34090</v>
      </c>
      <c r="B246" s="19">
        <v>-0.34776819229088102</v>
      </c>
      <c r="C246" s="19">
        <v>1.9496289427431399</v>
      </c>
      <c r="D246" s="19">
        <v>3.1432754168504902</v>
      </c>
      <c r="E246" s="19">
        <v>2.3768432206479902E-2</v>
      </c>
      <c r="F246" s="7" t="s">
        <v>26</v>
      </c>
      <c r="G246">
        <v>0</v>
      </c>
      <c r="H246" s="7"/>
      <c r="I246" s="7"/>
    </row>
    <row r="247" spans="1:9" x14ac:dyDescent="0.25">
      <c r="A247" s="6">
        <v>34121</v>
      </c>
      <c r="B247" s="19">
        <v>0.16566218139339001</v>
      </c>
      <c r="C247" s="19">
        <v>2.2900104348993602</v>
      </c>
      <c r="D247" s="19">
        <v>3.1445542433687299</v>
      </c>
      <c r="E247" s="19">
        <v>-5.7068305853538101E-2</v>
      </c>
      <c r="F247" s="7" t="s">
        <v>26</v>
      </c>
      <c r="G247">
        <v>0</v>
      </c>
      <c r="H247" s="7"/>
      <c r="I247" s="7"/>
    </row>
    <row r="248" spans="1:9" x14ac:dyDescent="0.25">
      <c r="A248" s="6">
        <v>34151</v>
      </c>
      <c r="B248" s="19">
        <v>0.30814595016927399</v>
      </c>
      <c r="C248" s="19">
        <v>1.6219917395962999</v>
      </c>
      <c r="D248" s="19">
        <v>3.1463528229906199</v>
      </c>
      <c r="E248" s="19">
        <v>-6.3335414444451302E-2</v>
      </c>
      <c r="F248" s="7" t="s">
        <v>26</v>
      </c>
      <c r="G248">
        <v>0</v>
      </c>
      <c r="H248" s="7"/>
      <c r="I248" s="7"/>
    </row>
    <row r="249" spans="1:9" x14ac:dyDescent="0.25">
      <c r="A249" s="6">
        <v>34182</v>
      </c>
      <c r="B249" s="19">
        <v>-0.105146599693949</v>
      </c>
      <c r="C249" s="19">
        <v>1.1188094179266601</v>
      </c>
      <c r="D249" s="19">
        <v>3.1481514026125201</v>
      </c>
      <c r="E249" s="19">
        <v>-3.3353784421998399E-2</v>
      </c>
      <c r="F249" s="7" t="s">
        <v>26</v>
      </c>
      <c r="G249">
        <v>0</v>
      </c>
      <c r="H249" s="7"/>
      <c r="I249" s="7"/>
    </row>
    <row r="250" spans="1:9" x14ac:dyDescent="0.25">
      <c r="A250" s="6">
        <v>34213</v>
      </c>
      <c r="B250" s="19">
        <v>0.47711825289177401</v>
      </c>
      <c r="C250" s="19">
        <v>2.9979386026569199</v>
      </c>
      <c r="D250" s="19">
        <v>3.1499499822344101</v>
      </c>
      <c r="E250" s="19">
        <v>2.57489778357642E-2</v>
      </c>
      <c r="F250" s="7" t="s">
        <v>26</v>
      </c>
      <c r="G250">
        <v>0</v>
      </c>
      <c r="H250" s="7"/>
      <c r="I250" s="7"/>
    </row>
    <row r="251" spans="1:9" x14ac:dyDescent="0.25">
      <c r="A251" s="6">
        <v>34243</v>
      </c>
      <c r="B251" s="19">
        <v>0.76487583111194202</v>
      </c>
      <c r="C251" s="19">
        <v>5.3142091695566398</v>
      </c>
      <c r="D251" s="19">
        <v>3.1522058076898598</v>
      </c>
      <c r="E251" s="19">
        <v>-1.7089339545185399E-2</v>
      </c>
      <c r="F251" s="7" t="s">
        <v>26</v>
      </c>
      <c r="G251">
        <v>0</v>
      </c>
      <c r="H251" s="7"/>
      <c r="I251" s="7"/>
    </row>
    <row r="252" spans="1:9" x14ac:dyDescent="0.25">
      <c r="A252" s="6">
        <v>34274</v>
      </c>
      <c r="B252" s="19">
        <v>0.41343127673408703</v>
      </c>
      <c r="C252" s="19">
        <v>5.4531452602499098</v>
      </c>
      <c r="D252" s="19">
        <v>3.1544616331453001</v>
      </c>
      <c r="E252" s="19">
        <v>-0.13661171512065501</v>
      </c>
      <c r="F252" s="7" t="s">
        <v>26</v>
      </c>
      <c r="G252">
        <v>0</v>
      </c>
      <c r="H252" s="7"/>
      <c r="I252" s="7"/>
    </row>
    <row r="253" spans="1:9" x14ac:dyDescent="0.25">
      <c r="A253" s="6">
        <v>34304</v>
      </c>
      <c r="B253" s="19">
        <v>0.54567678837571798</v>
      </c>
      <c r="C253" s="19">
        <v>5.5071878293518601</v>
      </c>
      <c r="D253" s="19">
        <v>3.1567174586007498</v>
      </c>
      <c r="E253" s="19">
        <v>-0.14585711905346199</v>
      </c>
      <c r="F253" s="7" t="s">
        <v>26</v>
      </c>
      <c r="G253">
        <v>0</v>
      </c>
      <c r="H253" s="7"/>
      <c r="I253" s="7"/>
    </row>
    <row r="254" spans="1:9" x14ac:dyDescent="0.25">
      <c r="A254" s="6">
        <v>34335</v>
      </c>
      <c r="B254" s="19">
        <v>0.37794118282248601</v>
      </c>
      <c r="C254" s="19">
        <v>3.20018765840081</v>
      </c>
      <c r="D254" s="19">
        <v>3.1593833626451699</v>
      </c>
      <c r="E254" s="19">
        <v>-0.230887743471303</v>
      </c>
      <c r="F254" s="7" t="s">
        <v>26</v>
      </c>
      <c r="G254">
        <v>0</v>
      </c>
      <c r="H254" s="7"/>
      <c r="I254" s="7"/>
    </row>
    <row r="255" spans="1:9" x14ac:dyDescent="0.25">
      <c r="A255" s="6">
        <v>34366</v>
      </c>
      <c r="B255" s="19">
        <v>2.7335832502714201E-2</v>
      </c>
      <c r="C255" s="19">
        <v>2.9699670248702099</v>
      </c>
      <c r="D255" s="19">
        <v>3.1620492666895901</v>
      </c>
      <c r="E255" s="19">
        <v>-0.445140919488619</v>
      </c>
      <c r="F255" s="7" t="s">
        <v>26</v>
      </c>
      <c r="G255">
        <v>0</v>
      </c>
      <c r="H255" s="7"/>
      <c r="I255" s="7"/>
    </row>
    <row r="256" spans="1:9" x14ac:dyDescent="0.25">
      <c r="A256" s="6">
        <v>34394</v>
      </c>
      <c r="B256" s="19">
        <v>1.00246607991109</v>
      </c>
      <c r="C256" s="19">
        <v>5.4317228308609096</v>
      </c>
      <c r="D256" s="19">
        <v>3.164715170734</v>
      </c>
      <c r="E256" s="19">
        <v>-0.32793411468183098</v>
      </c>
      <c r="F256" s="7" t="s">
        <v>26</v>
      </c>
      <c r="G256">
        <v>0</v>
      </c>
      <c r="H256" s="7"/>
      <c r="I256" s="7"/>
    </row>
    <row r="257" spans="1:9" x14ac:dyDescent="0.25">
      <c r="A257" s="6">
        <v>34425</v>
      </c>
      <c r="B257" s="19">
        <v>0.56506610131770496</v>
      </c>
      <c r="C257" s="19">
        <v>5.60225178778808</v>
      </c>
      <c r="D257" s="19">
        <v>3.1676397266929399</v>
      </c>
      <c r="E257" s="19">
        <v>-0.278944890350041</v>
      </c>
      <c r="F257" s="7" t="s">
        <v>26</v>
      </c>
      <c r="G257">
        <v>0</v>
      </c>
      <c r="H257" s="7"/>
      <c r="I257" s="7"/>
    </row>
    <row r="258" spans="1:9" x14ac:dyDescent="0.25">
      <c r="A258" s="6">
        <v>34455</v>
      </c>
      <c r="B258" s="19">
        <v>0.51078495960024395</v>
      </c>
      <c r="C258" s="19">
        <v>5.3364293063804897</v>
      </c>
      <c r="D258" s="19">
        <v>3.1705642826518701</v>
      </c>
      <c r="E258" s="19">
        <v>-0.28519752480383798</v>
      </c>
      <c r="F258" s="7" t="s">
        <v>26</v>
      </c>
      <c r="G258">
        <v>0</v>
      </c>
      <c r="H258" s="7"/>
      <c r="I258" s="7"/>
    </row>
    <row r="259" spans="1:9" x14ac:dyDescent="0.25">
      <c r="A259" s="6">
        <v>34486</v>
      </c>
      <c r="B259" s="19">
        <v>0.63617816283679096</v>
      </c>
      <c r="C259" s="19">
        <v>5.2717840779123897</v>
      </c>
      <c r="D259" s="19">
        <v>3.17348883861081</v>
      </c>
      <c r="E259" s="19">
        <v>-0.3317418688498</v>
      </c>
      <c r="F259" s="7" t="s">
        <v>26</v>
      </c>
      <c r="G259">
        <v>0</v>
      </c>
      <c r="H259" s="7"/>
      <c r="I259" s="7"/>
    </row>
    <row r="260" spans="1:9" x14ac:dyDescent="0.25">
      <c r="A260" s="6">
        <v>34516</v>
      </c>
      <c r="B260" s="19">
        <v>0.15311654479622799</v>
      </c>
      <c r="C260" s="19">
        <v>2.21267476669831</v>
      </c>
      <c r="D260" s="19">
        <v>3.1765068611156799</v>
      </c>
      <c r="E260" s="19">
        <v>-0.31155064645726799</v>
      </c>
      <c r="F260" s="7" t="s">
        <v>26</v>
      </c>
      <c r="G260">
        <v>0</v>
      </c>
      <c r="H260" s="7"/>
      <c r="I260" s="7"/>
    </row>
    <row r="261" spans="1:9" x14ac:dyDescent="0.25">
      <c r="A261" s="6">
        <v>34547</v>
      </c>
      <c r="B261" s="19">
        <v>0.59257909340394499</v>
      </c>
      <c r="C261" s="19">
        <v>2.3860463229959898</v>
      </c>
      <c r="D261" s="19">
        <v>3.1795248836205499</v>
      </c>
      <c r="E261" s="19">
        <v>-0.25103779951805699</v>
      </c>
      <c r="F261" s="7" t="s">
        <v>26</v>
      </c>
      <c r="G261">
        <v>0</v>
      </c>
      <c r="H261" s="7"/>
      <c r="I261" s="7"/>
    </row>
    <row r="262" spans="1:9" x14ac:dyDescent="0.25">
      <c r="A262" s="6">
        <v>34578</v>
      </c>
      <c r="B262" s="19">
        <v>0.38042686157850802</v>
      </c>
      <c r="C262" s="19">
        <v>2.3960227694163199</v>
      </c>
      <c r="D262" s="19">
        <v>3.1825429061254198</v>
      </c>
      <c r="E262" s="19">
        <v>-0.40717411633998601</v>
      </c>
      <c r="F262" s="7" t="s">
        <v>26</v>
      </c>
      <c r="G262">
        <v>0</v>
      </c>
      <c r="H262" s="7"/>
      <c r="I262" s="7"/>
    </row>
    <row r="263" spans="1:9" x14ac:dyDescent="0.25">
      <c r="A263" s="6">
        <v>34608</v>
      </c>
      <c r="B263" s="19">
        <v>0.843283739740192</v>
      </c>
      <c r="C263" s="19">
        <v>4.1592495576985797</v>
      </c>
      <c r="D263" s="19">
        <v>3.18558825524878</v>
      </c>
      <c r="E263" s="19">
        <v>-0.295476815383516</v>
      </c>
      <c r="F263" s="7" t="s">
        <v>26</v>
      </c>
      <c r="G263">
        <v>0</v>
      </c>
      <c r="H263" s="7"/>
      <c r="I263" s="7"/>
    </row>
    <row r="264" spans="1:9" x14ac:dyDescent="0.25">
      <c r="A264" s="6">
        <v>34639</v>
      </c>
      <c r="B264" s="19">
        <v>0.61448948373396095</v>
      </c>
      <c r="C264" s="19">
        <v>4.4652413914522899</v>
      </c>
      <c r="D264" s="19">
        <v>3.1886336043721299</v>
      </c>
      <c r="E264" s="19">
        <v>-0.26157791914582601</v>
      </c>
      <c r="F264" s="7" t="s">
        <v>26</v>
      </c>
      <c r="G264">
        <v>0</v>
      </c>
      <c r="H264" s="7"/>
      <c r="I264" s="7"/>
    </row>
    <row r="265" spans="1:9" x14ac:dyDescent="0.25">
      <c r="A265" s="6">
        <v>34669</v>
      </c>
      <c r="B265" s="19">
        <v>1.0446265531798</v>
      </c>
      <c r="C265" s="19">
        <v>5.0621027808279102</v>
      </c>
      <c r="D265" s="19">
        <v>3.1916789534954901</v>
      </c>
      <c r="E265" s="19">
        <v>-0.188006042082141</v>
      </c>
      <c r="F265" s="7" t="s">
        <v>26</v>
      </c>
      <c r="G265">
        <v>0</v>
      </c>
      <c r="H265" s="7"/>
      <c r="I265" s="7"/>
    </row>
    <row r="266" spans="1:9" x14ac:dyDescent="0.25">
      <c r="A266" s="6">
        <v>34700</v>
      </c>
      <c r="B266" s="19">
        <v>0.18267360089479201</v>
      </c>
      <c r="C266" s="19">
        <v>2.4891815742051602</v>
      </c>
      <c r="D266" s="19">
        <v>3.1947693302796498</v>
      </c>
      <c r="E266" s="19">
        <v>-0.23311291618607699</v>
      </c>
      <c r="F266" s="7" t="s">
        <v>26</v>
      </c>
      <c r="G266">
        <v>0</v>
      </c>
      <c r="H266" s="7"/>
      <c r="I266" s="7"/>
    </row>
    <row r="267" spans="1:9" x14ac:dyDescent="0.25">
      <c r="A267" s="6">
        <v>34731</v>
      </c>
      <c r="B267" s="19">
        <v>-0.16275415180633299</v>
      </c>
      <c r="C267" s="19">
        <v>0.70885121880024504</v>
      </c>
      <c r="D267" s="19">
        <v>3.1978597070638002</v>
      </c>
      <c r="E267" s="19">
        <v>-0.28413077965087502</v>
      </c>
      <c r="F267" s="7" t="s">
        <v>26</v>
      </c>
      <c r="G267">
        <v>0</v>
      </c>
      <c r="H267" s="7"/>
      <c r="I267" s="7"/>
    </row>
    <row r="268" spans="1:9" x14ac:dyDescent="0.25">
      <c r="A268" s="6">
        <v>34759</v>
      </c>
      <c r="B268" s="19">
        <v>0.143956903232318</v>
      </c>
      <c r="C268" s="19">
        <v>1.0940083447070399</v>
      </c>
      <c r="D268" s="19">
        <v>3.2009500838479599</v>
      </c>
      <c r="E268" s="19">
        <v>-0.29567815762272698</v>
      </c>
      <c r="F268" s="7" t="s">
        <v>26</v>
      </c>
      <c r="G268">
        <v>0</v>
      </c>
      <c r="H268" s="7"/>
      <c r="I268" s="7"/>
    </row>
    <row r="269" spans="1:9" x14ac:dyDescent="0.25">
      <c r="A269" s="6">
        <v>34790</v>
      </c>
      <c r="B269" s="19">
        <v>-6.3909825278661306E-2</v>
      </c>
      <c r="C269" s="19">
        <v>0.54009998573524098</v>
      </c>
      <c r="D269" s="19">
        <v>3.20411193457941</v>
      </c>
      <c r="E269" s="19">
        <v>-0.23715830648099701</v>
      </c>
      <c r="F269" s="7" t="s">
        <v>26</v>
      </c>
      <c r="G269">
        <v>0</v>
      </c>
      <c r="H269" s="7"/>
      <c r="I269" s="7"/>
    </row>
    <row r="270" spans="1:9" x14ac:dyDescent="0.25">
      <c r="A270" s="6">
        <v>34820</v>
      </c>
      <c r="B270" s="19">
        <v>0.33911345976004298</v>
      </c>
      <c r="C270" s="19">
        <v>1.26510227407056</v>
      </c>
      <c r="D270" s="19">
        <v>3.2072737853108602</v>
      </c>
      <c r="E270" s="19">
        <v>-0.33727988199147102</v>
      </c>
      <c r="F270" s="7" t="s">
        <v>26</v>
      </c>
      <c r="G270">
        <v>0</v>
      </c>
      <c r="H270" s="7"/>
      <c r="I270" s="7"/>
    </row>
    <row r="271" spans="1:9" x14ac:dyDescent="0.25">
      <c r="A271" s="6">
        <v>34851</v>
      </c>
      <c r="B271" s="19">
        <v>0.33877971462294199</v>
      </c>
      <c r="C271" s="19">
        <v>1.81961761405969</v>
      </c>
      <c r="D271" s="19">
        <v>3.2104356360423099</v>
      </c>
      <c r="E271" s="19">
        <v>-0.144138642269594</v>
      </c>
      <c r="F271" s="7" t="s">
        <v>26</v>
      </c>
      <c r="G271">
        <v>0</v>
      </c>
      <c r="H271" s="7"/>
      <c r="I271" s="7"/>
    </row>
    <row r="272" spans="1:9" x14ac:dyDescent="0.25">
      <c r="A272" s="6">
        <v>34881</v>
      </c>
      <c r="B272" s="19">
        <v>-0.398571748844183</v>
      </c>
      <c r="C272" s="19">
        <v>1.4344654173162601</v>
      </c>
      <c r="D272" s="19">
        <v>3.21364520089646</v>
      </c>
      <c r="E272" s="19">
        <v>-0.323526903756162</v>
      </c>
      <c r="F272" s="7" t="s">
        <v>26</v>
      </c>
      <c r="G272">
        <v>0</v>
      </c>
      <c r="H272" s="7"/>
      <c r="I272" s="7"/>
    </row>
    <row r="273" spans="1:9" x14ac:dyDescent="0.25">
      <c r="A273" s="6">
        <v>34912</v>
      </c>
      <c r="B273" s="19">
        <v>1.2543609281377399</v>
      </c>
      <c r="C273" s="19">
        <v>4.9204551881012399</v>
      </c>
      <c r="D273" s="19">
        <v>3.2168547657506101</v>
      </c>
      <c r="E273" s="19">
        <v>-0.19035334229880799</v>
      </c>
      <c r="F273" s="7" t="s">
        <v>26</v>
      </c>
      <c r="G273">
        <v>0</v>
      </c>
      <c r="H273" s="7"/>
      <c r="I273" s="7"/>
    </row>
    <row r="274" spans="1:9" x14ac:dyDescent="0.25">
      <c r="A274" s="6">
        <v>34943</v>
      </c>
      <c r="B274" s="19">
        <v>0.40016477951078</v>
      </c>
      <c r="C274" s="19">
        <v>3.8299397995639199</v>
      </c>
      <c r="D274" s="19">
        <v>3.2200643306047598</v>
      </c>
      <c r="E274" s="19">
        <v>-0.16789888989271301</v>
      </c>
      <c r="F274" s="7" t="s">
        <v>26</v>
      </c>
      <c r="G274">
        <v>0</v>
      </c>
      <c r="H274" s="7"/>
      <c r="I274" s="7"/>
    </row>
    <row r="275" spans="1:9" x14ac:dyDescent="0.25">
      <c r="A275" s="6">
        <v>34973</v>
      </c>
      <c r="B275" s="19">
        <v>-0.123080725713473</v>
      </c>
      <c r="C275" s="19">
        <v>2.7059558022344099</v>
      </c>
      <c r="D275" s="19">
        <v>3.2232374850387502</v>
      </c>
      <c r="E275" s="19">
        <v>-0.121078757278112</v>
      </c>
      <c r="F275" s="7" t="s">
        <v>26</v>
      </c>
      <c r="G275">
        <v>0</v>
      </c>
      <c r="H275" s="7"/>
      <c r="I275" s="7"/>
    </row>
    <row r="276" spans="1:9" x14ac:dyDescent="0.25">
      <c r="A276" s="6">
        <v>35004</v>
      </c>
      <c r="B276" s="19">
        <v>0.25135148006928398</v>
      </c>
      <c r="C276" s="19">
        <v>2.8195049071421101</v>
      </c>
      <c r="D276" s="19">
        <v>3.2264106394727499</v>
      </c>
      <c r="E276" s="19">
        <v>-3.8843767471187E-2</v>
      </c>
      <c r="F276" s="7" t="s">
        <v>26</v>
      </c>
      <c r="G276">
        <v>0</v>
      </c>
      <c r="H276" s="7"/>
      <c r="I276" s="7"/>
    </row>
    <row r="277" spans="1:9" x14ac:dyDescent="0.25">
      <c r="A277" s="6">
        <v>35034</v>
      </c>
      <c r="B277" s="19">
        <v>0.380901562182836</v>
      </c>
      <c r="C277" s="19">
        <v>2.5896088967347799</v>
      </c>
      <c r="D277" s="19">
        <v>3.2295837939067402</v>
      </c>
      <c r="E277" s="19">
        <v>-4.8584468626045201E-2</v>
      </c>
      <c r="F277" s="7" t="s">
        <v>26</v>
      </c>
      <c r="G277">
        <v>0</v>
      </c>
      <c r="H277" s="7"/>
      <c r="I277" s="7"/>
    </row>
    <row r="278" spans="1:9" x14ac:dyDescent="0.25">
      <c r="A278" s="6">
        <v>35065</v>
      </c>
      <c r="B278" s="19">
        <v>-0.65581619227231902</v>
      </c>
      <c r="C278" s="19">
        <v>0.64492411340966105</v>
      </c>
      <c r="D278" s="19">
        <v>3.23265459122638</v>
      </c>
      <c r="E278" s="19">
        <v>-9.32015281420535E-2</v>
      </c>
      <c r="F278" s="7" t="s">
        <v>26</v>
      </c>
      <c r="G278">
        <v>0</v>
      </c>
      <c r="H278" s="7"/>
      <c r="I278" s="7"/>
    </row>
    <row r="279" spans="1:9" x14ac:dyDescent="0.25">
      <c r="A279" s="6">
        <v>35096</v>
      </c>
      <c r="B279" s="19">
        <v>1.5284797480963399</v>
      </c>
      <c r="C279" s="19">
        <v>4.9263135884181004</v>
      </c>
      <c r="D279" s="19">
        <v>3.23572538854601</v>
      </c>
      <c r="E279" s="19">
        <v>-0.326037318908385</v>
      </c>
      <c r="F279" s="7" t="s">
        <v>26</v>
      </c>
      <c r="G279">
        <v>0</v>
      </c>
      <c r="H279" s="7"/>
      <c r="I279" s="7"/>
    </row>
    <row r="280" spans="1:9" x14ac:dyDescent="0.25">
      <c r="A280" s="6">
        <v>35125</v>
      </c>
      <c r="B280" s="19">
        <v>-9.4064882675918296E-2</v>
      </c>
      <c r="C280" s="19">
        <v>3.41773886750891</v>
      </c>
      <c r="D280" s="19">
        <v>3.23879618586564</v>
      </c>
      <c r="E280" s="19">
        <v>-0.348388533820504</v>
      </c>
      <c r="F280" s="7" t="s">
        <v>26</v>
      </c>
      <c r="G280">
        <v>0</v>
      </c>
      <c r="H280" s="7"/>
      <c r="I280" s="7"/>
    </row>
    <row r="281" spans="1:9" x14ac:dyDescent="0.25">
      <c r="A281" s="6">
        <v>35156</v>
      </c>
      <c r="B281" s="19">
        <v>0.91066611128246699</v>
      </c>
      <c r="C281" s="19">
        <v>6.9910448270814296</v>
      </c>
      <c r="D281" s="19">
        <v>3.2417769243242001</v>
      </c>
      <c r="E281" s="19">
        <v>-0.29646558608532397</v>
      </c>
      <c r="F281" s="7" t="s">
        <v>26</v>
      </c>
      <c r="G281">
        <v>0</v>
      </c>
      <c r="H281" s="7"/>
      <c r="I281" s="7"/>
    </row>
    <row r="282" spans="1:9" x14ac:dyDescent="0.25">
      <c r="A282" s="6">
        <v>35186</v>
      </c>
      <c r="B282" s="19">
        <v>0.72964630622146398</v>
      </c>
      <c r="C282" s="19">
        <v>6.9815049376527298</v>
      </c>
      <c r="D282" s="19">
        <v>3.2447576627827601</v>
      </c>
      <c r="E282" s="19">
        <v>-0.32860073728779698</v>
      </c>
      <c r="F282" s="7" t="s">
        <v>26</v>
      </c>
      <c r="G282">
        <v>0</v>
      </c>
      <c r="H282" s="7"/>
      <c r="I282" s="7"/>
    </row>
    <row r="283" spans="1:9" x14ac:dyDescent="0.25">
      <c r="A283" s="6">
        <v>35217</v>
      </c>
      <c r="B283" s="19">
        <v>0.84146782786063301</v>
      </c>
      <c r="C283" s="19">
        <v>6.0278511400890498</v>
      </c>
      <c r="D283" s="19">
        <v>3.2477384012413202</v>
      </c>
      <c r="E283" s="19">
        <v>-0.280367260688967</v>
      </c>
      <c r="F283" s="7" t="s">
        <v>26</v>
      </c>
      <c r="G283">
        <v>0</v>
      </c>
      <c r="H283" s="7"/>
      <c r="I283" s="7"/>
    </row>
    <row r="284" spans="1:9" x14ac:dyDescent="0.25">
      <c r="A284" s="6">
        <v>35247</v>
      </c>
      <c r="B284" s="19">
        <v>-0.129740389292403</v>
      </c>
      <c r="C284" s="19">
        <v>2.9099260344263498</v>
      </c>
      <c r="D284" s="19">
        <v>3.2506299276506301</v>
      </c>
      <c r="E284" s="19">
        <v>-0.33396158220740801</v>
      </c>
      <c r="F284" s="7" t="s">
        <v>26</v>
      </c>
      <c r="G284">
        <v>0</v>
      </c>
      <c r="H284" s="7"/>
      <c r="I284" s="7"/>
    </row>
    <row r="285" spans="1:9" x14ac:dyDescent="0.25">
      <c r="A285" s="6">
        <v>35278</v>
      </c>
      <c r="B285" s="19">
        <v>0.578216856680698</v>
      </c>
      <c r="C285" s="19">
        <v>3.6273651469123398</v>
      </c>
      <c r="D285" s="19">
        <v>3.25352145405994</v>
      </c>
      <c r="E285" s="19">
        <v>-0.36855858689610499</v>
      </c>
      <c r="F285" s="7" t="s">
        <v>26</v>
      </c>
      <c r="G285">
        <v>0</v>
      </c>
      <c r="H285" s="7"/>
      <c r="I285" s="7"/>
    </row>
    <row r="286" spans="1:9" x14ac:dyDescent="0.25">
      <c r="A286" s="6">
        <v>35309</v>
      </c>
      <c r="B286" s="19">
        <v>0.68621683962339297</v>
      </c>
      <c r="C286" s="19">
        <v>4.1749586884001104</v>
      </c>
      <c r="D286" s="19">
        <v>3.2564129804692499</v>
      </c>
      <c r="E286" s="19">
        <v>-0.386763381813088</v>
      </c>
      <c r="F286" s="7" t="s">
        <v>26</v>
      </c>
      <c r="G286">
        <v>0</v>
      </c>
      <c r="H286" s="7"/>
      <c r="I286" s="7"/>
    </row>
    <row r="287" spans="1:9" x14ac:dyDescent="0.25">
      <c r="A287" s="6">
        <v>35339</v>
      </c>
      <c r="B287" s="19">
        <v>-5.9467834684845497E-2</v>
      </c>
      <c r="C287" s="19">
        <v>3.6409477145981199</v>
      </c>
      <c r="D287" s="19">
        <v>3.25912960406104</v>
      </c>
      <c r="E287" s="19">
        <v>-0.31667809135976299</v>
      </c>
      <c r="F287" s="7" t="s">
        <v>26</v>
      </c>
      <c r="G287">
        <v>0</v>
      </c>
      <c r="H287" s="7"/>
      <c r="I287" s="7"/>
    </row>
    <row r="288" spans="1:9" x14ac:dyDescent="0.25">
      <c r="A288" s="6">
        <v>35370</v>
      </c>
      <c r="B288" s="19">
        <v>0.87898243943840004</v>
      </c>
      <c r="C288" s="19">
        <v>5.0201015465715697</v>
      </c>
      <c r="D288" s="19">
        <v>3.2618462276528399</v>
      </c>
      <c r="E288" s="19">
        <v>-0.28816350861569801</v>
      </c>
      <c r="F288" s="7" t="s">
        <v>26</v>
      </c>
      <c r="G288">
        <v>0</v>
      </c>
      <c r="H288" s="7"/>
      <c r="I288" s="7"/>
    </row>
    <row r="289" spans="1:9" x14ac:dyDescent="0.25">
      <c r="A289" s="6">
        <v>35400</v>
      </c>
      <c r="B289" s="19">
        <v>0.64777442348752401</v>
      </c>
      <c r="C289" s="19">
        <v>3.7428591648927401</v>
      </c>
      <c r="D289" s="19">
        <v>3.2645628512446301</v>
      </c>
      <c r="E289" s="19">
        <v>-0.396224980076397</v>
      </c>
      <c r="F289" s="7" t="s">
        <v>26</v>
      </c>
      <c r="G289">
        <v>0</v>
      </c>
      <c r="H289" s="7"/>
      <c r="I289" s="7"/>
    </row>
    <row r="290" spans="1:9" x14ac:dyDescent="0.25">
      <c r="A290" s="6">
        <v>35431</v>
      </c>
      <c r="B290" s="19">
        <v>0.14165586768070601</v>
      </c>
      <c r="C290" s="19">
        <v>1.49762268186926</v>
      </c>
      <c r="D290" s="19">
        <v>3.26706571073426</v>
      </c>
      <c r="E290" s="19">
        <v>-0.31907180302778299</v>
      </c>
      <c r="F290" s="7" t="s">
        <v>26</v>
      </c>
      <c r="G290">
        <v>0</v>
      </c>
      <c r="H290" s="7"/>
      <c r="I290" s="7"/>
    </row>
    <row r="291" spans="1:9" x14ac:dyDescent="0.25">
      <c r="A291" s="6">
        <v>35462</v>
      </c>
      <c r="B291" s="19">
        <v>1.2024776896512599</v>
      </c>
      <c r="C291" s="19">
        <v>3.2189704150129002</v>
      </c>
      <c r="D291" s="19">
        <v>3.2695685702238899</v>
      </c>
      <c r="E291" s="19">
        <v>-0.470948530149289</v>
      </c>
      <c r="F291" s="7" t="s">
        <v>26</v>
      </c>
      <c r="G291">
        <v>0</v>
      </c>
      <c r="H291" s="7"/>
      <c r="I291" s="7"/>
    </row>
    <row r="292" spans="1:9" x14ac:dyDescent="0.25">
      <c r="A292" s="6">
        <v>35490</v>
      </c>
      <c r="B292" s="19">
        <v>0.66738052020398497</v>
      </c>
      <c r="C292" s="19">
        <v>3.0126086803257901</v>
      </c>
      <c r="D292" s="19">
        <v>3.2720714297135101</v>
      </c>
      <c r="E292" s="19">
        <v>-0.50381693224219104</v>
      </c>
      <c r="F292" s="7" t="s">
        <v>26</v>
      </c>
      <c r="G292">
        <v>0</v>
      </c>
      <c r="H292" s="7"/>
      <c r="I292" s="7"/>
    </row>
    <row r="293" spans="1:9" x14ac:dyDescent="0.25">
      <c r="A293" s="6">
        <v>35521</v>
      </c>
      <c r="B293" s="19">
        <v>2.3480657148291301E-2</v>
      </c>
      <c r="C293" s="19">
        <v>5.1348564176749996</v>
      </c>
      <c r="D293" s="19">
        <v>3.27434764378601</v>
      </c>
      <c r="E293" s="19">
        <v>-0.45422495943892799</v>
      </c>
      <c r="F293" s="7" t="s">
        <v>26</v>
      </c>
      <c r="G293">
        <v>0</v>
      </c>
      <c r="H293" s="7"/>
      <c r="I293" s="7"/>
    </row>
    <row r="294" spans="1:9" x14ac:dyDescent="0.25">
      <c r="A294" s="6">
        <v>35551</v>
      </c>
      <c r="B294" s="19">
        <v>0.58364302984767902</v>
      </c>
      <c r="C294" s="19">
        <v>7.2410785708771703</v>
      </c>
      <c r="D294" s="19">
        <v>3.2766238578585001</v>
      </c>
      <c r="E294" s="19">
        <v>-0.45076716680887702</v>
      </c>
      <c r="F294" s="7" t="s">
        <v>26</v>
      </c>
      <c r="G294">
        <v>0</v>
      </c>
      <c r="H294" s="7"/>
      <c r="I294" s="7"/>
    </row>
    <row r="295" spans="1:9" x14ac:dyDescent="0.25">
      <c r="A295" s="6">
        <v>35582</v>
      </c>
      <c r="B295" s="19">
        <v>0.48665871159607799</v>
      </c>
      <c r="C295" s="19">
        <v>7.5652456148826497</v>
      </c>
      <c r="D295" s="19">
        <v>3.2789000719309902</v>
      </c>
      <c r="E295" s="19">
        <v>-0.55978101302896399</v>
      </c>
      <c r="F295" s="7" t="s">
        <v>26</v>
      </c>
      <c r="G295">
        <v>0</v>
      </c>
      <c r="H295" s="7"/>
      <c r="I295" s="7"/>
    </row>
    <row r="296" spans="1:9" x14ac:dyDescent="0.25">
      <c r="A296" s="6">
        <v>35612</v>
      </c>
      <c r="B296" s="19">
        <v>0.75985832416950105</v>
      </c>
      <c r="C296" s="19">
        <v>5.8539433572225104</v>
      </c>
      <c r="D296" s="19">
        <v>3.2808776784937002</v>
      </c>
      <c r="E296" s="19">
        <v>-0.53163560279951405</v>
      </c>
      <c r="F296" s="7" t="s">
        <v>26</v>
      </c>
      <c r="G296">
        <v>0</v>
      </c>
      <c r="H296" s="7"/>
      <c r="I296" s="7"/>
    </row>
    <row r="297" spans="1:9" x14ac:dyDescent="0.25">
      <c r="A297" s="6">
        <v>35643</v>
      </c>
      <c r="B297" s="19">
        <v>1.0394079305581501</v>
      </c>
      <c r="C297" s="19">
        <v>4.9944969235474002</v>
      </c>
      <c r="D297" s="19">
        <v>3.2828552850564199</v>
      </c>
      <c r="E297" s="19">
        <v>-0.48755736251527798</v>
      </c>
      <c r="F297" s="7" t="s">
        <v>26</v>
      </c>
      <c r="G297">
        <v>0</v>
      </c>
      <c r="H297" s="7"/>
      <c r="I297" s="7"/>
    </row>
    <row r="298" spans="1:9" x14ac:dyDescent="0.25">
      <c r="A298" s="6">
        <v>35674</v>
      </c>
      <c r="B298" s="19">
        <v>0.88438114503175802</v>
      </c>
      <c r="C298" s="19">
        <v>4.1089364415171898</v>
      </c>
      <c r="D298" s="19">
        <v>3.2848328916191298</v>
      </c>
      <c r="E298" s="19">
        <v>-0.57918744275425704</v>
      </c>
      <c r="F298" s="7" t="s">
        <v>26</v>
      </c>
      <c r="G298">
        <v>0</v>
      </c>
      <c r="H298" s="7"/>
      <c r="I298" s="7"/>
    </row>
    <row r="299" spans="1:9" x14ac:dyDescent="0.25">
      <c r="A299" s="6">
        <v>35704</v>
      </c>
      <c r="B299" s="19">
        <v>0.85667537757256695</v>
      </c>
      <c r="C299" s="19">
        <v>3.62984546882263</v>
      </c>
      <c r="D299" s="19">
        <v>3.2864548586420499</v>
      </c>
      <c r="E299" s="19">
        <v>-0.431230338609564</v>
      </c>
      <c r="F299" s="7" t="s">
        <v>26</v>
      </c>
      <c r="G299">
        <v>0</v>
      </c>
      <c r="H299" s="7"/>
      <c r="I299" s="7"/>
    </row>
    <row r="300" spans="1:9" x14ac:dyDescent="0.25">
      <c r="A300" s="6">
        <v>35735</v>
      </c>
      <c r="B300" s="19">
        <v>0.87407024611649997</v>
      </c>
      <c r="C300" s="19">
        <v>3.6609821084315599</v>
      </c>
      <c r="D300" s="19">
        <v>3.2880768256649699</v>
      </c>
      <c r="E300" s="19">
        <v>-0.34836320324244702</v>
      </c>
      <c r="F300" s="7" t="s">
        <v>26</v>
      </c>
      <c r="G300">
        <v>0</v>
      </c>
      <c r="H300" s="7"/>
      <c r="I300" s="7"/>
    </row>
    <row r="301" spans="1:9" x14ac:dyDescent="0.25">
      <c r="A301" s="6">
        <v>35765</v>
      </c>
      <c r="B301" s="19">
        <v>0.30788130119812901</v>
      </c>
      <c r="C301" s="19">
        <v>2.9677543938084501</v>
      </c>
      <c r="D301" s="19">
        <v>3.28969879268789</v>
      </c>
      <c r="E301" s="19">
        <v>-0.39479213713773498</v>
      </c>
      <c r="F301" s="7" t="s">
        <v>26</v>
      </c>
      <c r="G301">
        <v>0</v>
      </c>
      <c r="H301" s="7"/>
      <c r="I301" s="7"/>
    </row>
    <row r="302" spans="1:9" x14ac:dyDescent="0.25">
      <c r="A302" s="6">
        <v>35796</v>
      </c>
      <c r="B302" s="19">
        <v>0.51223093958951804</v>
      </c>
      <c r="C302" s="19">
        <v>4.0836849729581202</v>
      </c>
      <c r="D302" s="19">
        <v>3.29086077176619</v>
      </c>
      <c r="E302" s="19">
        <v>-0.34957047097057398</v>
      </c>
      <c r="F302" s="7" t="s">
        <v>26</v>
      </c>
      <c r="G302">
        <v>0</v>
      </c>
      <c r="H302" s="7"/>
      <c r="I302" s="7"/>
    </row>
    <row r="303" spans="1:9" x14ac:dyDescent="0.25">
      <c r="A303" s="6">
        <v>35827</v>
      </c>
      <c r="B303" s="19">
        <v>0.131250718057459</v>
      </c>
      <c r="C303" s="19">
        <v>3.8237838171551002</v>
      </c>
      <c r="D303" s="19">
        <v>3.2920227508444899</v>
      </c>
      <c r="E303" s="19">
        <v>-0.34634940284329302</v>
      </c>
      <c r="F303" s="7" t="s">
        <v>26</v>
      </c>
      <c r="G303">
        <v>0</v>
      </c>
      <c r="H303" s="7"/>
      <c r="I303" s="7"/>
    </row>
    <row r="304" spans="1:9" x14ac:dyDescent="0.25">
      <c r="A304" s="6">
        <v>35855</v>
      </c>
      <c r="B304" s="19">
        <v>6.7518913044868303E-2</v>
      </c>
      <c r="C304" s="19">
        <v>4.02989689749056</v>
      </c>
      <c r="D304" s="19">
        <v>3.2931847299227899</v>
      </c>
      <c r="E304" s="19">
        <v>-0.40172676094245102</v>
      </c>
      <c r="F304" s="7" t="s">
        <v>26</v>
      </c>
      <c r="G304">
        <v>0</v>
      </c>
      <c r="H304" s="7"/>
      <c r="I304" s="7"/>
    </row>
    <row r="305" spans="1:9" x14ac:dyDescent="0.25">
      <c r="A305" s="6">
        <v>35886</v>
      </c>
      <c r="B305" s="19">
        <v>0.369393772220654</v>
      </c>
      <c r="C305" s="19">
        <v>4.7169632824973604</v>
      </c>
      <c r="D305" s="19">
        <v>3.2937192161908202</v>
      </c>
      <c r="E305" s="19">
        <v>-0.43155562536228098</v>
      </c>
      <c r="F305" s="7" t="s">
        <v>26</v>
      </c>
      <c r="G305">
        <v>0</v>
      </c>
      <c r="H305" s="7"/>
      <c r="I305" s="7"/>
    </row>
    <row r="306" spans="1:9" x14ac:dyDescent="0.25">
      <c r="A306" s="6">
        <v>35916</v>
      </c>
      <c r="B306" s="19">
        <v>0.63385218649131303</v>
      </c>
      <c r="C306" s="19">
        <v>4.5132812316683202</v>
      </c>
      <c r="D306" s="19">
        <v>3.2942537024588399</v>
      </c>
      <c r="E306" s="19">
        <v>-0.38618176579799601</v>
      </c>
      <c r="F306" s="7" t="s">
        <v>26</v>
      </c>
      <c r="G306">
        <v>0</v>
      </c>
      <c r="H306" s="7"/>
      <c r="I306" s="7"/>
    </row>
    <row r="307" spans="1:9" x14ac:dyDescent="0.25">
      <c r="A307" s="6">
        <v>35947</v>
      </c>
      <c r="B307" s="19">
        <v>-0.62937678655906104</v>
      </c>
      <c r="C307" s="19">
        <v>1.8523095639928699</v>
      </c>
      <c r="D307" s="19">
        <v>3.2947881887268702</v>
      </c>
      <c r="E307" s="19">
        <v>-0.35658406273472198</v>
      </c>
      <c r="F307" s="7" t="s">
        <v>26</v>
      </c>
      <c r="G307">
        <v>0</v>
      </c>
      <c r="H307" s="7"/>
      <c r="I307" s="7"/>
    </row>
    <row r="308" spans="1:9" x14ac:dyDescent="0.25">
      <c r="A308" s="6">
        <v>35977</v>
      </c>
      <c r="B308" s="19">
        <v>-0.34795678237309502</v>
      </c>
      <c r="C308" s="19">
        <v>2.5125456176463099</v>
      </c>
      <c r="D308" s="19">
        <v>3.2945613350601399</v>
      </c>
      <c r="E308" s="19">
        <v>-0.31519102549953198</v>
      </c>
      <c r="F308" s="7" t="s">
        <v>26</v>
      </c>
      <c r="G308">
        <v>0</v>
      </c>
      <c r="H308" s="7"/>
      <c r="I308" s="7"/>
    </row>
    <row r="309" spans="1:9" x14ac:dyDescent="0.25">
      <c r="A309" s="6">
        <v>36008</v>
      </c>
      <c r="B309" s="19">
        <v>2.0316769647283102</v>
      </c>
      <c r="C309" s="19">
        <v>7.4490152011574002</v>
      </c>
      <c r="D309" s="19">
        <v>3.2943344813934101</v>
      </c>
      <c r="E309" s="19">
        <v>8.5956170116164396E-2</v>
      </c>
      <c r="F309" s="7" t="s">
        <v>26</v>
      </c>
      <c r="G309">
        <v>0</v>
      </c>
      <c r="H309" s="7"/>
      <c r="I309" s="7"/>
    </row>
    <row r="310" spans="1:9" x14ac:dyDescent="0.25">
      <c r="A310" s="6">
        <v>36039</v>
      </c>
      <c r="B310" s="19">
        <v>-0.19562206014526601</v>
      </c>
      <c r="C310" s="19">
        <v>5.0707695193270101</v>
      </c>
      <c r="D310" s="19">
        <v>3.2941076277266799</v>
      </c>
      <c r="E310" s="19">
        <v>5.6098556214142198E-2</v>
      </c>
      <c r="F310" s="7" t="s">
        <v>26</v>
      </c>
      <c r="G310">
        <v>0</v>
      </c>
      <c r="H310" s="7"/>
      <c r="I310" s="7"/>
    </row>
    <row r="311" spans="1:9" x14ac:dyDescent="0.25">
      <c r="A311" s="6">
        <v>36069</v>
      </c>
      <c r="B311" s="19">
        <v>0.80644871901043302</v>
      </c>
      <c r="C311" s="19">
        <v>7.4996498056613401</v>
      </c>
      <c r="D311" s="19">
        <v>3.2929856801697799</v>
      </c>
      <c r="E311" s="19">
        <v>0.18880144078230701</v>
      </c>
      <c r="F311" s="7" t="s">
        <v>26</v>
      </c>
      <c r="G311">
        <v>0</v>
      </c>
      <c r="H311" s="7"/>
      <c r="I311" s="7"/>
    </row>
    <row r="312" spans="1:9" x14ac:dyDescent="0.25">
      <c r="A312" s="6">
        <v>36100</v>
      </c>
      <c r="B312" s="19">
        <v>-6.4954918075162293E-2</v>
      </c>
      <c r="C312" s="19">
        <v>5.8209374782471803</v>
      </c>
      <c r="D312" s="19">
        <v>3.2918637326128701</v>
      </c>
      <c r="E312" s="19">
        <v>0.17637667574237201</v>
      </c>
      <c r="F312" s="7" t="s">
        <v>26</v>
      </c>
      <c r="G312">
        <v>0</v>
      </c>
      <c r="H312" s="7"/>
      <c r="I312" s="7"/>
    </row>
    <row r="313" spans="1:9" x14ac:dyDescent="0.25">
      <c r="A313" s="6">
        <v>36130</v>
      </c>
      <c r="B313" s="19">
        <v>0.37065186469150502</v>
      </c>
      <c r="C313" s="19">
        <v>6.0607433199659297</v>
      </c>
      <c r="D313" s="19">
        <v>3.2907417850559701</v>
      </c>
      <c r="E313" s="19">
        <v>4.1311527788873099E-2</v>
      </c>
      <c r="F313" s="7" t="s">
        <v>26</v>
      </c>
      <c r="G313">
        <v>0</v>
      </c>
      <c r="H313" s="7"/>
      <c r="I313" s="7"/>
    </row>
    <row r="314" spans="1:9" x14ac:dyDescent="0.25">
      <c r="A314" s="6">
        <v>36161</v>
      </c>
      <c r="B314" s="19">
        <v>0.46703907145163098</v>
      </c>
      <c r="C314" s="19">
        <v>4.32569415830985</v>
      </c>
      <c r="D314" s="19">
        <v>3.2883929469934499</v>
      </c>
      <c r="E314" s="19">
        <v>4.7195547873830103E-2</v>
      </c>
      <c r="F314" s="7" t="s">
        <v>26</v>
      </c>
      <c r="G314">
        <v>0</v>
      </c>
      <c r="H314" s="7"/>
      <c r="I314" s="7"/>
    </row>
    <row r="315" spans="1:9" x14ac:dyDescent="0.25">
      <c r="A315" s="6">
        <v>36192</v>
      </c>
      <c r="B315" s="19">
        <v>0.53186065285592399</v>
      </c>
      <c r="C315" s="19">
        <v>4.1494145040179999</v>
      </c>
      <c r="D315" s="19">
        <v>3.2860441089309398</v>
      </c>
      <c r="E315" s="19">
        <v>-0.212948320166228</v>
      </c>
      <c r="F315" s="7" t="s">
        <v>26</v>
      </c>
      <c r="G315">
        <v>0</v>
      </c>
      <c r="H315" s="7"/>
      <c r="I315" s="7"/>
    </row>
    <row r="316" spans="1:9" x14ac:dyDescent="0.25">
      <c r="A316" s="6">
        <v>36220</v>
      </c>
      <c r="B316" s="19">
        <v>0.158499760812575</v>
      </c>
      <c r="C316" s="19">
        <v>2.8453683775404999</v>
      </c>
      <c r="D316" s="19">
        <v>3.2836952708684199</v>
      </c>
      <c r="E316" s="19">
        <v>-0.18654068433263299</v>
      </c>
      <c r="F316" s="7" t="s">
        <v>26</v>
      </c>
      <c r="G316">
        <v>0</v>
      </c>
      <c r="H316" s="7"/>
      <c r="I316" s="7"/>
    </row>
    <row r="317" spans="1:9" x14ac:dyDescent="0.25">
      <c r="A317" s="6">
        <v>36251</v>
      </c>
      <c r="B317" s="19">
        <v>0.27095756145075001</v>
      </c>
      <c r="C317" s="19">
        <v>2.6914729720497399</v>
      </c>
      <c r="D317" s="19">
        <v>3.2797315352313299</v>
      </c>
      <c r="E317" s="19">
        <v>-0.228898566245124</v>
      </c>
      <c r="F317" s="7" t="s">
        <v>26</v>
      </c>
      <c r="G317">
        <v>0</v>
      </c>
      <c r="H317" s="7"/>
      <c r="I317" s="7"/>
    </row>
    <row r="318" spans="1:9" x14ac:dyDescent="0.25">
      <c r="A318" s="6">
        <v>36281</v>
      </c>
      <c r="B318" s="19">
        <v>0.68607700816261497</v>
      </c>
      <c r="C318" s="19">
        <v>3.7423187429512699</v>
      </c>
      <c r="D318" s="19">
        <v>3.27576779959423</v>
      </c>
      <c r="E318" s="19">
        <v>-0.23168146726296199</v>
      </c>
      <c r="F318" s="7" t="s">
        <v>26</v>
      </c>
      <c r="G318">
        <v>0</v>
      </c>
      <c r="H318" s="7"/>
      <c r="I318" s="7"/>
    </row>
    <row r="319" spans="1:9" x14ac:dyDescent="0.25">
      <c r="A319" s="6">
        <v>36312</v>
      </c>
      <c r="B319" s="19">
        <v>-0.167185828807106</v>
      </c>
      <c r="C319" s="19">
        <v>2.7764028607044899</v>
      </c>
      <c r="D319" s="19">
        <v>3.27180406395714</v>
      </c>
      <c r="E319" s="19">
        <v>-0.16953228623952599</v>
      </c>
      <c r="F319" s="7" t="s">
        <v>26</v>
      </c>
      <c r="G319">
        <v>0</v>
      </c>
      <c r="H319" s="7"/>
      <c r="I319" s="7"/>
    </row>
    <row r="320" spans="1:9" x14ac:dyDescent="0.25">
      <c r="A320" s="6">
        <v>36342</v>
      </c>
      <c r="B320" s="19">
        <v>0.63090450613578997</v>
      </c>
      <c r="C320" s="19">
        <v>4.9928428620426102</v>
      </c>
      <c r="D320" s="19">
        <v>3.26605776718546</v>
      </c>
      <c r="E320" s="19">
        <v>-0.12316798285379101</v>
      </c>
      <c r="F320" s="7" t="s">
        <v>26</v>
      </c>
      <c r="G320">
        <v>0</v>
      </c>
      <c r="H320" s="7"/>
      <c r="I320" s="7"/>
    </row>
    <row r="321" spans="1:9" x14ac:dyDescent="0.25">
      <c r="A321" s="6">
        <v>36373</v>
      </c>
      <c r="B321" s="19">
        <v>0.42003002937599498</v>
      </c>
      <c r="C321" s="19">
        <v>5.5182358115580303</v>
      </c>
      <c r="D321" s="19">
        <v>3.2603114704137801</v>
      </c>
      <c r="E321" s="19">
        <v>-5.6456431913106203E-2</v>
      </c>
      <c r="F321" s="7" t="s">
        <v>26</v>
      </c>
      <c r="G321">
        <v>0</v>
      </c>
      <c r="H321" s="7"/>
      <c r="I321" s="7"/>
    </row>
    <row r="322" spans="1:9" x14ac:dyDescent="0.25">
      <c r="A322" s="6">
        <v>36404</v>
      </c>
      <c r="B322" s="19">
        <v>-0.42286303564257499</v>
      </c>
      <c r="C322" s="19">
        <v>5.1733370817758404</v>
      </c>
      <c r="D322" s="19">
        <v>3.2545651736421002</v>
      </c>
      <c r="E322" s="19">
        <v>6.8220347946589002E-2</v>
      </c>
      <c r="F322" s="7" t="s">
        <v>26</v>
      </c>
      <c r="G322">
        <v>0</v>
      </c>
      <c r="H322" s="7"/>
      <c r="I322" s="7"/>
    </row>
    <row r="323" spans="1:9" x14ac:dyDescent="0.25">
      <c r="A323" s="6">
        <v>36434</v>
      </c>
      <c r="B323" s="19">
        <v>1.3247879143179999</v>
      </c>
      <c r="C323" s="19">
        <v>8.5492592679253896</v>
      </c>
      <c r="D323" s="19">
        <v>3.2470146989502902</v>
      </c>
      <c r="E323" s="19">
        <v>8.7946188926517593E-2</v>
      </c>
      <c r="F323" s="7" t="s">
        <v>26</v>
      </c>
      <c r="G323">
        <v>0</v>
      </c>
      <c r="H323" s="7"/>
      <c r="I323" s="7"/>
    </row>
    <row r="324" spans="1:9" x14ac:dyDescent="0.25">
      <c r="A324" s="6">
        <v>36465</v>
      </c>
      <c r="B324" s="19">
        <v>0.47115703862394898</v>
      </c>
      <c r="C324" s="19">
        <v>6.6956197311706598</v>
      </c>
      <c r="D324" s="19">
        <v>3.2394642242584801</v>
      </c>
      <c r="E324" s="19">
        <v>4.4630404264075697E-2</v>
      </c>
      <c r="F324" s="7" t="s">
        <v>26</v>
      </c>
      <c r="G324">
        <v>0</v>
      </c>
      <c r="H324" s="7"/>
      <c r="I324" s="7"/>
    </row>
    <row r="325" spans="1:9" x14ac:dyDescent="0.25">
      <c r="A325" s="6">
        <v>36495</v>
      </c>
      <c r="B325" s="19">
        <v>0.76995461303699497</v>
      </c>
      <c r="C325" s="19">
        <v>5.19711829683171</v>
      </c>
      <c r="D325" s="19">
        <v>3.2319137495666599</v>
      </c>
      <c r="E325" s="19">
        <v>-0.185980978747738</v>
      </c>
      <c r="F325" s="7" t="s">
        <v>26</v>
      </c>
      <c r="G325">
        <v>0</v>
      </c>
      <c r="H325" s="7"/>
      <c r="I325" s="7"/>
    </row>
    <row r="326" spans="1:9" x14ac:dyDescent="0.25">
      <c r="A326" s="6">
        <v>36526</v>
      </c>
      <c r="B326" s="19">
        <v>1.7521959573342499E-2</v>
      </c>
      <c r="C326" s="19">
        <v>0.42300112167653098</v>
      </c>
      <c r="D326" s="19">
        <v>3.2226804198804699</v>
      </c>
      <c r="E326" s="19">
        <v>7.8361058835540991E-3</v>
      </c>
      <c r="F326" s="7" t="s">
        <v>26</v>
      </c>
      <c r="G326">
        <v>0</v>
      </c>
      <c r="H326" s="7"/>
      <c r="I326" s="7"/>
    </row>
    <row r="327" spans="1:9" x14ac:dyDescent="0.25">
      <c r="A327" s="6">
        <v>36557</v>
      </c>
      <c r="B327" s="19">
        <v>0.29676931522887101</v>
      </c>
      <c r="C327" s="19">
        <v>0.83784738200856401</v>
      </c>
      <c r="D327" s="19">
        <v>3.21344709019428</v>
      </c>
      <c r="E327" s="19">
        <v>7.5991950678760703E-2</v>
      </c>
      <c r="F327" s="7" t="s">
        <v>26</v>
      </c>
      <c r="G327">
        <v>0</v>
      </c>
      <c r="H327" s="7"/>
      <c r="I327" s="7"/>
    </row>
    <row r="328" spans="1:9" x14ac:dyDescent="0.25">
      <c r="A328" s="6">
        <v>36586</v>
      </c>
      <c r="B328" s="19">
        <v>0.36173704742372698</v>
      </c>
      <c r="C328" s="19">
        <v>3.1629945151267602</v>
      </c>
      <c r="D328" s="19">
        <v>3.2042137605080798</v>
      </c>
      <c r="E328" s="19">
        <v>0.33664917501976899</v>
      </c>
      <c r="F328" s="7" t="s">
        <v>26</v>
      </c>
      <c r="G328">
        <v>0</v>
      </c>
      <c r="H328" s="7"/>
      <c r="I328" s="7"/>
    </row>
    <row r="329" spans="1:9" x14ac:dyDescent="0.25">
      <c r="A329" s="6">
        <v>36617</v>
      </c>
      <c r="B329" s="19">
        <v>0.71768681615673702</v>
      </c>
      <c r="C329" s="19">
        <v>8.2054083987936703</v>
      </c>
      <c r="D329" s="19">
        <v>3.1933928600343702</v>
      </c>
      <c r="E329" s="19">
        <v>0.49444026119837398</v>
      </c>
      <c r="F329" s="7" t="s">
        <v>26</v>
      </c>
      <c r="G329">
        <v>0</v>
      </c>
      <c r="H329" s="7"/>
      <c r="I329" s="7"/>
    </row>
    <row r="330" spans="1:9" x14ac:dyDescent="0.25">
      <c r="A330" s="6">
        <v>36647</v>
      </c>
      <c r="B330" s="19">
        <v>0.170255733364687</v>
      </c>
      <c r="C330" s="19">
        <v>7.8431061351101397</v>
      </c>
      <c r="D330" s="19">
        <v>3.1825719595606601</v>
      </c>
      <c r="E330" s="19">
        <v>0.67803913746937405</v>
      </c>
      <c r="F330" s="7" t="s">
        <v>26</v>
      </c>
      <c r="G330">
        <v>0</v>
      </c>
      <c r="H330" s="7"/>
      <c r="I330" s="7"/>
    </row>
    <row r="331" spans="1:9" x14ac:dyDescent="0.25">
      <c r="A331" s="6">
        <v>36678</v>
      </c>
      <c r="B331" s="19">
        <v>9.5935398320754206E-2</v>
      </c>
      <c r="C331" s="19">
        <v>6.0035209131798304</v>
      </c>
      <c r="D331" s="19">
        <v>3.17175105908695</v>
      </c>
      <c r="E331" s="19">
        <v>0.73229321671037395</v>
      </c>
      <c r="F331" s="7" t="s">
        <v>26</v>
      </c>
      <c r="G331">
        <v>0</v>
      </c>
      <c r="H331" s="7"/>
      <c r="I331" s="7"/>
    </row>
    <row r="332" spans="1:9" x14ac:dyDescent="0.25">
      <c r="A332" s="6">
        <v>36708</v>
      </c>
      <c r="B332" s="19">
        <v>-0.15126026072691701</v>
      </c>
      <c r="C332" s="19">
        <v>0.97946480664186797</v>
      </c>
      <c r="D332" s="19">
        <v>3.1594095211867699</v>
      </c>
      <c r="E332" s="19">
        <v>0.81282591554825701</v>
      </c>
      <c r="F332" s="7" t="s">
        <v>26</v>
      </c>
      <c r="G332">
        <v>0</v>
      </c>
      <c r="H332" s="7"/>
      <c r="I332" s="7"/>
    </row>
    <row r="333" spans="1:9" x14ac:dyDescent="0.25">
      <c r="A333" s="6">
        <v>36739</v>
      </c>
      <c r="B333" s="19">
        <v>-0.29271614987177003</v>
      </c>
      <c r="C333" s="19">
        <v>-0.575157383153589</v>
      </c>
      <c r="D333" s="19">
        <v>3.1470679832865902</v>
      </c>
      <c r="E333" s="19">
        <v>0.99945009075432101</v>
      </c>
      <c r="F333" s="7" t="s">
        <v>26</v>
      </c>
      <c r="G333">
        <v>0</v>
      </c>
      <c r="H333" s="7"/>
      <c r="I333" s="7"/>
    </row>
    <row r="334" spans="1:9" x14ac:dyDescent="0.25">
      <c r="A334" s="6">
        <v>36770</v>
      </c>
      <c r="B334" s="19">
        <v>0.38515112782358302</v>
      </c>
      <c r="C334" s="19">
        <v>1.3364487309540301</v>
      </c>
      <c r="D334" s="19">
        <v>3.1347264453863999</v>
      </c>
      <c r="E334" s="19">
        <v>1.0950343123603099</v>
      </c>
      <c r="F334" s="7" t="s">
        <v>26</v>
      </c>
      <c r="G334">
        <v>0</v>
      </c>
      <c r="H334" s="7"/>
      <c r="I334" s="7"/>
    </row>
    <row r="335" spans="1:9" x14ac:dyDescent="0.25">
      <c r="A335" s="6">
        <v>36800</v>
      </c>
      <c r="B335" s="19">
        <v>-0.29517072237800102</v>
      </c>
      <c r="C335" s="19">
        <v>2.66290403285161</v>
      </c>
      <c r="D335" s="19">
        <v>3.1210385813987598</v>
      </c>
      <c r="E335" s="19">
        <v>1.5044645695296499</v>
      </c>
      <c r="F335" s="7" t="s">
        <v>26</v>
      </c>
      <c r="G335">
        <v>0</v>
      </c>
      <c r="H335" s="7"/>
      <c r="I335" s="7"/>
    </row>
    <row r="336" spans="1:9" x14ac:dyDescent="0.25">
      <c r="A336" s="6">
        <v>36831</v>
      </c>
      <c r="B336" s="19">
        <v>2.7146015860018E-2</v>
      </c>
      <c r="C336" s="19">
        <v>3.1152979601890398</v>
      </c>
      <c r="D336" s="19">
        <v>3.1073507174111099</v>
      </c>
      <c r="E336" s="19">
        <v>1.56396217400116</v>
      </c>
      <c r="F336" s="7" t="s">
        <v>26</v>
      </c>
      <c r="G336">
        <v>0</v>
      </c>
      <c r="H336" s="7"/>
      <c r="I336" s="7"/>
    </row>
    <row r="337" spans="1:9" x14ac:dyDescent="0.25">
      <c r="A337" s="6">
        <v>36861</v>
      </c>
      <c r="B337" s="19">
        <v>-0.27872798113576802</v>
      </c>
      <c r="C337" s="19">
        <v>1.7239923835244599</v>
      </c>
      <c r="D337" s="19">
        <v>3.09366285342346</v>
      </c>
      <c r="E337" s="19">
        <v>1.5680334696043099</v>
      </c>
      <c r="F337" s="7" t="s">
        <v>26</v>
      </c>
      <c r="G337">
        <v>0</v>
      </c>
      <c r="H337" s="7"/>
      <c r="I337" s="7"/>
    </row>
    <row r="338" spans="1:9" x14ac:dyDescent="0.25">
      <c r="A338" s="6">
        <v>36892</v>
      </c>
      <c r="B338" s="19">
        <v>-0.645751552998999</v>
      </c>
      <c r="C338" s="19">
        <v>-0.94175648308937399</v>
      </c>
      <c r="D338" s="19">
        <v>3.07887707759058</v>
      </c>
      <c r="E338" s="19">
        <v>1.1455765300666301</v>
      </c>
      <c r="F338" s="7" t="s">
        <v>26</v>
      </c>
      <c r="G338">
        <v>0</v>
      </c>
      <c r="H338" s="7"/>
      <c r="I338" s="7"/>
    </row>
    <row r="339" spans="1:9" x14ac:dyDescent="0.25">
      <c r="A339" s="6">
        <v>36923</v>
      </c>
      <c r="B339" s="19">
        <v>-0.64196446580998301</v>
      </c>
      <c r="C339" s="19">
        <v>-1.7598442417603199</v>
      </c>
      <c r="D339" s="19">
        <v>3.0640913017577001</v>
      </c>
      <c r="E339" s="19">
        <v>1.1404042322643799</v>
      </c>
      <c r="F339" s="7" t="s">
        <v>26</v>
      </c>
      <c r="G339">
        <v>0</v>
      </c>
      <c r="H339" s="7"/>
      <c r="I339" s="7"/>
    </row>
    <row r="340" spans="1:9" x14ac:dyDescent="0.25">
      <c r="A340" s="6">
        <v>36951</v>
      </c>
      <c r="B340" s="19">
        <v>-0.23414709309253301</v>
      </c>
      <c r="C340" s="19">
        <v>-0.43793540805882902</v>
      </c>
      <c r="D340" s="19">
        <v>3.0493055259248201</v>
      </c>
      <c r="E340" s="19">
        <v>1.06712837571262</v>
      </c>
      <c r="F340" s="7" t="s">
        <v>26</v>
      </c>
      <c r="G340">
        <v>1</v>
      </c>
      <c r="H340" s="7"/>
      <c r="I340" s="7"/>
    </row>
    <row r="341" spans="1:9" x14ac:dyDescent="0.25">
      <c r="A341" s="6">
        <v>36982</v>
      </c>
      <c r="B341" s="19">
        <v>-0.29193201154829701</v>
      </c>
      <c r="C341" s="19">
        <v>2.6001286941498498</v>
      </c>
      <c r="D341" s="19">
        <v>3.0336541307999099</v>
      </c>
      <c r="E341" s="19">
        <v>0.87003612941828701</v>
      </c>
      <c r="F341" s="7" t="s">
        <v>26</v>
      </c>
      <c r="G341">
        <v>1</v>
      </c>
      <c r="H341" s="7"/>
      <c r="I341" s="7"/>
    </row>
    <row r="342" spans="1:9" x14ac:dyDescent="0.25">
      <c r="A342" s="6">
        <v>37012</v>
      </c>
      <c r="B342" s="19">
        <v>-0.61280903915326501</v>
      </c>
      <c r="C342" s="19">
        <v>2.6171209794470198</v>
      </c>
      <c r="D342" s="19">
        <v>3.0180027356750001</v>
      </c>
      <c r="E342" s="19">
        <v>0.72495675328985998</v>
      </c>
      <c r="F342" s="7" t="s">
        <v>26</v>
      </c>
      <c r="G342">
        <v>1</v>
      </c>
      <c r="H342" s="7"/>
      <c r="I342" s="7"/>
    </row>
    <row r="343" spans="1:9" x14ac:dyDescent="0.25">
      <c r="A343" s="6">
        <v>37043</v>
      </c>
      <c r="B343" s="19">
        <v>-0.59958019066100299</v>
      </c>
      <c r="C343" s="19">
        <v>1.8318792024849899</v>
      </c>
      <c r="D343" s="19">
        <v>3.0023513405500899</v>
      </c>
      <c r="E343" s="19">
        <v>0.96898391545028095</v>
      </c>
      <c r="F343" s="7" t="s">
        <v>26</v>
      </c>
      <c r="G343">
        <v>1</v>
      </c>
      <c r="H343" s="7"/>
      <c r="I343" s="7"/>
    </row>
    <row r="344" spans="1:9" x14ac:dyDescent="0.25">
      <c r="A344" s="6">
        <v>37073</v>
      </c>
      <c r="B344" s="19">
        <v>-0.57301580200362601</v>
      </c>
      <c r="C344" s="19">
        <v>-1.1880327836136499</v>
      </c>
      <c r="D344" s="19">
        <v>2.98596989021611</v>
      </c>
      <c r="E344" s="19">
        <v>0.72857112697399495</v>
      </c>
      <c r="F344" s="7" t="s">
        <v>26</v>
      </c>
      <c r="G344">
        <v>1</v>
      </c>
      <c r="H344" s="7"/>
      <c r="I344" s="7"/>
    </row>
    <row r="345" spans="1:9" x14ac:dyDescent="0.25">
      <c r="A345" s="6">
        <v>37104</v>
      </c>
      <c r="B345" s="19">
        <v>-0.12405110140968301</v>
      </c>
      <c r="C345" s="19">
        <v>-1.2313970943877699</v>
      </c>
      <c r="D345" s="19">
        <v>2.9695884398821302</v>
      </c>
      <c r="E345" s="19">
        <v>0.73959051859839298</v>
      </c>
      <c r="F345" s="7" t="s">
        <v>26</v>
      </c>
      <c r="G345">
        <v>1</v>
      </c>
      <c r="H345" s="7"/>
      <c r="I345" s="7"/>
    </row>
    <row r="346" spans="1:9" x14ac:dyDescent="0.25">
      <c r="A346" s="6">
        <v>37135</v>
      </c>
      <c r="B346" s="19">
        <v>-0.38315228035120502</v>
      </c>
      <c r="C346" s="19">
        <v>-2.2297121072628299</v>
      </c>
      <c r="D346" s="19">
        <v>2.9532069895481499</v>
      </c>
      <c r="E346" s="19">
        <v>1.1756632097234601</v>
      </c>
      <c r="F346" s="7" t="s">
        <v>26</v>
      </c>
      <c r="G346">
        <v>1</v>
      </c>
      <c r="H346" s="7"/>
      <c r="I346" s="7"/>
    </row>
    <row r="347" spans="1:9" x14ac:dyDescent="0.25">
      <c r="A347" s="6">
        <v>37165</v>
      </c>
      <c r="B347" s="19">
        <v>-0.43608005882309703</v>
      </c>
      <c r="C347" s="19">
        <v>0.13444339804910799</v>
      </c>
      <c r="D347" s="19">
        <v>2.9361759368027398</v>
      </c>
      <c r="E347" s="19">
        <v>0.99868828400375298</v>
      </c>
      <c r="F347" s="7" t="s">
        <v>26</v>
      </c>
      <c r="G347">
        <v>1</v>
      </c>
      <c r="H347" s="7"/>
      <c r="I347" s="7"/>
    </row>
    <row r="348" spans="1:9" x14ac:dyDescent="0.25">
      <c r="A348" s="6">
        <v>37196</v>
      </c>
      <c r="B348" s="19">
        <v>-0.49113332010302801</v>
      </c>
      <c r="C348" s="19">
        <v>0.43225627751941098</v>
      </c>
      <c r="D348" s="19">
        <v>2.91914488405734</v>
      </c>
      <c r="E348" s="19">
        <v>-0.22952200200273301</v>
      </c>
      <c r="F348" s="7" t="s">
        <v>26</v>
      </c>
      <c r="G348">
        <v>1</v>
      </c>
      <c r="H348" s="7"/>
      <c r="I348" s="7"/>
    </row>
    <row r="349" spans="1:9" x14ac:dyDescent="0.25">
      <c r="A349" s="6">
        <v>37226</v>
      </c>
      <c r="B349" s="19">
        <v>2.3536782961943E-2</v>
      </c>
      <c r="C349" s="19">
        <v>2.81388297280983</v>
      </c>
      <c r="D349" s="19">
        <v>2.9021138313119299</v>
      </c>
      <c r="E349" s="19">
        <v>0.33645410916429302</v>
      </c>
      <c r="F349" s="7" t="s">
        <v>26</v>
      </c>
      <c r="G349">
        <v>0</v>
      </c>
      <c r="H349" s="7"/>
      <c r="I349" s="7"/>
    </row>
    <row r="350" spans="1:9" x14ac:dyDescent="0.25">
      <c r="A350" s="6">
        <v>37257</v>
      </c>
      <c r="B350" s="19">
        <v>0.63011431223348002</v>
      </c>
      <c r="C350" s="19">
        <v>3.9722565494764801</v>
      </c>
      <c r="D350" s="19">
        <v>2.8845873344944999</v>
      </c>
      <c r="E350" s="19">
        <v>0.53156381385491702</v>
      </c>
      <c r="F350" s="7" t="s">
        <v>26</v>
      </c>
      <c r="G350">
        <v>0</v>
      </c>
      <c r="H350" s="7"/>
      <c r="I350" s="7"/>
    </row>
    <row r="351" spans="1:9" x14ac:dyDescent="0.25">
      <c r="A351" s="6">
        <v>37288</v>
      </c>
      <c r="B351" s="19">
        <v>-2.64639304214517E-2</v>
      </c>
      <c r="C351" s="19">
        <v>3.0315031229267801</v>
      </c>
      <c r="D351" s="19">
        <v>2.8670608376770801</v>
      </c>
      <c r="E351" s="19">
        <v>0.71964537501799297</v>
      </c>
      <c r="F351" s="7" t="s">
        <v>26</v>
      </c>
      <c r="G351">
        <v>0</v>
      </c>
      <c r="H351" s="7"/>
      <c r="I351" s="7"/>
    </row>
    <row r="352" spans="1:9" x14ac:dyDescent="0.25">
      <c r="A352" s="6">
        <v>37316</v>
      </c>
      <c r="B352" s="19">
        <v>0.81234966423983301</v>
      </c>
      <c r="C352" s="19">
        <v>3.5048388737550198</v>
      </c>
      <c r="D352" s="19">
        <v>2.8495343408596501</v>
      </c>
      <c r="E352" s="19">
        <v>0.20166130088751699</v>
      </c>
      <c r="F352" s="7" t="s">
        <v>26</v>
      </c>
      <c r="G352">
        <v>0</v>
      </c>
      <c r="H352" s="7"/>
      <c r="I352" s="7"/>
    </row>
    <row r="353" spans="1:9" x14ac:dyDescent="0.25">
      <c r="A353" s="6">
        <v>37347</v>
      </c>
      <c r="B353" s="19">
        <v>0.41212157141477401</v>
      </c>
      <c r="C353" s="19">
        <v>2.0142877676842801</v>
      </c>
      <c r="D353" s="19">
        <v>2.83167498049517</v>
      </c>
      <c r="E353" s="19">
        <v>0.34217513388041199</v>
      </c>
      <c r="F353" s="7" t="s">
        <v>26</v>
      </c>
      <c r="G353">
        <v>0</v>
      </c>
      <c r="H353" s="7"/>
      <c r="I353" s="7"/>
    </row>
    <row r="354" spans="1:9" x14ac:dyDescent="0.25">
      <c r="A354" s="6">
        <v>37377</v>
      </c>
      <c r="B354" s="19">
        <v>0.42188194360311199</v>
      </c>
      <c r="C354" s="19">
        <v>1.9475026687887</v>
      </c>
      <c r="D354" s="19">
        <v>2.8138156201306899</v>
      </c>
      <c r="E354" s="19">
        <v>0.44756988482863302</v>
      </c>
      <c r="F354" s="7" t="s">
        <v>26</v>
      </c>
      <c r="G354">
        <v>0</v>
      </c>
      <c r="H354" s="7"/>
      <c r="I354" s="7"/>
    </row>
    <row r="355" spans="1:9" x14ac:dyDescent="0.25">
      <c r="A355" s="6">
        <v>37408</v>
      </c>
      <c r="B355" s="19">
        <v>0.94703053418734995</v>
      </c>
      <c r="C355" s="19">
        <v>3.3465749206655202</v>
      </c>
      <c r="D355" s="19">
        <v>2.7959562597662</v>
      </c>
      <c r="E355" s="19">
        <v>0.88732693736015</v>
      </c>
      <c r="F355" s="7" t="s">
        <v>26</v>
      </c>
      <c r="G355">
        <v>0</v>
      </c>
      <c r="H355" s="7"/>
      <c r="I355" s="7"/>
    </row>
    <row r="356" spans="1:9" x14ac:dyDescent="0.25">
      <c r="A356" s="6">
        <v>37438</v>
      </c>
      <c r="B356" s="19">
        <v>-0.239887017844546</v>
      </c>
      <c r="C356" s="19">
        <v>1.9828420160801801</v>
      </c>
      <c r="D356" s="19">
        <v>2.7778072052648399</v>
      </c>
      <c r="E356" s="19">
        <v>1.49299121853754</v>
      </c>
      <c r="F356" s="7" t="s">
        <v>26</v>
      </c>
      <c r="G356">
        <v>0</v>
      </c>
      <c r="H356" s="7"/>
      <c r="I356" s="7"/>
    </row>
    <row r="357" spans="1:9" x14ac:dyDescent="0.25">
      <c r="A357" s="6">
        <v>37469</v>
      </c>
      <c r="B357" s="19">
        <v>1.30859446415439E-2</v>
      </c>
      <c r="C357" s="19">
        <v>2.0521686812498698</v>
      </c>
      <c r="D357" s="19">
        <v>2.7596581507634799</v>
      </c>
      <c r="E357" s="19">
        <v>1.4108720065873399</v>
      </c>
      <c r="F357" s="7" t="s">
        <v>26</v>
      </c>
      <c r="G357">
        <v>0</v>
      </c>
      <c r="H357" s="7"/>
      <c r="I357" s="7"/>
    </row>
    <row r="358" spans="1:9" x14ac:dyDescent="0.25">
      <c r="A358" s="6">
        <v>37500</v>
      </c>
      <c r="B358" s="19">
        <v>0.138798626579997</v>
      </c>
      <c r="C358" s="19">
        <v>1.35655530973339</v>
      </c>
      <c r="D358" s="19">
        <v>2.7415090962621198</v>
      </c>
      <c r="E358" s="19">
        <v>1.5741502725049401</v>
      </c>
      <c r="F358" s="7" t="s">
        <v>26</v>
      </c>
      <c r="G358">
        <v>0</v>
      </c>
      <c r="H358" s="7"/>
      <c r="I358" s="7"/>
    </row>
    <row r="359" spans="1:9" x14ac:dyDescent="0.25">
      <c r="A359" s="6">
        <v>37530</v>
      </c>
      <c r="B359" s="19">
        <v>-0.30249614375010497</v>
      </c>
      <c r="C359" s="19">
        <v>0.20301310636717099</v>
      </c>
      <c r="D359" s="19">
        <v>2.7230767452936</v>
      </c>
      <c r="E359" s="19">
        <v>1.3757747123799999</v>
      </c>
      <c r="F359" s="7" t="s">
        <v>26</v>
      </c>
      <c r="G359">
        <v>0</v>
      </c>
      <c r="H359" s="7"/>
      <c r="I359" s="7"/>
    </row>
    <row r="360" spans="1:9" x14ac:dyDescent="0.25">
      <c r="A360" s="6">
        <v>37561</v>
      </c>
      <c r="B360" s="19">
        <v>0.52064727445318104</v>
      </c>
      <c r="C360" s="19">
        <v>1.61451632267181</v>
      </c>
      <c r="D360" s="19">
        <v>2.7046443943250802</v>
      </c>
      <c r="E360" s="19">
        <v>0.96901588150400697</v>
      </c>
      <c r="F360" s="7" t="s">
        <v>26</v>
      </c>
      <c r="G360">
        <v>0</v>
      </c>
      <c r="H360" s="7"/>
      <c r="I360" s="7"/>
    </row>
    <row r="361" spans="1:9" x14ac:dyDescent="0.25">
      <c r="A361" s="6">
        <v>37591</v>
      </c>
      <c r="B361" s="19">
        <v>-0.49175263388568602</v>
      </c>
      <c r="C361" s="19">
        <v>0.159026937099048</v>
      </c>
      <c r="D361" s="19">
        <v>2.6862120433565599</v>
      </c>
      <c r="E361" s="19">
        <v>0.84820831848352896</v>
      </c>
      <c r="F361" s="7" t="s">
        <v>26</v>
      </c>
      <c r="G361">
        <v>0</v>
      </c>
      <c r="H361" s="7"/>
      <c r="I361" s="7"/>
    </row>
    <row r="362" spans="1:9" x14ac:dyDescent="0.25">
      <c r="A362" s="6">
        <v>37622</v>
      </c>
      <c r="B362" s="19">
        <v>0.75911092656698698</v>
      </c>
      <c r="C362" s="19">
        <v>3.29375088533269</v>
      </c>
      <c r="D362" s="19">
        <v>2.66748248564795</v>
      </c>
      <c r="E362" s="19">
        <v>0.82409868571661904</v>
      </c>
      <c r="F362" s="7" t="s">
        <v>26</v>
      </c>
      <c r="G362">
        <v>0</v>
      </c>
      <c r="H362" s="7"/>
      <c r="I362" s="7"/>
    </row>
    <row r="363" spans="1:9" x14ac:dyDescent="0.25">
      <c r="A363" s="6">
        <v>37653</v>
      </c>
      <c r="B363" s="19">
        <v>0.142086479358526</v>
      </c>
      <c r="C363" s="19">
        <v>2.0462474419591001</v>
      </c>
      <c r="D363" s="19">
        <v>2.6487529279393298</v>
      </c>
      <c r="E363" s="19">
        <v>0.60347446223654</v>
      </c>
      <c r="F363" s="7" t="s">
        <v>26</v>
      </c>
      <c r="G363">
        <v>0</v>
      </c>
      <c r="H363" s="7"/>
      <c r="I363" s="7"/>
    </row>
    <row r="364" spans="1:9" x14ac:dyDescent="0.25">
      <c r="A364" s="6">
        <v>37681</v>
      </c>
      <c r="B364" s="19">
        <v>-0.23165992383727099</v>
      </c>
      <c r="C364" s="19">
        <v>1.3658386062211001</v>
      </c>
      <c r="D364" s="19">
        <v>2.6300233702307199</v>
      </c>
      <c r="E364" s="19">
        <v>7.7002278733146995E-2</v>
      </c>
      <c r="F364" s="7" t="s">
        <v>26</v>
      </c>
      <c r="G364">
        <v>0</v>
      </c>
      <c r="H364" s="7"/>
      <c r="I364" s="7"/>
    </row>
    <row r="365" spans="1:9" x14ac:dyDescent="0.25">
      <c r="A365" s="6">
        <v>37712</v>
      </c>
      <c r="B365" s="19">
        <v>-0.71744913649392805</v>
      </c>
      <c r="C365" s="19">
        <v>1.6249154072885901</v>
      </c>
      <c r="D365" s="19">
        <v>2.6111064289629198</v>
      </c>
      <c r="E365" s="19">
        <v>1.7603950328133701E-2</v>
      </c>
      <c r="F365" s="7" t="s">
        <v>26</v>
      </c>
      <c r="G365">
        <v>0</v>
      </c>
      <c r="H365" s="7"/>
      <c r="I365" s="7"/>
    </row>
    <row r="366" spans="1:9" x14ac:dyDescent="0.25">
      <c r="A366" s="6">
        <v>37742</v>
      </c>
      <c r="B366" s="19">
        <v>2.8040772110722902E-2</v>
      </c>
      <c r="C366" s="19">
        <v>3.6528303558486002</v>
      </c>
      <c r="D366" s="19">
        <v>2.5921894876951299</v>
      </c>
      <c r="E366" s="19">
        <v>-0.57321839522541795</v>
      </c>
      <c r="F366" s="7" t="s">
        <v>26</v>
      </c>
      <c r="G366">
        <v>0</v>
      </c>
      <c r="H366" s="7"/>
      <c r="I366" s="7"/>
    </row>
    <row r="367" spans="1:9" x14ac:dyDescent="0.25">
      <c r="A367" s="6">
        <v>37773</v>
      </c>
      <c r="B367" s="19">
        <v>0.167221785951291</v>
      </c>
      <c r="C367" s="19">
        <v>5.0962929851782102</v>
      </c>
      <c r="D367" s="19">
        <v>2.5732725464273298</v>
      </c>
      <c r="E367" s="19">
        <v>-0.43375114539225801</v>
      </c>
      <c r="F367" s="7" t="s">
        <v>26</v>
      </c>
      <c r="G367">
        <v>0</v>
      </c>
      <c r="H367" s="7"/>
      <c r="I367" s="7"/>
    </row>
    <row r="368" spans="1:9" x14ac:dyDescent="0.25">
      <c r="A368" s="6">
        <v>37803</v>
      </c>
      <c r="B368" s="19">
        <v>0.43936641937068499</v>
      </c>
      <c r="C368" s="19">
        <v>6.9885448360306599</v>
      </c>
      <c r="D368" s="19">
        <v>2.5543174771302199</v>
      </c>
      <c r="E368" s="19">
        <v>-1.17543454525351</v>
      </c>
      <c r="F368" s="7" t="s">
        <v>26</v>
      </c>
      <c r="G368">
        <v>0</v>
      </c>
      <c r="H368" s="7"/>
      <c r="I368" s="7"/>
    </row>
    <row r="369" spans="1:9" x14ac:dyDescent="0.25">
      <c r="A369" s="6">
        <v>37834</v>
      </c>
      <c r="B369" s="19">
        <v>-0.14274818272450801</v>
      </c>
      <c r="C369" s="19">
        <v>6.5103064722934203</v>
      </c>
      <c r="D369" s="19">
        <v>2.5353624078331101</v>
      </c>
      <c r="E369" s="19">
        <v>-0.23703674956797699</v>
      </c>
      <c r="F369" s="7" t="s">
        <v>26</v>
      </c>
      <c r="G369">
        <v>0</v>
      </c>
      <c r="H369" s="7"/>
      <c r="I369" s="7"/>
    </row>
    <row r="370" spans="1:9" x14ac:dyDescent="0.25">
      <c r="A370" s="6">
        <v>37865</v>
      </c>
      <c r="B370" s="19">
        <v>0.58688961668375295</v>
      </c>
      <c r="C370" s="19">
        <v>7.0138272199949201</v>
      </c>
      <c r="D370" s="19">
        <v>2.51640733853599</v>
      </c>
      <c r="E370" s="19">
        <v>-0.60819320480215799</v>
      </c>
      <c r="F370" s="7" t="s">
        <v>26</v>
      </c>
      <c r="G370">
        <v>0</v>
      </c>
      <c r="H370" s="7"/>
      <c r="I370" s="7"/>
    </row>
    <row r="371" spans="1:9" x14ac:dyDescent="0.25">
      <c r="A371" s="6">
        <v>37895</v>
      </c>
      <c r="B371" s="19">
        <v>0.14106427242149799</v>
      </c>
      <c r="C371" s="19">
        <v>4.9107752310380599</v>
      </c>
      <c r="D371" s="19">
        <v>2.4975361665217699</v>
      </c>
      <c r="E371" s="19">
        <v>-0.55866322979038396</v>
      </c>
      <c r="F371" s="7" t="s">
        <v>26</v>
      </c>
      <c r="G371">
        <v>0</v>
      </c>
      <c r="H371" s="7"/>
      <c r="I371" s="7"/>
    </row>
    <row r="372" spans="1:9" x14ac:dyDescent="0.25">
      <c r="A372" s="6">
        <v>37926</v>
      </c>
      <c r="B372" s="19">
        <v>0.76757644031513905</v>
      </c>
      <c r="C372" s="19">
        <v>5.6125500922284504</v>
      </c>
      <c r="D372" s="19">
        <v>2.4786649945075498</v>
      </c>
      <c r="E372" s="19">
        <v>-0.59758752484731503</v>
      </c>
      <c r="F372" s="7" t="s">
        <v>26</v>
      </c>
      <c r="G372">
        <v>0</v>
      </c>
      <c r="H372" s="7"/>
      <c r="I372" s="7"/>
    </row>
    <row r="373" spans="1:9" x14ac:dyDescent="0.25">
      <c r="A373" s="6">
        <v>37956</v>
      </c>
      <c r="B373" s="19">
        <v>-7.1232879724367801E-2</v>
      </c>
      <c r="C373" s="19">
        <v>3.3064833729808698</v>
      </c>
      <c r="D373" s="19">
        <v>2.4597938224933298</v>
      </c>
      <c r="E373" s="19">
        <v>-0.55227118446051005</v>
      </c>
      <c r="F373" s="7" t="s">
        <v>26</v>
      </c>
      <c r="G373">
        <v>0</v>
      </c>
      <c r="H373" s="7"/>
      <c r="I373" s="7"/>
    </row>
    <row r="374" spans="1:9" x14ac:dyDescent="0.25">
      <c r="A374" s="6">
        <v>37987</v>
      </c>
      <c r="B374" s="19">
        <v>0.25508673669244603</v>
      </c>
      <c r="C374" s="19">
        <v>2.3474500023383702</v>
      </c>
      <c r="D374" s="19">
        <v>2.44112030965178</v>
      </c>
      <c r="E374" s="19">
        <v>-0.74115642390724501</v>
      </c>
      <c r="F374" s="7" t="s">
        <v>26</v>
      </c>
      <c r="G374">
        <v>0</v>
      </c>
      <c r="H374" s="7"/>
      <c r="I374" s="7"/>
    </row>
    <row r="375" spans="1:9" x14ac:dyDescent="0.25">
      <c r="A375" s="6">
        <v>38018</v>
      </c>
      <c r="B375" s="19">
        <v>0.60400659118039501</v>
      </c>
      <c r="C375" s="19">
        <v>2.6647881537537299</v>
      </c>
      <c r="D375" s="19">
        <v>2.4224467968102301</v>
      </c>
      <c r="E375" s="19">
        <v>-0.35487223151029201</v>
      </c>
      <c r="F375" s="7" t="s">
        <v>26</v>
      </c>
      <c r="G375">
        <v>0</v>
      </c>
      <c r="H375" s="7"/>
      <c r="I375" s="7"/>
    </row>
    <row r="376" spans="1:9" x14ac:dyDescent="0.25">
      <c r="A376" s="6">
        <v>38047</v>
      </c>
      <c r="B376" s="19">
        <v>-0.49860365693750702</v>
      </c>
      <c r="C376" s="19">
        <v>1.43634284140075</v>
      </c>
      <c r="D376" s="19">
        <v>2.4037732839686798</v>
      </c>
      <c r="E376" s="19">
        <v>-0.55229212390843796</v>
      </c>
      <c r="F376" s="7" t="s">
        <v>26</v>
      </c>
      <c r="G376">
        <v>0</v>
      </c>
      <c r="H376" s="7"/>
      <c r="I376" s="7"/>
    </row>
    <row r="377" spans="1:9" x14ac:dyDescent="0.25">
      <c r="A377" s="6">
        <v>38078</v>
      </c>
      <c r="B377" s="19">
        <v>0.45030841527523802</v>
      </c>
      <c r="C377" s="19">
        <v>3.1237135945385601</v>
      </c>
      <c r="D377" s="19">
        <v>2.38528408177392</v>
      </c>
      <c r="E377" s="19">
        <v>-0.801071112853459</v>
      </c>
      <c r="F377" s="7" t="s">
        <v>26</v>
      </c>
      <c r="G377">
        <v>0</v>
      </c>
      <c r="H377" s="7"/>
      <c r="I377" s="7"/>
    </row>
    <row r="378" spans="1:9" x14ac:dyDescent="0.25">
      <c r="A378" s="6">
        <v>38108</v>
      </c>
      <c r="B378" s="19">
        <v>0.789547263213773</v>
      </c>
      <c r="C378" s="19">
        <v>4.4192702840944502</v>
      </c>
      <c r="D378" s="19">
        <v>2.36679487957917</v>
      </c>
      <c r="E378" s="19">
        <v>-0.40550650525440601</v>
      </c>
      <c r="F378" s="7" t="s">
        <v>26</v>
      </c>
      <c r="G378">
        <v>0</v>
      </c>
      <c r="H378" s="7"/>
      <c r="I378" s="7"/>
    </row>
    <row r="379" spans="1:9" x14ac:dyDescent="0.25">
      <c r="A379" s="6">
        <v>38139</v>
      </c>
      <c r="B379" s="19">
        <v>-0.82782369481173701</v>
      </c>
      <c r="C379" s="19">
        <v>1.64654364661368</v>
      </c>
      <c r="D379" s="19">
        <v>2.34830567738442</v>
      </c>
      <c r="E379" s="19">
        <v>-0.40934383959375298</v>
      </c>
      <c r="F379" s="7" t="s">
        <v>26</v>
      </c>
      <c r="G379">
        <v>0</v>
      </c>
      <c r="H379" s="7"/>
      <c r="I379" s="7"/>
    </row>
    <row r="380" spans="1:9" x14ac:dyDescent="0.25">
      <c r="A380" s="6">
        <v>38169</v>
      </c>
      <c r="B380" s="19">
        <v>0.767533688725764</v>
      </c>
      <c r="C380" s="19">
        <v>4.74208860061864</v>
      </c>
      <c r="D380" s="19">
        <v>2.3300304999030801</v>
      </c>
      <c r="E380" s="19">
        <v>-0.34237949362794001</v>
      </c>
      <c r="F380" s="7" t="s">
        <v>26</v>
      </c>
      <c r="G380">
        <v>0</v>
      </c>
      <c r="H380" s="7"/>
      <c r="I380" s="7"/>
    </row>
    <row r="381" spans="1:9" x14ac:dyDescent="0.25">
      <c r="A381" s="6">
        <v>38200</v>
      </c>
      <c r="B381" s="19">
        <v>7.3671325472884394E-2</v>
      </c>
      <c r="C381" s="19">
        <v>3.3733423941715501</v>
      </c>
      <c r="D381" s="19">
        <v>2.3117553224217402</v>
      </c>
      <c r="E381" s="19">
        <v>-0.42513000210823498</v>
      </c>
      <c r="F381" s="7" t="s">
        <v>26</v>
      </c>
      <c r="G381">
        <v>0</v>
      </c>
      <c r="H381" s="7"/>
      <c r="I381" s="7"/>
    </row>
    <row r="382" spans="1:9" x14ac:dyDescent="0.25">
      <c r="A382" s="6">
        <v>38231</v>
      </c>
      <c r="B382" s="19">
        <v>8.4188616492915799E-2</v>
      </c>
      <c r="C382" s="19">
        <v>3.2657461220929198</v>
      </c>
      <c r="D382" s="19">
        <v>2.2934801449403999</v>
      </c>
      <c r="E382" s="19">
        <v>-0.57742838721937395</v>
      </c>
      <c r="F382" s="7" t="s">
        <v>26</v>
      </c>
      <c r="G382">
        <v>0</v>
      </c>
      <c r="H382" s="7"/>
      <c r="I382" s="7"/>
    </row>
    <row r="383" spans="1:9" x14ac:dyDescent="0.25">
      <c r="A383" s="6">
        <v>38261</v>
      </c>
      <c r="B383" s="19">
        <v>0.94760845882547495</v>
      </c>
      <c r="C383" s="19">
        <v>3.8015554295196798</v>
      </c>
      <c r="D383" s="19">
        <v>2.2755840224849999</v>
      </c>
      <c r="E383" s="19">
        <v>-0.53854082882700205</v>
      </c>
      <c r="F383" s="7" t="s">
        <v>26</v>
      </c>
      <c r="G383">
        <v>0</v>
      </c>
      <c r="H383" s="7"/>
      <c r="I383" s="7"/>
    </row>
    <row r="384" spans="1:9" x14ac:dyDescent="0.25">
      <c r="A384" s="6">
        <v>38292</v>
      </c>
      <c r="B384" s="19">
        <v>0.209513718870149</v>
      </c>
      <c r="C384" s="19">
        <v>3.19810874498009</v>
      </c>
      <c r="D384" s="19">
        <v>2.2576879000295902</v>
      </c>
      <c r="E384" s="19">
        <v>-0.69467910991639603</v>
      </c>
      <c r="F384" s="7" t="s">
        <v>26</v>
      </c>
      <c r="G384">
        <v>0</v>
      </c>
      <c r="H384" s="7"/>
      <c r="I384" s="7"/>
    </row>
    <row r="385" spans="1:9" x14ac:dyDescent="0.25">
      <c r="A385" s="6">
        <v>38322</v>
      </c>
      <c r="B385" s="19">
        <v>0.73296219090753301</v>
      </c>
      <c r="C385" s="19">
        <v>5.0648429118617102</v>
      </c>
      <c r="D385" s="19">
        <v>2.23979177757418</v>
      </c>
      <c r="E385" s="19">
        <v>-0.75015144412175905</v>
      </c>
      <c r="F385" s="7" t="s">
        <v>26</v>
      </c>
      <c r="G385">
        <v>0</v>
      </c>
      <c r="H385" s="7"/>
      <c r="I385" s="7"/>
    </row>
    <row r="386" spans="1:9" x14ac:dyDescent="0.25">
      <c r="A386" s="6">
        <v>38353</v>
      </c>
      <c r="B386" s="19">
        <v>0.459323552557242</v>
      </c>
      <c r="C386" s="19">
        <v>5.4215814130664901</v>
      </c>
      <c r="D386" s="19">
        <v>2.2223865093997999</v>
      </c>
      <c r="E386" s="19">
        <v>-0.72229240670722805</v>
      </c>
      <c r="F386" s="7" t="s">
        <v>26</v>
      </c>
      <c r="G386">
        <v>0</v>
      </c>
      <c r="H386" s="7"/>
      <c r="I386" s="7"/>
    </row>
    <row r="387" spans="1:9" x14ac:dyDescent="0.25">
      <c r="A387" s="6">
        <v>38384</v>
      </c>
      <c r="B387" s="19">
        <v>0.68540544058784603</v>
      </c>
      <c r="C387" s="19">
        <v>5.5927262600651897</v>
      </c>
      <c r="D387" s="19">
        <v>2.2049812412254099</v>
      </c>
      <c r="E387" s="19">
        <v>-0.99375298318051697</v>
      </c>
      <c r="F387" s="7" t="s">
        <v>26</v>
      </c>
      <c r="G387">
        <v>0</v>
      </c>
      <c r="H387" s="7"/>
      <c r="I387" s="7"/>
    </row>
    <row r="388" spans="1:9" x14ac:dyDescent="0.25">
      <c r="A388" s="6">
        <v>38412</v>
      </c>
      <c r="B388" s="19">
        <v>-0.158776508679491</v>
      </c>
      <c r="C388" s="19">
        <v>2.3460648685486301</v>
      </c>
      <c r="D388" s="19">
        <v>2.18757597305102</v>
      </c>
      <c r="E388" s="19">
        <v>-0.70525266396115804</v>
      </c>
      <c r="F388" s="7" t="s">
        <v>26</v>
      </c>
      <c r="G388">
        <v>0</v>
      </c>
      <c r="H388" s="7"/>
      <c r="I388" s="7"/>
    </row>
    <row r="389" spans="1:9" x14ac:dyDescent="0.25">
      <c r="A389" s="6">
        <v>38443</v>
      </c>
      <c r="B389" s="19">
        <v>0.16832725658572201</v>
      </c>
      <c r="C389" s="19">
        <v>1.0346381024357501</v>
      </c>
      <c r="D389" s="19">
        <v>2.17076531966757</v>
      </c>
      <c r="E389" s="19">
        <v>-0.45287583773768603</v>
      </c>
      <c r="F389" s="7" t="s">
        <v>26</v>
      </c>
      <c r="G389">
        <v>0</v>
      </c>
      <c r="H389" s="7"/>
      <c r="I389" s="7"/>
    </row>
    <row r="390" spans="1:9" x14ac:dyDescent="0.25">
      <c r="A390" s="6">
        <v>38473</v>
      </c>
      <c r="B390" s="19">
        <v>0.13050248314942201</v>
      </c>
      <c r="C390" s="19">
        <v>1.3181560805263699</v>
      </c>
      <c r="D390" s="19">
        <v>2.15395466628412</v>
      </c>
      <c r="E390" s="19">
        <v>-0.36259409277445798</v>
      </c>
      <c r="F390" s="7" t="s">
        <v>26</v>
      </c>
      <c r="G390">
        <v>0</v>
      </c>
      <c r="H390" s="7"/>
      <c r="I390" s="7"/>
    </row>
    <row r="391" spans="1:9" x14ac:dyDescent="0.25">
      <c r="A391" s="6">
        <v>38504</v>
      </c>
      <c r="B391" s="19">
        <v>0.38278786107294199</v>
      </c>
      <c r="C391" s="19">
        <v>3.2383275371215801</v>
      </c>
      <c r="D391" s="19">
        <v>2.13714401290067</v>
      </c>
      <c r="E391" s="19">
        <v>-0.51443298235324297</v>
      </c>
      <c r="F391" s="7" t="s">
        <v>26</v>
      </c>
      <c r="G391">
        <v>0</v>
      </c>
      <c r="H391" s="7"/>
      <c r="I391" s="7"/>
    </row>
    <row r="392" spans="1:9" x14ac:dyDescent="0.25">
      <c r="A392" s="6">
        <v>38534</v>
      </c>
      <c r="B392" s="19">
        <v>-0.31664727227883099</v>
      </c>
      <c r="C392" s="19">
        <v>4.8176868575035003</v>
      </c>
      <c r="D392" s="19">
        <v>2.1211053600324901</v>
      </c>
      <c r="E392" s="19">
        <v>-0.61539589226670299</v>
      </c>
      <c r="F392" s="7" t="s">
        <v>26</v>
      </c>
      <c r="G392">
        <v>0</v>
      </c>
      <c r="H392" s="7"/>
      <c r="I392" s="7"/>
    </row>
    <row r="393" spans="1:9" x14ac:dyDescent="0.25">
      <c r="A393" s="6">
        <v>38565</v>
      </c>
      <c r="B393" s="19">
        <v>0.27483238557010597</v>
      </c>
      <c r="C393" s="19">
        <v>5.4638189397529597</v>
      </c>
      <c r="D393" s="19">
        <v>2.1050667071642999</v>
      </c>
      <c r="E393" s="19">
        <v>-0.58928028383222997</v>
      </c>
      <c r="F393" s="7" t="s">
        <v>26</v>
      </c>
      <c r="G393">
        <v>0</v>
      </c>
      <c r="H393" s="7"/>
      <c r="I393" s="7"/>
    </row>
    <row r="394" spans="1:9" x14ac:dyDescent="0.25">
      <c r="A394" s="6">
        <v>38596</v>
      </c>
      <c r="B394" s="19">
        <v>-1.884296544975</v>
      </c>
      <c r="C394" s="19">
        <v>0.51015717661919102</v>
      </c>
      <c r="D394" s="19">
        <v>2.0890280542961102</v>
      </c>
      <c r="E394" s="19">
        <v>-0.51350783529474697</v>
      </c>
      <c r="F394" s="7" t="s">
        <v>26</v>
      </c>
      <c r="G394">
        <v>0</v>
      </c>
      <c r="H394" s="7"/>
      <c r="I394" s="7"/>
    </row>
    <row r="395" spans="1:9" x14ac:dyDescent="0.25">
      <c r="A395" s="6">
        <v>38626</v>
      </c>
      <c r="B395" s="19">
        <v>1.2533549281470799</v>
      </c>
      <c r="C395" s="19">
        <v>2.59623566952386</v>
      </c>
      <c r="D395" s="19">
        <v>2.0738568154460402</v>
      </c>
      <c r="E395" s="19">
        <v>-0.36283955797141898</v>
      </c>
      <c r="F395" s="7" t="s">
        <v>26</v>
      </c>
      <c r="G395">
        <v>0</v>
      </c>
      <c r="H395" s="7"/>
      <c r="I395" s="7"/>
    </row>
    <row r="396" spans="1:9" x14ac:dyDescent="0.25">
      <c r="A396" s="6">
        <v>38657</v>
      </c>
      <c r="B396" s="19">
        <v>1.00854155735787</v>
      </c>
      <c r="C396" s="19">
        <v>2.7620555340714601</v>
      </c>
      <c r="D396" s="19">
        <v>2.0586855765959702</v>
      </c>
      <c r="E396" s="19">
        <v>-0.36698885914215101</v>
      </c>
      <c r="F396" s="7" t="s">
        <v>26</v>
      </c>
      <c r="G396">
        <v>0</v>
      </c>
      <c r="H396" s="7"/>
      <c r="I396" s="7"/>
    </row>
    <row r="397" spans="1:9" x14ac:dyDescent="0.25">
      <c r="A397" s="6">
        <v>38687</v>
      </c>
      <c r="B397" s="19">
        <v>0.61819099584521897</v>
      </c>
      <c r="C397" s="19">
        <v>2.2446448843231299</v>
      </c>
      <c r="D397" s="19">
        <v>2.04351433774589</v>
      </c>
      <c r="E397" s="19">
        <v>-0.332949529056972</v>
      </c>
      <c r="F397" s="7" t="s">
        <v>26</v>
      </c>
      <c r="G397">
        <v>0</v>
      </c>
      <c r="H397" s="7"/>
      <c r="I397" s="7"/>
    </row>
    <row r="398" spans="1:9" x14ac:dyDescent="0.25">
      <c r="A398" s="6">
        <v>38718</v>
      </c>
      <c r="B398" s="19">
        <v>0.117818062957827</v>
      </c>
      <c r="C398" s="19">
        <v>5.0068296236701402</v>
      </c>
      <c r="D398" s="19">
        <v>2.02923773254498</v>
      </c>
      <c r="E398" s="19">
        <v>-0.38113212884980102</v>
      </c>
      <c r="F398" s="7" t="s">
        <v>26</v>
      </c>
      <c r="G398">
        <v>0</v>
      </c>
      <c r="H398" s="7"/>
      <c r="I398" s="7"/>
    </row>
    <row r="399" spans="1:9" x14ac:dyDescent="0.25">
      <c r="A399" s="6">
        <v>38749</v>
      </c>
      <c r="B399" s="19">
        <v>4.1557495790939796E-3</v>
      </c>
      <c r="C399" s="19">
        <v>5.3309736777349599</v>
      </c>
      <c r="D399" s="19">
        <v>2.01496112734407</v>
      </c>
      <c r="E399" s="19">
        <v>-0.36056657581919499</v>
      </c>
      <c r="F399" s="7" t="s">
        <v>26</v>
      </c>
      <c r="G399">
        <v>0</v>
      </c>
      <c r="H399" s="7"/>
      <c r="I399" s="7"/>
    </row>
    <row r="400" spans="1:9" x14ac:dyDescent="0.25">
      <c r="A400" s="6">
        <v>38777</v>
      </c>
      <c r="B400" s="19">
        <v>0.20579026942166301</v>
      </c>
      <c r="C400" s="19">
        <v>5.7142038196313303</v>
      </c>
      <c r="D400" s="19">
        <v>2.0006845221431502</v>
      </c>
      <c r="E400" s="19">
        <v>-0.44930860998725097</v>
      </c>
      <c r="F400" s="7" t="s">
        <v>26</v>
      </c>
      <c r="G400">
        <v>0</v>
      </c>
      <c r="H400" s="7"/>
      <c r="I400" s="7"/>
    </row>
    <row r="401" spans="1:9" x14ac:dyDescent="0.25">
      <c r="A401" s="6">
        <v>38808</v>
      </c>
      <c r="B401" s="19">
        <v>0.40028355091830298</v>
      </c>
      <c r="C401" s="19">
        <v>2.85509533632196</v>
      </c>
      <c r="D401" s="19">
        <v>1.98735645648521</v>
      </c>
      <c r="E401" s="19">
        <v>-0.481715396973734</v>
      </c>
      <c r="F401" s="7" t="s">
        <v>26</v>
      </c>
      <c r="G401">
        <v>0</v>
      </c>
      <c r="H401" s="7"/>
      <c r="I401" s="7"/>
    </row>
    <row r="402" spans="1:9" x14ac:dyDescent="0.25">
      <c r="A402" s="6">
        <v>38838</v>
      </c>
      <c r="B402" s="19">
        <v>-0.100659114089426</v>
      </c>
      <c r="C402" s="19">
        <v>-2.2680827416194298E-2</v>
      </c>
      <c r="D402" s="19">
        <v>1.97402839082727</v>
      </c>
      <c r="E402" s="19">
        <v>-0.38076877012976801</v>
      </c>
      <c r="F402" s="7" t="s">
        <v>26</v>
      </c>
      <c r="G402">
        <v>0</v>
      </c>
      <c r="H402" s="7"/>
      <c r="I402" s="7"/>
    </row>
    <row r="403" spans="1:9" x14ac:dyDescent="0.25">
      <c r="A403" s="6">
        <v>38869</v>
      </c>
      <c r="B403" s="19">
        <v>0.38349667213539301</v>
      </c>
      <c r="C403" s="19">
        <v>4.7619418090652003E-2</v>
      </c>
      <c r="D403" s="19">
        <v>1.96070032516932</v>
      </c>
      <c r="E403" s="19">
        <v>-0.40749103584935398</v>
      </c>
      <c r="F403" s="7" t="s">
        <v>26</v>
      </c>
      <c r="G403">
        <v>0</v>
      </c>
      <c r="H403" s="7"/>
      <c r="I403" s="7"/>
    </row>
    <row r="404" spans="1:9" x14ac:dyDescent="0.25">
      <c r="A404" s="6">
        <v>38899</v>
      </c>
      <c r="B404" s="19">
        <v>-3.6684433852693703E-2</v>
      </c>
      <c r="C404" s="19">
        <v>-0.47530626731481501</v>
      </c>
      <c r="D404" s="19">
        <v>1.9483087423682299</v>
      </c>
      <c r="E404" s="19">
        <v>-0.30713710355234403</v>
      </c>
      <c r="F404" s="7" t="s">
        <v>26</v>
      </c>
      <c r="G404">
        <v>0</v>
      </c>
      <c r="H404" s="7"/>
      <c r="I404" s="7"/>
    </row>
    <row r="405" spans="1:9" x14ac:dyDescent="0.25">
      <c r="A405" s="6">
        <v>38930</v>
      </c>
      <c r="B405" s="19">
        <v>0.39243267249561198</v>
      </c>
      <c r="C405" s="19">
        <v>1.03224460185026</v>
      </c>
      <c r="D405" s="19">
        <v>1.9359171595671401</v>
      </c>
      <c r="E405" s="19">
        <v>-0.30918370244611398</v>
      </c>
      <c r="F405" s="7" t="s">
        <v>26</v>
      </c>
      <c r="G405">
        <v>0</v>
      </c>
      <c r="H405" s="7"/>
      <c r="I405" s="7"/>
    </row>
    <row r="406" spans="1:9" x14ac:dyDescent="0.25">
      <c r="A406" s="6">
        <v>38961</v>
      </c>
      <c r="B406" s="19">
        <v>-0.20297584122722201</v>
      </c>
      <c r="C406" s="19">
        <v>1.36693339915991</v>
      </c>
      <c r="D406" s="19">
        <v>1.92352557676605</v>
      </c>
      <c r="E406" s="19">
        <v>-0.392015810553832</v>
      </c>
      <c r="F406" s="7" t="s">
        <v>26</v>
      </c>
      <c r="G406">
        <v>0</v>
      </c>
      <c r="H406" s="7"/>
      <c r="I406" s="7"/>
    </row>
    <row r="407" spans="1:9" x14ac:dyDescent="0.25">
      <c r="A407" s="6">
        <v>38991</v>
      </c>
      <c r="B407" s="19">
        <v>-5.7201067223362802E-2</v>
      </c>
      <c r="C407" s="19">
        <v>3.0370589025855002</v>
      </c>
      <c r="D407" s="19">
        <v>1.9120385993228799</v>
      </c>
      <c r="E407" s="19">
        <v>-0.40240958365812801</v>
      </c>
      <c r="F407" s="7" t="s">
        <v>26</v>
      </c>
      <c r="G407">
        <v>0</v>
      </c>
      <c r="H407" s="7"/>
      <c r="I407" s="7"/>
    </row>
    <row r="408" spans="1:9" x14ac:dyDescent="0.25">
      <c r="A408" s="6">
        <v>39022</v>
      </c>
      <c r="B408" s="19">
        <v>-9.6061675056775001E-2</v>
      </c>
      <c r="C408" s="19">
        <v>3.0389333197700301</v>
      </c>
      <c r="D408" s="19">
        <v>1.90055162187972</v>
      </c>
      <c r="E408" s="19">
        <v>-0.38521226959292698</v>
      </c>
      <c r="F408" s="7" t="s">
        <v>26</v>
      </c>
      <c r="G408">
        <v>0</v>
      </c>
      <c r="H408" s="7"/>
      <c r="I408" s="7"/>
    </row>
    <row r="409" spans="1:9" x14ac:dyDescent="0.25">
      <c r="A409" s="6">
        <v>39052</v>
      </c>
      <c r="B409" s="19">
        <v>1.03455590583303</v>
      </c>
      <c r="C409" s="19">
        <v>4.1727737753674603</v>
      </c>
      <c r="D409" s="19">
        <v>1.88906464443656</v>
      </c>
      <c r="E409" s="19">
        <v>-0.51927963346088202</v>
      </c>
      <c r="F409" s="7" t="s">
        <v>26</v>
      </c>
      <c r="G409">
        <v>0</v>
      </c>
      <c r="H409" s="7"/>
      <c r="I409" s="7"/>
    </row>
    <row r="410" spans="1:9" x14ac:dyDescent="0.25">
      <c r="A410" s="6">
        <v>39083</v>
      </c>
      <c r="B410" s="19">
        <v>-0.52150126097474303</v>
      </c>
      <c r="C410" s="19">
        <v>-7.8395351449457806E-2</v>
      </c>
      <c r="D410" s="19">
        <v>1.8785191423707699</v>
      </c>
      <c r="E410" s="19">
        <v>-0.56480640649803704</v>
      </c>
      <c r="F410" s="7" t="s">
        <v>26</v>
      </c>
      <c r="G410">
        <v>0</v>
      </c>
      <c r="H410" s="7"/>
      <c r="I410" s="7"/>
    </row>
    <row r="411" spans="1:9" x14ac:dyDescent="0.25">
      <c r="A411" s="6">
        <v>39114</v>
      </c>
      <c r="B411" s="19">
        <v>1.00292220553777</v>
      </c>
      <c r="C411" s="19">
        <v>1.7453818474582099</v>
      </c>
      <c r="D411" s="19">
        <v>1.86797364030498</v>
      </c>
      <c r="E411" s="19">
        <v>-0.57540909022984998</v>
      </c>
      <c r="F411" s="7" t="s">
        <v>26</v>
      </c>
      <c r="G411">
        <v>0</v>
      </c>
      <c r="H411" s="7"/>
      <c r="I411" s="7"/>
    </row>
    <row r="412" spans="1:9" x14ac:dyDescent="0.25">
      <c r="A412" s="6">
        <v>39142</v>
      </c>
      <c r="B412" s="19">
        <v>0.217774722607573</v>
      </c>
      <c r="C412" s="19">
        <v>1.20703649797908</v>
      </c>
      <c r="D412" s="19">
        <v>1.85742813823919</v>
      </c>
      <c r="E412" s="19">
        <v>-0.38052568151782701</v>
      </c>
      <c r="F412" s="7" t="s">
        <v>26</v>
      </c>
      <c r="G412">
        <v>0</v>
      </c>
      <c r="H412" s="7"/>
      <c r="I412" s="7"/>
    </row>
    <row r="413" spans="1:9" x14ac:dyDescent="0.25">
      <c r="A413" s="6">
        <v>39173</v>
      </c>
      <c r="B413" s="19">
        <v>0.70046652622496197</v>
      </c>
      <c r="C413" s="19">
        <v>2.8727651476818399</v>
      </c>
      <c r="D413" s="19">
        <v>1.8478777209238699</v>
      </c>
      <c r="E413" s="19">
        <v>-0.38277559529677702</v>
      </c>
      <c r="F413" s="7" t="s">
        <v>26</v>
      </c>
      <c r="G413">
        <v>0</v>
      </c>
      <c r="H413" s="7"/>
      <c r="I413" s="7"/>
    </row>
    <row r="414" spans="1:9" x14ac:dyDescent="0.25">
      <c r="A414" s="6">
        <v>39203</v>
      </c>
      <c r="B414" s="19">
        <v>4.86092780568163E-2</v>
      </c>
      <c r="C414" s="19">
        <v>2.3663932467778399</v>
      </c>
      <c r="D414" s="19">
        <v>1.8383273036085399</v>
      </c>
      <c r="E414" s="19">
        <v>-0.630930509865964</v>
      </c>
      <c r="F414" s="7" t="s">
        <v>26</v>
      </c>
      <c r="G414">
        <v>0</v>
      </c>
      <c r="H414" s="7"/>
      <c r="I414" s="7"/>
    </row>
    <row r="415" spans="1:9" x14ac:dyDescent="0.25">
      <c r="A415" s="6">
        <v>39234</v>
      </c>
      <c r="B415" s="19">
        <v>2.8216987865964702E-2</v>
      </c>
      <c r="C415" s="19">
        <v>1.65054856244146</v>
      </c>
      <c r="D415" s="19">
        <v>1.8287768862932099</v>
      </c>
      <c r="E415" s="19">
        <v>-0.413995803076184</v>
      </c>
      <c r="F415" s="7" t="s">
        <v>26</v>
      </c>
      <c r="G415">
        <v>0</v>
      </c>
      <c r="H415" s="7"/>
      <c r="I415" s="7"/>
    </row>
    <row r="416" spans="1:9" x14ac:dyDescent="0.25">
      <c r="A416" s="6">
        <v>39264</v>
      </c>
      <c r="B416" s="19">
        <v>-3.7305509595454298E-2</v>
      </c>
      <c r="C416" s="19">
        <v>1.58768004323505</v>
      </c>
      <c r="D416" s="19">
        <v>1.8202082817479801</v>
      </c>
      <c r="E416" s="19">
        <v>-3.6543642779376302E-3</v>
      </c>
      <c r="F416" s="7" t="s">
        <v>26</v>
      </c>
      <c r="G416">
        <v>0</v>
      </c>
      <c r="H416" s="7"/>
      <c r="I416" s="7"/>
    </row>
    <row r="417" spans="1:9" x14ac:dyDescent="0.25">
      <c r="A417" s="6">
        <v>39295</v>
      </c>
      <c r="B417" s="19">
        <v>0.22257452984637699</v>
      </c>
      <c r="C417" s="19">
        <v>2.0347089836290899</v>
      </c>
      <c r="D417" s="19">
        <v>1.8116396772027601</v>
      </c>
      <c r="E417" s="19">
        <v>0.120926170413798</v>
      </c>
      <c r="F417" s="7" t="s">
        <v>26</v>
      </c>
      <c r="G417">
        <v>0</v>
      </c>
      <c r="H417" s="7"/>
      <c r="I417" s="7"/>
    </row>
    <row r="418" spans="1:9" x14ac:dyDescent="0.25">
      <c r="A418" s="6">
        <v>39326</v>
      </c>
      <c r="B418" s="19">
        <v>0.38634420642143802</v>
      </c>
      <c r="C418" s="19">
        <v>2.9109904305377499</v>
      </c>
      <c r="D418" s="19">
        <v>1.8030710726575301</v>
      </c>
      <c r="E418" s="19">
        <v>3.7419290318635598E-2</v>
      </c>
      <c r="F418" s="7" t="s">
        <v>26</v>
      </c>
      <c r="G418">
        <v>0</v>
      </c>
      <c r="H418" s="7"/>
      <c r="I418" s="7"/>
    </row>
    <row r="419" spans="1:9" x14ac:dyDescent="0.25">
      <c r="A419" s="6">
        <v>39356</v>
      </c>
      <c r="B419" s="19">
        <v>-0.423103173516928</v>
      </c>
      <c r="C419" s="19">
        <v>2.3143022249356102</v>
      </c>
      <c r="D419" s="19">
        <v>1.79542787791512</v>
      </c>
      <c r="E419" s="19">
        <v>-3.4807740111924799E-2</v>
      </c>
      <c r="F419" s="7" t="s">
        <v>26</v>
      </c>
      <c r="G419">
        <v>0</v>
      </c>
      <c r="H419" s="7"/>
      <c r="I419" s="7"/>
    </row>
    <row r="420" spans="1:9" x14ac:dyDescent="0.25">
      <c r="A420" s="6">
        <v>39387</v>
      </c>
      <c r="B420" s="19">
        <v>0.58719269658858297</v>
      </c>
      <c r="C420" s="19">
        <v>3.5370223892478601</v>
      </c>
      <c r="D420" s="19">
        <v>1.7877846831727</v>
      </c>
      <c r="E420" s="19">
        <v>0.294049650377532</v>
      </c>
      <c r="F420" s="7" t="s">
        <v>26</v>
      </c>
      <c r="G420">
        <v>0</v>
      </c>
      <c r="H420" s="7"/>
      <c r="I420" s="7"/>
    </row>
    <row r="421" spans="1:9" x14ac:dyDescent="0.25">
      <c r="A421" s="6">
        <v>39417</v>
      </c>
      <c r="B421" s="19">
        <v>1.12967801923274E-2</v>
      </c>
      <c r="C421" s="19">
        <v>1.45920151930401</v>
      </c>
      <c r="D421" s="19">
        <v>1.78014148843029</v>
      </c>
      <c r="E421" s="19">
        <v>0.45762974449583199</v>
      </c>
      <c r="F421" s="7" t="s">
        <v>26</v>
      </c>
      <c r="G421">
        <v>1</v>
      </c>
      <c r="H421" s="7"/>
      <c r="I421" s="7"/>
    </row>
    <row r="422" spans="1:9" x14ac:dyDescent="0.25">
      <c r="A422" s="6">
        <v>39448</v>
      </c>
      <c r="B422" s="19">
        <v>-0.26976228245084899</v>
      </c>
      <c r="C422" s="19">
        <v>-1.15217630235834</v>
      </c>
      <c r="D422" s="19">
        <v>1.7734605529963601</v>
      </c>
      <c r="E422" s="19">
        <v>0.67460665095731998</v>
      </c>
      <c r="F422" s="7" t="s">
        <v>26</v>
      </c>
      <c r="G422">
        <v>1</v>
      </c>
      <c r="H422" s="7"/>
      <c r="I422" s="7"/>
    </row>
    <row r="423" spans="1:9" x14ac:dyDescent="0.25">
      <c r="A423" s="6">
        <v>39479</v>
      </c>
      <c r="B423" s="19">
        <v>-0.33608060949336399</v>
      </c>
      <c r="C423" s="19">
        <v>-2.7313084369009002</v>
      </c>
      <c r="D423" s="19">
        <v>1.76677961756243</v>
      </c>
      <c r="E423" s="19">
        <v>0.890068676338446</v>
      </c>
      <c r="F423" s="7" t="s">
        <v>26</v>
      </c>
      <c r="G423">
        <v>1</v>
      </c>
      <c r="H423" s="7"/>
      <c r="I423" s="7"/>
    </row>
    <row r="424" spans="1:9" x14ac:dyDescent="0.25">
      <c r="A424" s="6">
        <v>39508</v>
      </c>
      <c r="B424" s="19">
        <v>-0.23693544126652</v>
      </c>
      <c r="C424" s="19">
        <v>-2.77998652189439</v>
      </c>
      <c r="D424" s="19">
        <v>1.7600986821285001</v>
      </c>
      <c r="E424" s="19">
        <v>1.0889999087723701</v>
      </c>
      <c r="F424" s="7" t="s">
        <v>26</v>
      </c>
      <c r="G424">
        <v>1</v>
      </c>
      <c r="H424" s="7"/>
      <c r="I424" s="7"/>
    </row>
    <row r="425" spans="1:9" x14ac:dyDescent="0.25">
      <c r="A425" s="6">
        <v>39539</v>
      </c>
      <c r="B425" s="19">
        <v>-0.76029040341380005</v>
      </c>
      <c r="C425" s="19">
        <v>9.5022510308024694E-2</v>
      </c>
      <c r="D425" s="19">
        <v>1.75444343316123</v>
      </c>
      <c r="E425" s="19">
        <v>0.59266596458422505</v>
      </c>
      <c r="F425" s="7" t="s">
        <v>26</v>
      </c>
      <c r="G425">
        <v>1</v>
      </c>
      <c r="H425" s="7"/>
      <c r="I425" s="7"/>
    </row>
    <row r="426" spans="1:9" x14ac:dyDescent="0.25">
      <c r="A426" s="6">
        <v>39569</v>
      </c>
      <c r="B426" s="19">
        <v>-0.56501342292724099</v>
      </c>
      <c r="C426" s="19">
        <v>2.6845112010159902</v>
      </c>
      <c r="D426" s="19">
        <v>1.7487881841939601</v>
      </c>
      <c r="E426" s="19">
        <v>0.61666395293474396</v>
      </c>
      <c r="F426" s="7" t="s">
        <v>26</v>
      </c>
      <c r="G426">
        <v>1</v>
      </c>
      <c r="H426" s="7"/>
      <c r="I426" s="7"/>
    </row>
    <row r="427" spans="1:9" x14ac:dyDescent="0.25">
      <c r="A427" s="6">
        <v>39600</v>
      </c>
      <c r="B427" s="19">
        <v>-0.23483627618924299</v>
      </c>
      <c r="C427" s="19">
        <v>3.4480563980024699</v>
      </c>
      <c r="D427" s="19">
        <v>1.74313293522669</v>
      </c>
      <c r="E427" s="19">
        <v>0.73987126517628599</v>
      </c>
      <c r="F427" s="7" t="s">
        <v>26</v>
      </c>
      <c r="G427">
        <v>1</v>
      </c>
      <c r="H427" s="7"/>
      <c r="I427" s="7"/>
    </row>
    <row r="428" spans="1:9" x14ac:dyDescent="0.25">
      <c r="A428" s="6">
        <v>39630</v>
      </c>
      <c r="B428" s="19">
        <v>-0.53065107433655501</v>
      </c>
      <c r="C428" s="19">
        <v>2.1384190953818201</v>
      </c>
      <c r="D428" s="19">
        <v>1.7385308705564</v>
      </c>
      <c r="E428" s="19">
        <v>0.99910703758358199</v>
      </c>
      <c r="F428" s="7" t="s">
        <v>26</v>
      </c>
      <c r="G428">
        <v>1</v>
      </c>
      <c r="H428" s="7"/>
      <c r="I428" s="7"/>
    </row>
    <row r="429" spans="1:9" x14ac:dyDescent="0.25">
      <c r="A429" s="6">
        <v>39661</v>
      </c>
      <c r="B429" s="19">
        <v>-1.5415343515559801</v>
      </c>
      <c r="C429" s="19">
        <v>-1.7442756933469099</v>
      </c>
      <c r="D429" s="19">
        <v>1.7339288058861</v>
      </c>
      <c r="E429" s="19">
        <v>1.1846282871887901</v>
      </c>
      <c r="F429" s="7" t="s">
        <v>26</v>
      </c>
      <c r="G429">
        <v>1</v>
      </c>
      <c r="H429" s="7"/>
      <c r="I429" s="7"/>
    </row>
    <row r="430" spans="1:9" x14ac:dyDescent="0.25">
      <c r="A430" s="6">
        <v>39692</v>
      </c>
      <c r="B430" s="19">
        <v>-3.43828502361831</v>
      </c>
      <c r="C430" s="19">
        <v>-6.5083657772679704</v>
      </c>
      <c r="D430" s="19">
        <v>1.7293267412158</v>
      </c>
      <c r="E430" s="19">
        <v>1.66811626809354</v>
      </c>
      <c r="F430" s="7" t="s">
        <v>26</v>
      </c>
      <c r="G430">
        <v>1</v>
      </c>
      <c r="H430" s="7"/>
      <c r="I430" s="7"/>
    </row>
    <row r="431" spans="1:9" x14ac:dyDescent="0.25">
      <c r="A431" s="6">
        <v>39722</v>
      </c>
      <c r="B431" s="19">
        <v>0.94666438618720805</v>
      </c>
      <c r="C431" s="19">
        <v>-4.5690617298824696</v>
      </c>
      <c r="D431" s="19">
        <v>1.7257477618857799</v>
      </c>
      <c r="E431" s="19">
        <v>3.2294693032957098</v>
      </c>
      <c r="F431" s="7" t="s">
        <v>26</v>
      </c>
      <c r="G431">
        <v>1</v>
      </c>
      <c r="H431" s="7"/>
      <c r="I431" s="7"/>
    </row>
    <row r="432" spans="1:9" x14ac:dyDescent="0.25">
      <c r="A432" s="6">
        <v>39753</v>
      </c>
      <c r="B432" s="19">
        <v>-1.26481111103888</v>
      </c>
      <c r="C432" s="19">
        <v>-9.0340064305225596</v>
      </c>
      <c r="D432" s="19">
        <v>1.7221687825557599</v>
      </c>
      <c r="E432" s="19">
        <v>2.8132486706537998</v>
      </c>
      <c r="F432" s="7" t="s">
        <v>26</v>
      </c>
      <c r="G432">
        <v>1</v>
      </c>
      <c r="H432" s="7"/>
      <c r="I432" s="7"/>
    </row>
    <row r="433" spans="1:9" x14ac:dyDescent="0.25">
      <c r="A433" s="6">
        <v>39783</v>
      </c>
      <c r="B433" s="19">
        <v>-2.4964086600909101</v>
      </c>
      <c r="C433" s="19">
        <v>-11.061777991360399</v>
      </c>
      <c r="D433" s="19">
        <v>1.7185898032257301</v>
      </c>
      <c r="E433" s="19">
        <v>3.0279121555898301</v>
      </c>
      <c r="F433" s="7" t="s">
        <v>26</v>
      </c>
      <c r="G433">
        <v>1</v>
      </c>
      <c r="H433" s="7"/>
      <c r="I433" s="7"/>
    </row>
    <row r="434" spans="1:9" x14ac:dyDescent="0.25">
      <c r="A434" s="6">
        <v>39814</v>
      </c>
      <c r="B434" s="19">
        <v>-2.4037265732852502</v>
      </c>
      <c r="C434" s="19">
        <v>-7.3550101749852397</v>
      </c>
      <c r="D434" s="19">
        <v>1.7159163791662799</v>
      </c>
      <c r="E434" s="19">
        <v>2.6134774731554802</v>
      </c>
      <c r="F434" s="7" t="s">
        <v>26</v>
      </c>
      <c r="G434">
        <v>1</v>
      </c>
      <c r="H434" s="7"/>
      <c r="I434" s="7"/>
    </row>
    <row r="435" spans="1:9" x14ac:dyDescent="0.25">
      <c r="A435" s="6">
        <v>39845</v>
      </c>
      <c r="B435" s="19">
        <v>-0.64698896394874605</v>
      </c>
      <c r="C435" s="19">
        <v>-3.14529137257585</v>
      </c>
      <c r="D435" s="19">
        <v>1.71324295510682</v>
      </c>
      <c r="E435" s="19">
        <v>3.05538819656558</v>
      </c>
      <c r="F435" s="7" t="s">
        <v>26</v>
      </c>
      <c r="G435">
        <v>1</v>
      </c>
      <c r="H435" s="7"/>
      <c r="I435" s="7"/>
    </row>
    <row r="436" spans="1:9" x14ac:dyDescent="0.25">
      <c r="A436" s="6">
        <v>39873</v>
      </c>
      <c r="B436" s="19">
        <v>-1.59832941498503</v>
      </c>
      <c r="C436" s="19">
        <v>-2.44662638290067</v>
      </c>
      <c r="D436" s="19">
        <v>1.7105695310473601</v>
      </c>
      <c r="E436" s="19">
        <v>2.57319121936467</v>
      </c>
      <c r="F436" s="7" t="s">
        <v>26</v>
      </c>
      <c r="G436">
        <v>1</v>
      </c>
      <c r="H436" s="7"/>
      <c r="I436" s="7"/>
    </row>
    <row r="437" spans="1:9" x14ac:dyDescent="0.25">
      <c r="A437" s="6">
        <v>39904</v>
      </c>
      <c r="B437" s="19">
        <v>-0.80126030979079099</v>
      </c>
      <c r="C437" s="19">
        <v>-0.20149413192587401</v>
      </c>
      <c r="D437" s="19">
        <v>1.70871419380154</v>
      </c>
      <c r="E437" s="19">
        <v>2.1265906878834602</v>
      </c>
      <c r="F437" s="7" t="s">
        <v>26</v>
      </c>
      <c r="G437">
        <v>1</v>
      </c>
      <c r="H437" s="7"/>
      <c r="I437" s="7"/>
    </row>
    <row r="438" spans="1:9" x14ac:dyDescent="0.25">
      <c r="A438" s="6">
        <v>39934</v>
      </c>
      <c r="B438" s="19">
        <v>-1.0130913282105201</v>
      </c>
      <c r="C438" s="19">
        <v>-1.07663523859947</v>
      </c>
      <c r="D438" s="19">
        <v>1.7068588565557199</v>
      </c>
      <c r="E438" s="19">
        <v>1.23577909133442</v>
      </c>
      <c r="F438" s="7" t="s">
        <v>26</v>
      </c>
      <c r="G438">
        <v>1</v>
      </c>
      <c r="H438" s="7"/>
      <c r="I438" s="7"/>
    </row>
    <row r="439" spans="1:9" x14ac:dyDescent="0.25">
      <c r="A439" s="6">
        <v>39965</v>
      </c>
      <c r="B439" s="19">
        <v>-0.391198374758226</v>
      </c>
      <c r="C439" s="19">
        <v>-0.37229574440427199</v>
      </c>
      <c r="D439" s="19">
        <v>1.7050035193099</v>
      </c>
      <c r="E439" s="19">
        <v>0.81968788408756399</v>
      </c>
      <c r="F439" s="7" t="s">
        <v>26</v>
      </c>
      <c r="G439">
        <v>1</v>
      </c>
      <c r="H439" s="7"/>
      <c r="I439" s="7"/>
    </row>
    <row r="440" spans="1:9" x14ac:dyDescent="0.25">
      <c r="A440" s="6">
        <v>39995</v>
      </c>
      <c r="B440" s="19">
        <v>1.0943163860243701</v>
      </c>
      <c r="C440" s="19">
        <v>0.84303440770382598</v>
      </c>
      <c r="D440" s="19">
        <v>1.7039409382494499</v>
      </c>
      <c r="E440" s="19">
        <v>0.217239655899887</v>
      </c>
      <c r="F440" s="7" t="s">
        <v>26</v>
      </c>
      <c r="G440">
        <v>0</v>
      </c>
      <c r="H440" s="7"/>
      <c r="I440" s="7"/>
    </row>
    <row r="441" spans="1:9" x14ac:dyDescent="0.25">
      <c r="A441" s="6">
        <v>40026</v>
      </c>
      <c r="B441" s="19">
        <v>1.1146037505875399</v>
      </c>
      <c r="C441" s="19">
        <v>1.8496228081405099</v>
      </c>
      <c r="D441" s="19">
        <v>1.702878357189</v>
      </c>
      <c r="E441" s="19">
        <v>-2.25749618083326E-2</v>
      </c>
      <c r="F441" s="7" t="s">
        <v>26</v>
      </c>
      <c r="G441">
        <v>0</v>
      </c>
      <c r="H441" s="7"/>
      <c r="I441" s="7"/>
    </row>
    <row r="442" spans="1:9" x14ac:dyDescent="0.25">
      <c r="A442" s="6">
        <v>40057</v>
      </c>
      <c r="B442" s="19">
        <v>0.75384383548131395</v>
      </c>
      <c r="C442" s="19">
        <v>1.67544749194582</v>
      </c>
      <c r="D442" s="19">
        <v>1.70181577612855</v>
      </c>
      <c r="E442" s="19">
        <v>-3.5569748722122201E-2</v>
      </c>
      <c r="F442" s="7" t="s">
        <v>26</v>
      </c>
      <c r="G442">
        <v>0</v>
      </c>
      <c r="H442" s="7"/>
      <c r="I442" s="7"/>
    </row>
    <row r="443" spans="1:9" x14ac:dyDescent="0.25">
      <c r="A443" s="6">
        <v>40087</v>
      </c>
      <c r="B443" s="19">
        <v>0.31958208844932701</v>
      </c>
      <c r="C443" s="19">
        <v>4.05332966309747</v>
      </c>
      <c r="D443" s="19">
        <v>1.7014821630092101</v>
      </c>
      <c r="E443" s="19">
        <v>-0.21770613940094699</v>
      </c>
      <c r="F443" s="7" t="s">
        <v>26</v>
      </c>
      <c r="G443">
        <v>0</v>
      </c>
      <c r="H443" s="7"/>
      <c r="I443" s="7"/>
    </row>
    <row r="444" spans="1:9" x14ac:dyDescent="0.25">
      <c r="A444" s="6">
        <v>40118</v>
      </c>
      <c r="B444" s="19">
        <v>0.39685672758701102</v>
      </c>
      <c r="C444" s="19">
        <v>4.8575663304702497</v>
      </c>
      <c r="D444" s="19">
        <v>1.70114854988987</v>
      </c>
      <c r="E444" s="19">
        <v>-8.0124639792560695E-2</v>
      </c>
      <c r="F444" s="7" t="s">
        <v>26</v>
      </c>
      <c r="G444">
        <v>0</v>
      </c>
      <c r="H444" s="7"/>
      <c r="I444" s="7"/>
    </row>
    <row r="445" spans="1:9" x14ac:dyDescent="0.25">
      <c r="A445" s="6">
        <v>40148</v>
      </c>
      <c r="B445" s="19">
        <v>0.30472411915337999</v>
      </c>
      <c r="C445" s="19">
        <v>4.2990305229290398</v>
      </c>
      <c r="D445" s="19">
        <v>1.7008149367705301</v>
      </c>
      <c r="E445" s="19">
        <v>-0.57157791325790397</v>
      </c>
      <c r="F445" s="7" t="s">
        <v>26</v>
      </c>
      <c r="G445">
        <v>0</v>
      </c>
      <c r="H445" s="7"/>
      <c r="I445" s="7"/>
    </row>
    <row r="446" spans="1:9" x14ac:dyDescent="0.25">
      <c r="A446" s="6">
        <v>40179</v>
      </c>
      <c r="B446" s="19">
        <v>1.1532001744863101</v>
      </c>
      <c r="C446" s="19">
        <v>2.8362266273491601</v>
      </c>
      <c r="D446" s="19">
        <v>1.7010818741682501</v>
      </c>
      <c r="E446" s="19">
        <v>-0.241953528050697</v>
      </c>
      <c r="F446" s="7" t="s">
        <v>26</v>
      </c>
      <c r="G446">
        <v>0</v>
      </c>
      <c r="H446" s="7"/>
      <c r="I446" s="7"/>
    </row>
    <row r="447" spans="1:9" x14ac:dyDescent="0.25">
      <c r="A447" s="6">
        <v>40210</v>
      </c>
      <c r="B447" s="19">
        <v>0.35914579854930201</v>
      </c>
      <c r="C447" s="19">
        <v>0.52435262553548101</v>
      </c>
      <c r="D447" s="19">
        <v>1.7013488115659801</v>
      </c>
      <c r="E447" s="19">
        <v>-3.9622980517042702E-2</v>
      </c>
      <c r="F447" s="7" t="s">
        <v>26</v>
      </c>
      <c r="G447">
        <v>0</v>
      </c>
      <c r="H447" s="7"/>
      <c r="I447" s="7"/>
    </row>
    <row r="448" spans="1:9" x14ac:dyDescent="0.25">
      <c r="A448" s="6">
        <v>40238</v>
      </c>
      <c r="B448" s="19">
        <v>0.65582246973234704</v>
      </c>
      <c r="C448" s="19">
        <v>1.26027388973987</v>
      </c>
      <c r="D448" s="19">
        <v>1.7016157489637</v>
      </c>
      <c r="E448" s="19">
        <v>-0.200757124595772</v>
      </c>
      <c r="F448" s="7" t="s">
        <v>26</v>
      </c>
      <c r="G448">
        <v>0</v>
      </c>
      <c r="H448" s="7"/>
      <c r="I448" s="7"/>
    </row>
    <row r="449" spans="1:9" x14ac:dyDescent="0.25">
      <c r="A449" s="6">
        <v>40269</v>
      </c>
      <c r="B449" s="19">
        <v>0.371127534587886</v>
      </c>
      <c r="C449" s="19">
        <v>2.5189468071546899</v>
      </c>
      <c r="D449" s="19">
        <v>1.7022715828147901</v>
      </c>
      <c r="E449" s="19">
        <v>-0.32062908603343798</v>
      </c>
      <c r="F449" s="7" t="s">
        <v>26</v>
      </c>
      <c r="G449">
        <v>0</v>
      </c>
      <c r="H449" s="7"/>
      <c r="I449" s="7"/>
    </row>
    <row r="450" spans="1:9" x14ac:dyDescent="0.25">
      <c r="A450" s="6">
        <v>40299</v>
      </c>
      <c r="B450" s="19">
        <v>1.4485150723998299</v>
      </c>
      <c r="C450" s="19">
        <v>5.0887295080289903</v>
      </c>
      <c r="D450" s="19">
        <v>1.7029274166658701</v>
      </c>
      <c r="E450" s="19">
        <v>-0.20251399057494801</v>
      </c>
      <c r="F450" s="7" t="s">
        <v>26</v>
      </c>
      <c r="G450">
        <v>0</v>
      </c>
      <c r="H450" s="7"/>
      <c r="I450" s="7"/>
    </row>
    <row r="451" spans="1:9" x14ac:dyDescent="0.25">
      <c r="A451" s="6">
        <v>40330</v>
      </c>
      <c r="B451" s="19">
        <v>0.148352729400031</v>
      </c>
      <c r="C451" s="19">
        <v>3.47265735728439</v>
      </c>
      <c r="D451" s="19">
        <v>1.7035832505169599</v>
      </c>
      <c r="E451" s="19">
        <v>-2.4312508816889601E-2</v>
      </c>
      <c r="F451" s="7" t="s">
        <v>26</v>
      </c>
      <c r="G451">
        <v>0</v>
      </c>
      <c r="H451" s="7"/>
      <c r="I451" s="7"/>
    </row>
    <row r="452" spans="1:9" x14ac:dyDescent="0.25">
      <c r="A452" s="6">
        <v>40360</v>
      </c>
      <c r="B452" s="19">
        <v>0.43731147338335902</v>
      </c>
      <c r="C452" s="19">
        <v>3.6974682624642301</v>
      </c>
      <c r="D452" s="19">
        <v>1.70402658602374</v>
      </c>
      <c r="E452" s="19">
        <v>0.13746193448867899</v>
      </c>
      <c r="F452" s="7" t="s">
        <v>26</v>
      </c>
      <c r="G452">
        <v>0</v>
      </c>
      <c r="H452" s="7"/>
      <c r="I452" s="7"/>
    </row>
    <row r="453" spans="1:9" x14ac:dyDescent="0.25">
      <c r="A453" s="6">
        <v>40391</v>
      </c>
      <c r="B453" s="19">
        <v>0.30652913709781698</v>
      </c>
      <c r="C453" s="19">
        <v>2.66763931666895</v>
      </c>
      <c r="D453" s="19">
        <v>1.7044699215305199</v>
      </c>
      <c r="E453" s="19">
        <v>-0.36426270081835499</v>
      </c>
      <c r="F453" s="7" t="s">
        <v>26</v>
      </c>
      <c r="G453">
        <v>0</v>
      </c>
      <c r="H453" s="7"/>
      <c r="I453" s="7"/>
    </row>
    <row r="454" spans="1:9" x14ac:dyDescent="0.25">
      <c r="A454" s="6">
        <v>40422</v>
      </c>
      <c r="B454" s="19">
        <v>0.22980612028942199</v>
      </c>
      <c r="C454" s="19">
        <v>2.47254666936607</v>
      </c>
      <c r="D454" s="19">
        <v>1.7049132570373</v>
      </c>
      <c r="E454" s="19">
        <v>-5.2422416440015301E-2</v>
      </c>
      <c r="F454" s="7" t="s">
        <v>26</v>
      </c>
      <c r="G454">
        <v>0</v>
      </c>
      <c r="H454" s="7"/>
      <c r="I454" s="7"/>
    </row>
    <row r="455" spans="1:9" x14ac:dyDescent="0.25">
      <c r="A455" s="6">
        <v>40452</v>
      </c>
      <c r="B455" s="19">
        <v>-0.26544237230053802</v>
      </c>
      <c r="C455" s="19">
        <v>1.7403543140530899</v>
      </c>
      <c r="D455" s="19">
        <v>1.70503747257931</v>
      </c>
      <c r="E455" s="19">
        <v>-2.0256139284179499E-2</v>
      </c>
      <c r="F455" s="7" t="s">
        <v>26</v>
      </c>
      <c r="G455">
        <v>0</v>
      </c>
      <c r="H455" s="7"/>
      <c r="I455" s="7"/>
    </row>
    <row r="456" spans="1:9" x14ac:dyDescent="0.25">
      <c r="A456" s="6">
        <v>40483</v>
      </c>
      <c r="B456" s="19">
        <v>2.8804326314591899E-2</v>
      </c>
      <c r="C456" s="19">
        <v>1.96031044466219</v>
      </c>
      <c r="D456" s="19">
        <v>1.7051616881213201</v>
      </c>
      <c r="E456" s="19">
        <v>-0.17239729663633999</v>
      </c>
      <c r="F456" s="7" t="s">
        <v>26</v>
      </c>
      <c r="G456">
        <v>0</v>
      </c>
      <c r="H456" s="7"/>
      <c r="I456" s="7"/>
    </row>
    <row r="457" spans="1:9" x14ac:dyDescent="0.25">
      <c r="A457" s="6">
        <v>40513</v>
      </c>
      <c r="B457" s="19">
        <v>0.96403327800677496</v>
      </c>
      <c r="C457" s="19">
        <v>2.30869554837758</v>
      </c>
      <c r="D457" s="19">
        <v>1.7052859036633199</v>
      </c>
      <c r="E457" s="19">
        <v>-0.46784468764363701</v>
      </c>
      <c r="F457" s="7" t="s">
        <v>26</v>
      </c>
      <c r="G457">
        <v>0</v>
      </c>
      <c r="H457" s="7"/>
      <c r="I457" s="7"/>
    </row>
    <row r="458" spans="1:9" x14ac:dyDescent="0.25">
      <c r="A458" s="6">
        <v>40544</v>
      </c>
      <c r="B458" s="19">
        <v>-0.12864833023667799</v>
      </c>
      <c r="C458" s="19">
        <v>-1.7094423835933299</v>
      </c>
      <c r="D458" s="19">
        <v>1.70544139365347</v>
      </c>
      <c r="E458" s="19">
        <v>-1.8033838543290302E-2</v>
      </c>
      <c r="F458" s="7" t="s">
        <v>26</v>
      </c>
      <c r="G458">
        <v>0</v>
      </c>
      <c r="H458" s="7"/>
      <c r="I458" s="7"/>
    </row>
    <row r="459" spans="1:9" x14ac:dyDescent="0.25">
      <c r="A459" s="6">
        <v>40575</v>
      </c>
      <c r="B459" s="19">
        <v>-0.43979808869897902</v>
      </c>
      <c r="C459" s="19">
        <v>-2.01781281658833</v>
      </c>
      <c r="D459" s="19">
        <v>1.70559688364361</v>
      </c>
      <c r="E459" s="19">
        <v>-0.30065114856476799</v>
      </c>
      <c r="F459" s="7" t="s">
        <v>26</v>
      </c>
      <c r="G459">
        <v>0</v>
      </c>
      <c r="H459" s="7"/>
      <c r="I459" s="7"/>
    </row>
    <row r="460" spans="1:9" x14ac:dyDescent="0.25">
      <c r="A460" s="6">
        <v>40603</v>
      </c>
      <c r="B460" s="19">
        <v>0.98855006799511702</v>
      </c>
      <c r="C460" s="19">
        <v>0.96032021585874405</v>
      </c>
      <c r="D460" s="19">
        <v>1.7057523736337501</v>
      </c>
      <c r="E460" s="19">
        <v>-0.346268416356321</v>
      </c>
      <c r="F460" s="7" t="s">
        <v>26</v>
      </c>
      <c r="G460">
        <v>0</v>
      </c>
      <c r="H460" s="7"/>
      <c r="I460" s="7"/>
    </row>
    <row r="461" spans="1:9" x14ac:dyDescent="0.25">
      <c r="A461" s="6">
        <v>40634</v>
      </c>
      <c r="B461" s="19">
        <v>-0.35891056946073202</v>
      </c>
      <c r="C461" s="19">
        <v>1.80820914050449</v>
      </c>
      <c r="D461" s="19">
        <v>1.705995343121</v>
      </c>
      <c r="E461" s="19">
        <v>-0.290416198059879</v>
      </c>
      <c r="F461" s="7" t="s">
        <v>26</v>
      </c>
      <c r="G461">
        <v>0</v>
      </c>
      <c r="H461" s="7"/>
      <c r="I461" s="7"/>
    </row>
    <row r="462" spans="1:9" x14ac:dyDescent="0.25">
      <c r="A462" s="6">
        <v>40664</v>
      </c>
      <c r="B462" s="19">
        <v>0.22758411206382001</v>
      </c>
      <c r="C462" s="19">
        <v>3.51911395473208</v>
      </c>
      <c r="D462" s="19">
        <v>1.7062383126082601</v>
      </c>
      <c r="E462" s="19">
        <v>-0.15780886554028101</v>
      </c>
      <c r="F462" s="7" t="s">
        <v>26</v>
      </c>
      <c r="G462">
        <v>0</v>
      </c>
      <c r="H462" s="7"/>
      <c r="I462" s="7"/>
    </row>
    <row r="463" spans="1:9" x14ac:dyDescent="0.25">
      <c r="A463" s="6">
        <v>40695</v>
      </c>
      <c r="B463" s="19">
        <v>0.28784216655330402</v>
      </c>
      <c r="C463" s="19">
        <v>3.2468101648005399</v>
      </c>
      <c r="D463" s="19">
        <v>1.70648128209551</v>
      </c>
      <c r="E463" s="19">
        <v>-3.0454221281941401E-2</v>
      </c>
      <c r="F463" s="7" t="s">
        <v>26</v>
      </c>
      <c r="G463">
        <v>0</v>
      </c>
      <c r="H463" s="7"/>
      <c r="I463" s="7"/>
    </row>
    <row r="464" spans="1:9" x14ac:dyDescent="0.25">
      <c r="A464" s="6">
        <v>40725</v>
      </c>
      <c r="B464" s="19">
        <v>0.53039021938294095</v>
      </c>
      <c r="C464" s="19">
        <v>0.69531817468393298</v>
      </c>
      <c r="D464" s="19">
        <v>1.7068767972016601</v>
      </c>
      <c r="E464" s="19">
        <v>-8.0421661019767193E-2</v>
      </c>
      <c r="F464" s="7" t="s">
        <v>26</v>
      </c>
      <c r="G464">
        <v>0</v>
      </c>
      <c r="H464" s="7"/>
      <c r="I464" s="7"/>
    </row>
    <row r="465" spans="1:9" x14ac:dyDescent="0.25">
      <c r="A465" s="6">
        <v>40756</v>
      </c>
      <c r="B465" s="19">
        <v>0.55841374906788499</v>
      </c>
      <c r="C465" s="19">
        <v>-0.104013513366537</v>
      </c>
      <c r="D465" s="19">
        <v>1.70727231230781</v>
      </c>
      <c r="E465" s="19">
        <v>-0.15641609860251601</v>
      </c>
      <c r="F465" s="7" t="s">
        <v>26</v>
      </c>
      <c r="G465">
        <v>0</v>
      </c>
      <c r="H465" s="7"/>
      <c r="I465" s="7"/>
    </row>
    <row r="466" spans="1:9" x14ac:dyDescent="0.25">
      <c r="A466" s="6">
        <v>40787</v>
      </c>
      <c r="B466" s="19">
        <v>-2.4267557620159901E-2</v>
      </c>
      <c r="C466" s="19">
        <v>-0.87486418306192004</v>
      </c>
      <c r="D466" s="19">
        <v>1.7076678274139601</v>
      </c>
      <c r="E466" s="19">
        <v>0.358284720962046</v>
      </c>
      <c r="F466" s="7" t="s">
        <v>26</v>
      </c>
      <c r="G466">
        <v>0</v>
      </c>
      <c r="H466" s="7"/>
      <c r="I466" s="7"/>
    </row>
    <row r="467" spans="1:9" x14ac:dyDescent="0.25">
      <c r="A467" s="6">
        <v>40817</v>
      </c>
      <c r="B467" s="19">
        <v>0.68663280122507797</v>
      </c>
      <c r="C467" s="19">
        <v>3.58954651335215</v>
      </c>
      <c r="D467" s="19">
        <v>1.70829430783604</v>
      </c>
      <c r="E467" s="19">
        <v>-0.18379362173532199</v>
      </c>
      <c r="F467" s="7" t="s">
        <v>26</v>
      </c>
      <c r="G467">
        <v>0</v>
      </c>
      <c r="H467" s="7"/>
      <c r="I467" s="7"/>
    </row>
    <row r="468" spans="1:9" x14ac:dyDescent="0.25">
      <c r="A468" s="6">
        <v>40848</v>
      </c>
      <c r="B468" s="19">
        <v>-8.0278588294842204E-2</v>
      </c>
      <c r="C468" s="19">
        <v>4.3528280055239801</v>
      </c>
      <c r="D468" s="19">
        <v>1.7089207882581201</v>
      </c>
      <c r="E468" s="19">
        <v>0.44252641217782601</v>
      </c>
      <c r="F468" s="7" t="s">
        <v>26</v>
      </c>
      <c r="G468">
        <v>0</v>
      </c>
      <c r="H468" s="7"/>
      <c r="I468" s="7"/>
    </row>
    <row r="469" spans="1:9" x14ac:dyDescent="0.25">
      <c r="A469" s="6">
        <v>40878</v>
      </c>
      <c r="B469" s="19">
        <v>0.55250357645290904</v>
      </c>
      <c r="C469" s="19">
        <v>6.0174716534274104</v>
      </c>
      <c r="D469" s="19">
        <v>1.7095472686802</v>
      </c>
      <c r="E469" s="19">
        <v>0.20273956736097601</v>
      </c>
      <c r="F469" s="7" t="s">
        <v>26</v>
      </c>
      <c r="G469">
        <v>0</v>
      </c>
      <c r="H469" s="7"/>
      <c r="I469" s="7"/>
    </row>
    <row r="470" spans="1:9" x14ac:dyDescent="0.25">
      <c r="A470" s="6">
        <v>40909</v>
      </c>
      <c r="B470" s="19">
        <v>0.61045672951296603</v>
      </c>
      <c r="C470" s="19">
        <v>5.0979746151368701</v>
      </c>
      <c r="D470" s="19">
        <v>1.71051595448021</v>
      </c>
      <c r="E470" s="19">
        <v>0.119073393227404</v>
      </c>
      <c r="F470" s="7" t="s">
        <v>26</v>
      </c>
      <c r="G470">
        <v>0</v>
      </c>
      <c r="H470" s="7"/>
      <c r="I470" s="7"/>
    </row>
    <row r="471" spans="1:9" x14ac:dyDescent="0.25">
      <c r="A471" s="6">
        <v>40940</v>
      </c>
      <c r="B471" s="19">
        <v>0.228930098455703</v>
      </c>
      <c r="C471" s="19">
        <v>3.2454640341973602</v>
      </c>
      <c r="D471" s="19">
        <v>1.71148464028023</v>
      </c>
      <c r="E471" s="19">
        <v>3.5491905239393103E-4</v>
      </c>
      <c r="F471" s="7" t="s">
        <v>26</v>
      </c>
      <c r="G471">
        <v>0</v>
      </c>
      <c r="H471" s="7"/>
      <c r="I471" s="7"/>
    </row>
    <row r="472" spans="1:9" x14ac:dyDescent="0.25">
      <c r="A472" s="6">
        <v>40969</v>
      </c>
      <c r="B472" s="19">
        <v>-0.46806682247925502</v>
      </c>
      <c r="C472" s="19">
        <v>1.07699549676937</v>
      </c>
      <c r="D472" s="19">
        <v>1.7124533260802399</v>
      </c>
      <c r="E472" s="19">
        <v>-0.42683890000000302</v>
      </c>
      <c r="F472" s="7" t="s">
        <v>26</v>
      </c>
      <c r="G472">
        <v>0</v>
      </c>
      <c r="H472" s="7"/>
      <c r="I472" s="7"/>
    </row>
    <row r="473" spans="1:9" x14ac:dyDescent="0.25">
      <c r="A473" s="6">
        <v>41000</v>
      </c>
      <c r="B473" s="19">
        <v>0.74904007831821295</v>
      </c>
      <c r="C473" s="19">
        <v>1.90437380991893</v>
      </c>
      <c r="D473" s="19">
        <v>1.7137792100420599</v>
      </c>
      <c r="E473" s="19">
        <v>-0.237017424293364</v>
      </c>
      <c r="F473" s="7" t="s">
        <v>26</v>
      </c>
      <c r="G473">
        <v>0</v>
      </c>
      <c r="H473" s="7"/>
      <c r="I473" s="7"/>
    </row>
    <row r="474" spans="1:9" x14ac:dyDescent="0.25">
      <c r="A474" s="6">
        <v>41030</v>
      </c>
      <c r="B474" s="19">
        <v>0.191806772039433</v>
      </c>
      <c r="C474" s="19">
        <v>1.78697057714862</v>
      </c>
      <c r="D474" s="19">
        <v>1.7151050940038901</v>
      </c>
      <c r="E474" s="19">
        <v>-0.17998217922118001</v>
      </c>
      <c r="F474" s="7" t="s">
        <v>26</v>
      </c>
      <c r="G474">
        <v>0</v>
      </c>
      <c r="H474" s="7"/>
      <c r="I474" s="7"/>
    </row>
    <row r="475" spans="1:9" x14ac:dyDescent="0.25">
      <c r="A475" s="6">
        <v>41061</v>
      </c>
      <c r="B475" s="19">
        <v>-1.95838238241576E-2</v>
      </c>
      <c r="C475" s="19">
        <v>1.4565238012373101</v>
      </c>
      <c r="D475" s="19">
        <v>1.7164309779657201</v>
      </c>
      <c r="E475" s="19">
        <v>9.1911474863440201E-2</v>
      </c>
      <c r="F475" s="7" t="s">
        <v>26</v>
      </c>
      <c r="G475">
        <v>0</v>
      </c>
      <c r="H475" s="7"/>
      <c r="I475" s="7"/>
    </row>
    <row r="476" spans="1:9" x14ac:dyDescent="0.25">
      <c r="A476" s="6">
        <v>41091</v>
      </c>
      <c r="B476" s="19">
        <v>0.26206527506440003</v>
      </c>
      <c r="C476" s="19">
        <v>1.56071512914677</v>
      </c>
      <c r="D476" s="19">
        <v>1.7181019970032301</v>
      </c>
      <c r="E476" s="19">
        <v>-8.3213929729923003E-2</v>
      </c>
      <c r="F476" s="7" t="s">
        <v>26</v>
      </c>
      <c r="G476">
        <v>0</v>
      </c>
      <c r="H476" s="7"/>
      <c r="I476" s="7"/>
    </row>
    <row r="477" spans="1:9" x14ac:dyDescent="0.25">
      <c r="A477" s="6">
        <v>41122</v>
      </c>
      <c r="B477" s="19">
        <v>-0.47894256835874699</v>
      </c>
      <c r="C477" s="19">
        <v>-0.15685152982214001</v>
      </c>
      <c r="D477" s="19">
        <v>1.7197730160407301</v>
      </c>
      <c r="E477" s="19">
        <v>-0.27375036028497801</v>
      </c>
      <c r="F477" s="7" t="s">
        <v>26</v>
      </c>
      <c r="G477">
        <v>0</v>
      </c>
      <c r="H477" s="7"/>
      <c r="I477" s="7"/>
    </row>
    <row r="478" spans="1:9" x14ac:dyDescent="0.25">
      <c r="A478" s="6">
        <v>41153</v>
      </c>
      <c r="B478" s="19">
        <v>4.8958530900444303E-2</v>
      </c>
      <c r="C478" s="19">
        <v>0.23607131701907599</v>
      </c>
      <c r="D478" s="19">
        <v>1.7214440350782401</v>
      </c>
      <c r="E478" s="19">
        <v>-0.21395548198948999</v>
      </c>
      <c r="F478" s="7" t="s">
        <v>26</v>
      </c>
      <c r="G478">
        <v>0</v>
      </c>
      <c r="H478" s="7"/>
      <c r="I478" s="7"/>
    </row>
    <row r="479" spans="1:9" x14ac:dyDescent="0.25">
      <c r="A479" s="6">
        <v>41183</v>
      </c>
      <c r="B479" s="19">
        <v>0.21177720722113499</v>
      </c>
      <c r="C479" s="19">
        <v>-6.7474848573478005E-2</v>
      </c>
      <c r="D479" s="19">
        <v>1.72348200560113</v>
      </c>
      <c r="E479" s="19">
        <v>-0.22996915944562901</v>
      </c>
      <c r="F479" s="7" t="s">
        <v>26</v>
      </c>
      <c r="G479">
        <v>0</v>
      </c>
      <c r="H479" s="7"/>
      <c r="I479" s="7"/>
    </row>
    <row r="480" spans="1:9" x14ac:dyDescent="0.25">
      <c r="A480" s="6">
        <v>41214</v>
      </c>
      <c r="B480" s="19">
        <v>0.48068057306497403</v>
      </c>
      <c r="C480" s="19">
        <v>0.199237018725269</v>
      </c>
      <c r="D480" s="19">
        <v>1.7255199761240301</v>
      </c>
      <c r="E480" s="19">
        <v>-9.7167838291718003E-2</v>
      </c>
      <c r="F480" s="7" t="s">
        <v>26</v>
      </c>
      <c r="G480">
        <v>0</v>
      </c>
      <c r="H480" s="7"/>
      <c r="I480" s="7"/>
    </row>
    <row r="481" spans="1:9" x14ac:dyDescent="0.25">
      <c r="A481" s="6">
        <v>41244</v>
      </c>
      <c r="B481" s="19">
        <v>0.352363734466901</v>
      </c>
      <c r="C481" s="19">
        <v>1.25450916322595</v>
      </c>
      <c r="D481" s="19">
        <v>1.72755794664693</v>
      </c>
      <c r="E481" s="19">
        <v>-0.21348778188042999</v>
      </c>
      <c r="F481" s="7" t="s">
        <v>26</v>
      </c>
      <c r="G481">
        <v>0</v>
      </c>
      <c r="H481" s="7"/>
      <c r="I481" s="7"/>
    </row>
    <row r="482" spans="1:9" x14ac:dyDescent="0.25">
      <c r="A482" s="6">
        <v>41275</v>
      </c>
      <c r="B482" s="19">
        <v>-0.13262325348348999</v>
      </c>
      <c r="C482" s="19">
        <v>2.6876016251502999</v>
      </c>
      <c r="D482" s="19">
        <v>1.7300233725668299</v>
      </c>
      <c r="E482" s="19">
        <v>-0.12720729511526699</v>
      </c>
      <c r="F482" s="7" t="s">
        <v>26</v>
      </c>
      <c r="G482">
        <v>0</v>
      </c>
      <c r="H482" s="7"/>
      <c r="I482" s="7"/>
    </row>
    <row r="483" spans="1:9" x14ac:dyDescent="0.25">
      <c r="A483" s="6">
        <v>41306</v>
      </c>
      <c r="B483" s="19">
        <v>0.57274440650692504</v>
      </c>
      <c r="C483" s="19">
        <v>4.2199235299088196</v>
      </c>
      <c r="D483" s="19">
        <v>1.7324887984867401</v>
      </c>
      <c r="E483" s="19">
        <v>-6.7578564637274796E-2</v>
      </c>
      <c r="F483" s="7" t="s">
        <v>26</v>
      </c>
      <c r="G483">
        <v>0</v>
      </c>
      <c r="H483" s="7"/>
      <c r="I483" s="7"/>
    </row>
    <row r="484" spans="1:9" x14ac:dyDescent="0.25">
      <c r="A484" s="6">
        <v>41334</v>
      </c>
      <c r="B484" s="19">
        <v>0.40539219511022201</v>
      </c>
      <c r="C484" s="19">
        <v>3.7162512521859199</v>
      </c>
      <c r="D484" s="19">
        <v>1.73495422440665</v>
      </c>
      <c r="E484" s="19">
        <v>-0.140443212718035</v>
      </c>
      <c r="F484" s="7" t="s">
        <v>26</v>
      </c>
      <c r="G484">
        <v>0</v>
      </c>
      <c r="H484" s="7"/>
      <c r="I484" s="7"/>
    </row>
    <row r="485" spans="1:9" x14ac:dyDescent="0.25">
      <c r="A485" s="6">
        <v>41365</v>
      </c>
      <c r="B485" s="19">
        <v>-0.172034343119536</v>
      </c>
      <c r="C485" s="19">
        <v>1.1320853171880101</v>
      </c>
      <c r="D485" s="19">
        <v>1.7379048458238899</v>
      </c>
      <c r="E485" s="19">
        <v>-0.16919529137983599</v>
      </c>
      <c r="F485" s="7" t="s">
        <v>26</v>
      </c>
      <c r="G485">
        <v>0</v>
      </c>
      <c r="H485" s="7"/>
      <c r="I485" s="7"/>
    </row>
    <row r="486" spans="1:9" x14ac:dyDescent="0.25">
      <c r="A486" s="6">
        <v>41395</v>
      </c>
      <c r="B486" s="19">
        <v>0.10934981225712199</v>
      </c>
      <c r="C486" s="19">
        <v>0.39470336774557302</v>
      </c>
      <c r="D486" s="19">
        <v>1.7408554672411301</v>
      </c>
      <c r="E486" s="19">
        <v>-0.56114076815454805</v>
      </c>
      <c r="F486" s="7" t="s">
        <v>26</v>
      </c>
      <c r="G486">
        <v>0</v>
      </c>
      <c r="H486" s="7"/>
      <c r="I486" s="7"/>
    </row>
    <row r="487" spans="1:9" x14ac:dyDescent="0.25">
      <c r="A487" s="6">
        <v>41426</v>
      </c>
      <c r="B487" s="19">
        <v>0.203532182042228</v>
      </c>
      <c r="C487" s="19">
        <v>-3.1123911346611698E-2</v>
      </c>
      <c r="D487" s="19">
        <v>1.7438060886583699</v>
      </c>
      <c r="E487" s="19">
        <v>-0.43042613249413902</v>
      </c>
      <c r="F487" s="7" t="s">
        <v>26</v>
      </c>
      <c r="G487">
        <v>0</v>
      </c>
      <c r="H487" s="7"/>
      <c r="I487" s="7"/>
    </row>
    <row r="488" spans="1:9" x14ac:dyDescent="0.25">
      <c r="A488" s="6">
        <v>41456</v>
      </c>
      <c r="B488" s="19">
        <v>-0.42707951326634302</v>
      </c>
      <c r="C488" s="19">
        <v>0.51384236190622001</v>
      </c>
      <c r="D488" s="19">
        <v>1.7472467990931999</v>
      </c>
      <c r="E488" s="19">
        <v>-4.2265414471920698E-2</v>
      </c>
      <c r="F488" s="7" t="s">
        <v>26</v>
      </c>
      <c r="G488">
        <v>0</v>
      </c>
      <c r="H488" s="7"/>
      <c r="I488" s="7"/>
    </row>
    <row r="489" spans="1:9" x14ac:dyDescent="0.25">
      <c r="A489" s="6">
        <v>41487</v>
      </c>
      <c r="B489" s="19">
        <v>0.65809120772850704</v>
      </c>
      <c r="C489" s="19">
        <v>3.7561020947945698</v>
      </c>
      <c r="D489" s="19">
        <v>1.7506875095280401</v>
      </c>
      <c r="E489" s="19">
        <v>-0.14992114322608599</v>
      </c>
      <c r="F489" s="7" t="s">
        <v>26</v>
      </c>
      <c r="G489">
        <v>0</v>
      </c>
      <c r="H489" s="7"/>
      <c r="I489" s="7"/>
    </row>
    <row r="490" spans="1:9" x14ac:dyDescent="0.25">
      <c r="A490" s="6">
        <v>41518</v>
      </c>
      <c r="B490" s="19">
        <v>0.51369583217042203</v>
      </c>
      <c r="C490" s="19">
        <v>5.1613896138708997</v>
      </c>
      <c r="D490" s="19">
        <v>1.75412821996287</v>
      </c>
      <c r="E490" s="19">
        <v>-0.17478538436781901</v>
      </c>
      <c r="F490" s="7" t="s">
        <v>26</v>
      </c>
      <c r="G490">
        <v>0</v>
      </c>
      <c r="H490" s="7"/>
      <c r="I490" s="7"/>
    </row>
    <row r="491" spans="1:9" x14ac:dyDescent="0.25">
      <c r="A491" s="6">
        <v>41548</v>
      </c>
      <c r="B491" s="19">
        <v>-0.175294959824804</v>
      </c>
      <c r="C491" s="19">
        <v>3.9100137718438099</v>
      </c>
      <c r="D491" s="19">
        <v>1.75797044807888</v>
      </c>
      <c r="E491" s="19">
        <v>-5.2795979171372999E-2</v>
      </c>
      <c r="F491" s="7" t="s">
        <v>26</v>
      </c>
      <c r="G491">
        <v>0</v>
      </c>
      <c r="H491" s="7"/>
      <c r="I491" s="7"/>
    </row>
    <row r="492" spans="1:9" x14ac:dyDescent="0.25">
      <c r="A492" s="6">
        <v>41579</v>
      </c>
      <c r="B492" s="19">
        <v>0.29292778097503003</v>
      </c>
      <c r="C492" s="19">
        <v>3.8665189316410302</v>
      </c>
      <c r="D492" s="19">
        <v>1.76181267619489</v>
      </c>
      <c r="E492" s="19">
        <v>-1.8208994867262501E-2</v>
      </c>
      <c r="F492" s="7" t="s">
        <v>26</v>
      </c>
      <c r="G492">
        <v>0</v>
      </c>
      <c r="H492" s="7"/>
      <c r="I492" s="7"/>
    </row>
    <row r="493" spans="1:9" x14ac:dyDescent="0.25">
      <c r="A493" s="6">
        <v>41609</v>
      </c>
      <c r="B493" s="19">
        <v>0.30341552383519699</v>
      </c>
      <c r="C493" s="19">
        <v>1.7938753909181899</v>
      </c>
      <c r="D493" s="19">
        <v>1.7656549043109</v>
      </c>
      <c r="E493" s="19">
        <v>-0.17178540217772301</v>
      </c>
      <c r="F493" s="7" t="s">
        <v>26</v>
      </c>
      <c r="G493">
        <v>0</v>
      </c>
      <c r="H493" s="7"/>
      <c r="I493" s="7"/>
    </row>
    <row r="494" spans="1:9" x14ac:dyDescent="0.25">
      <c r="A494" s="6">
        <v>41640</v>
      </c>
      <c r="B494" s="19">
        <v>-0.41657012132076598</v>
      </c>
      <c r="C494" s="19">
        <v>-2.8248300539090798</v>
      </c>
      <c r="D494" s="19">
        <v>1.76977546015748</v>
      </c>
      <c r="E494" s="19">
        <v>-0.34727344364430301</v>
      </c>
      <c r="F494" s="7" t="s">
        <v>26</v>
      </c>
      <c r="G494">
        <v>0</v>
      </c>
      <c r="H494" s="7"/>
      <c r="I494" s="7"/>
    </row>
    <row r="495" spans="1:9" x14ac:dyDescent="0.25">
      <c r="A495" s="6">
        <v>41671</v>
      </c>
      <c r="B495" s="19">
        <v>0.84347946414935004</v>
      </c>
      <c r="C495" s="19">
        <v>-0.92923303202730001</v>
      </c>
      <c r="D495" s="19">
        <v>1.77389601600405</v>
      </c>
      <c r="E495" s="19">
        <v>-0.23604755197292299</v>
      </c>
      <c r="F495" s="7" t="s">
        <v>26</v>
      </c>
      <c r="G495">
        <v>0</v>
      </c>
      <c r="H495" s="7"/>
      <c r="I495" s="7"/>
    </row>
    <row r="496" spans="1:9" x14ac:dyDescent="0.25">
      <c r="A496" s="6">
        <v>41699</v>
      </c>
      <c r="B496" s="19">
        <v>0.95802166671835798</v>
      </c>
      <c r="C496" s="19">
        <v>0.48592683040351897</v>
      </c>
      <c r="D496" s="19">
        <v>1.77801657185063</v>
      </c>
      <c r="E496" s="19">
        <v>-0.31224314837984202</v>
      </c>
      <c r="F496" s="7" t="s">
        <v>26</v>
      </c>
      <c r="G496">
        <v>0</v>
      </c>
      <c r="H496" s="7"/>
      <c r="I496" s="7"/>
    </row>
    <row r="497" spans="1:9" x14ac:dyDescent="0.25">
      <c r="A497" s="6">
        <v>41730</v>
      </c>
      <c r="B497" s="19">
        <v>4.6074580456240299E-2</v>
      </c>
      <c r="C497" s="19">
        <v>3.7377738117152099</v>
      </c>
      <c r="D497" s="19">
        <v>1.7823766131412699</v>
      </c>
      <c r="E497" s="19">
        <v>-0.39937820580677302</v>
      </c>
      <c r="F497" s="7" t="s">
        <v>26</v>
      </c>
      <c r="G497">
        <v>0</v>
      </c>
      <c r="H497" s="7"/>
      <c r="I497" s="7"/>
    </row>
    <row r="498" spans="1:9" x14ac:dyDescent="0.25">
      <c r="A498" s="6">
        <v>41760</v>
      </c>
      <c r="B498" s="19">
        <v>0.360692832772323</v>
      </c>
      <c r="C498" s="19">
        <v>5.9579494400763098</v>
      </c>
      <c r="D498" s="19">
        <v>1.7867366544319201</v>
      </c>
      <c r="E498" s="19">
        <v>-0.41441396638490002</v>
      </c>
      <c r="F498" s="7" t="s">
        <v>26</v>
      </c>
      <c r="G498">
        <v>0</v>
      </c>
      <c r="H498" s="7"/>
      <c r="I498" s="7"/>
    </row>
    <row r="499" spans="1:9" x14ac:dyDescent="0.25">
      <c r="A499" s="6">
        <v>41791</v>
      </c>
      <c r="B499" s="19">
        <v>0.373438166402972</v>
      </c>
      <c r="C499" s="19">
        <v>6.6253136811139202</v>
      </c>
      <c r="D499" s="19">
        <v>1.79109669572257</v>
      </c>
      <c r="E499" s="19">
        <v>-0.34299539283075098</v>
      </c>
      <c r="F499" s="7" t="s">
        <v>26</v>
      </c>
      <c r="G499">
        <v>0</v>
      </c>
      <c r="H499" s="7"/>
      <c r="I499" s="7"/>
    </row>
    <row r="500" spans="1:9" x14ac:dyDescent="0.25">
      <c r="A500" s="6">
        <v>41821</v>
      </c>
      <c r="B500" s="19">
        <v>0.19675512143440799</v>
      </c>
      <c r="C500" s="19">
        <v>6.1794373095622896</v>
      </c>
      <c r="D500" s="19">
        <v>1.7956864871781999</v>
      </c>
      <c r="E500" s="19">
        <v>-0.36319302211466298</v>
      </c>
      <c r="F500" s="7" t="s">
        <v>26</v>
      </c>
      <c r="G500">
        <v>0</v>
      </c>
      <c r="H500" s="7"/>
      <c r="I500" s="7"/>
    </row>
    <row r="501" spans="1:9" x14ac:dyDescent="0.25">
      <c r="A501" s="6">
        <v>41852</v>
      </c>
      <c r="B501" s="19">
        <v>-0.11093517777735799</v>
      </c>
      <c r="C501" s="19">
        <v>4.6384634709595502</v>
      </c>
      <c r="D501" s="19">
        <v>1.80027627863384</v>
      </c>
      <c r="E501" s="19">
        <v>-0.34972447291546799</v>
      </c>
      <c r="F501" s="7" t="s">
        <v>26</v>
      </c>
      <c r="G501">
        <v>0</v>
      </c>
      <c r="H501" s="7"/>
      <c r="I501" s="7"/>
    </row>
    <row r="502" spans="1:9" x14ac:dyDescent="0.25">
      <c r="A502" s="6">
        <v>41883</v>
      </c>
      <c r="B502" s="19">
        <v>0.29832630150390599</v>
      </c>
      <c r="C502" s="19">
        <v>3.8720803455132899</v>
      </c>
      <c r="D502" s="19">
        <v>1.8048660700894701</v>
      </c>
      <c r="E502" s="19">
        <v>-0.26847648960092702</v>
      </c>
      <c r="F502" s="7" t="s">
        <v>26</v>
      </c>
      <c r="G502">
        <v>0</v>
      </c>
      <c r="H502" s="7"/>
      <c r="I502" s="7"/>
    </row>
    <row r="503" spans="1:9" x14ac:dyDescent="0.25">
      <c r="A503" s="6">
        <v>41913</v>
      </c>
      <c r="B503" s="19">
        <v>2.06945918399703E-2</v>
      </c>
      <c r="C503" s="19">
        <v>1.99742554791094</v>
      </c>
      <c r="D503" s="19">
        <v>1.80963900529836</v>
      </c>
      <c r="E503" s="19">
        <v>-0.26754179633734798</v>
      </c>
      <c r="F503" s="7" t="s">
        <v>26</v>
      </c>
      <c r="G503">
        <v>0</v>
      </c>
      <c r="H503" s="7"/>
      <c r="I503" s="7"/>
    </row>
    <row r="504" spans="1:9" x14ac:dyDescent="0.25">
      <c r="A504" s="6">
        <v>41944</v>
      </c>
      <c r="B504" s="19">
        <v>0.77901900373768396</v>
      </c>
      <c r="C504" s="19">
        <v>2.8628899631921998</v>
      </c>
      <c r="D504" s="19">
        <v>1.8144119405072501</v>
      </c>
      <c r="E504" s="19">
        <v>4.6457834702735498E-3</v>
      </c>
      <c r="F504" s="7" t="s">
        <v>26</v>
      </c>
      <c r="G504">
        <v>0</v>
      </c>
      <c r="H504" s="7"/>
      <c r="I504" s="7"/>
    </row>
    <row r="505" spans="1:9" x14ac:dyDescent="0.25">
      <c r="A505" s="6">
        <v>41974</v>
      </c>
      <c r="B505" s="19">
        <v>-0.14532874854797601</v>
      </c>
      <c r="C505" s="19">
        <v>1.86513226625978</v>
      </c>
      <c r="D505" s="19">
        <v>1.81918487571614</v>
      </c>
      <c r="E505" s="19">
        <v>1.6496118669605299E-2</v>
      </c>
      <c r="F505" s="7" t="s">
        <v>26</v>
      </c>
      <c r="G505">
        <v>0</v>
      </c>
      <c r="H505" s="7"/>
      <c r="I505" s="7"/>
    </row>
    <row r="506" spans="1:9" x14ac:dyDescent="0.25">
      <c r="A506" s="6">
        <v>42005</v>
      </c>
      <c r="B506" s="19">
        <v>-0.49687356770820101</v>
      </c>
      <c r="C506" s="19">
        <v>3.3878766984997601</v>
      </c>
      <c r="D506" s="19">
        <v>1.8240673520753901</v>
      </c>
      <c r="E506" s="19">
        <v>-0.132280275341179</v>
      </c>
      <c r="F506" s="7" t="s">
        <v>26</v>
      </c>
      <c r="G506">
        <v>0</v>
      </c>
      <c r="H506" s="7"/>
      <c r="I506" s="7"/>
    </row>
    <row r="507" spans="1:9" x14ac:dyDescent="0.25">
      <c r="A507" s="6">
        <v>42036</v>
      </c>
      <c r="B507" s="19">
        <v>-0.50902778541107296</v>
      </c>
      <c r="C507" s="19">
        <v>3.6712305284101499</v>
      </c>
      <c r="D507" s="19">
        <v>1.8289498284346299</v>
      </c>
      <c r="E507" s="19">
        <v>-0.38300901473445897</v>
      </c>
      <c r="F507" s="7" t="s">
        <v>26</v>
      </c>
      <c r="G507">
        <v>0</v>
      </c>
      <c r="H507" s="7"/>
      <c r="I507" s="7"/>
    </row>
    <row r="508" spans="1:9" x14ac:dyDescent="0.25">
      <c r="A508" s="6">
        <v>42064</v>
      </c>
      <c r="B508" s="19">
        <v>-0.28121158819839998</v>
      </c>
      <c r="C508" s="19">
        <v>4.3166753561479903</v>
      </c>
      <c r="D508" s="19">
        <v>1.83383230479388</v>
      </c>
      <c r="E508" s="19">
        <v>-0.21430806846299999</v>
      </c>
      <c r="F508" s="7" t="s">
        <v>26</v>
      </c>
      <c r="G508">
        <v>0</v>
      </c>
      <c r="H508" s="7"/>
      <c r="I508" s="7"/>
    </row>
    <row r="509" spans="1:9" x14ac:dyDescent="0.25">
      <c r="A509" s="6">
        <v>42095</v>
      </c>
      <c r="B509" s="19">
        <v>-0.59063401406512195</v>
      </c>
      <c r="C509" s="19">
        <v>2.7297038057034699</v>
      </c>
      <c r="D509" s="19">
        <v>1.83872682169878</v>
      </c>
      <c r="E509" s="19">
        <v>-5.5386175426330203E-2</v>
      </c>
      <c r="F509" s="7" t="s">
        <v>26</v>
      </c>
      <c r="G509">
        <v>0</v>
      </c>
      <c r="H509" s="7"/>
      <c r="I509" s="7"/>
    </row>
    <row r="510" spans="1:9" x14ac:dyDescent="0.25">
      <c r="A510" s="6">
        <v>42125</v>
      </c>
      <c r="B510" s="19">
        <v>-0.43432183302566901</v>
      </c>
      <c r="C510" s="19">
        <v>2.7349946483718601</v>
      </c>
      <c r="D510" s="19">
        <v>1.8436213386036799</v>
      </c>
      <c r="E510" s="19">
        <v>-1.0539583580655399E-3</v>
      </c>
      <c r="F510" s="7" t="s">
        <v>26</v>
      </c>
      <c r="G510">
        <v>0</v>
      </c>
      <c r="H510" s="7"/>
      <c r="I510" s="7"/>
    </row>
    <row r="511" spans="1:9" x14ac:dyDescent="0.25">
      <c r="A511" s="6">
        <v>42156</v>
      </c>
      <c r="B511" s="19">
        <v>-0.34342134202688501</v>
      </c>
      <c r="C511" s="19">
        <v>2.6226009046573999</v>
      </c>
      <c r="D511" s="19">
        <v>1.8485158555085801</v>
      </c>
      <c r="E511" s="19">
        <v>0.100988837196662</v>
      </c>
      <c r="F511" s="7" t="s">
        <v>26</v>
      </c>
      <c r="G511">
        <v>0</v>
      </c>
      <c r="H511" s="7"/>
      <c r="I511" s="7"/>
    </row>
    <row r="512" spans="1:9" x14ac:dyDescent="0.25">
      <c r="A512" s="6">
        <v>42186</v>
      </c>
      <c r="B512" s="19">
        <v>0.58344237871287496</v>
      </c>
      <c r="C512" s="19">
        <v>2.9515361781555201</v>
      </c>
      <c r="D512" s="19">
        <v>1.8533589295498401</v>
      </c>
      <c r="E512" s="19">
        <v>0.15209331797144199</v>
      </c>
      <c r="F512" s="7" t="s">
        <v>26</v>
      </c>
      <c r="G512">
        <v>0</v>
      </c>
      <c r="H512" s="7"/>
      <c r="I512" s="7"/>
    </row>
    <row r="513" spans="1:9" x14ac:dyDescent="0.25">
      <c r="A513" s="6">
        <v>42217</v>
      </c>
      <c r="B513" s="19">
        <v>-0.15559771066575601</v>
      </c>
      <c r="C513" s="19">
        <v>1.28737712022184</v>
      </c>
      <c r="D513" s="19">
        <v>1.8582020035911</v>
      </c>
      <c r="E513" s="19">
        <v>0.35331728190788297</v>
      </c>
      <c r="F513" s="7" t="s">
        <v>26</v>
      </c>
      <c r="G513">
        <v>0</v>
      </c>
      <c r="H513" s="7"/>
      <c r="I513" s="7"/>
    </row>
    <row r="514" spans="1:9" x14ac:dyDescent="0.25">
      <c r="A514" s="6">
        <v>42248</v>
      </c>
      <c r="B514" s="19">
        <v>-0.37059005406499801</v>
      </c>
      <c r="C514" s="19">
        <v>0.111153497007884</v>
      </c>
      <c r="D514" s="19">
        <v>1.8630450776323599</v>
      </c>
      <c r="E514" s="19">
        <v>0.48178333648419802</v>
      </c>
      <c r="F514" s="7" t="s">
        <v>26</v>
      </c>
      <c r="G514">
        <v>0</v>
      </c>
      <c r="H514" s="7"/>
      <c r="I514" s="7"/>
    </row>
    <row r="515" spans="1:9" x14ac:dyDescent="0.25">
      <c r="A515" s="6">
        <v>42278</v>
      </c>
      <c r="B515" s="19">
        <v>-0.36606880334638198</v>
      </c>
      <c r="C515" s="19">
        <v>6.8319955483027203E-2</v>
      </c>
      <c r="D515" s="19">
        <v>1.86778466486895</v>
      </c>
      <c r="E515" s="19">
        <v>0.37672629862458801</v>
      </c>
      <c r="F515" s="7" t="s">
        <v>26</v>
      </c>
      <c r="G515">
        <v>0</v>
      </c>
      <c r="H515" s="7"/>
      <c r="I515" s="7"/>
    </row>
    <row r="516" spans="1:9" x14ac:dyDescent="0.25">
      <c r="A516" s="6">
        <v>42309</v>
      </c>
      <c r="B516" s="19">
        <v>-0.69001196694177003</v>
      </c>
      <c r="C516" s="19">
        <v>0.242082796538129</v>
      </c>
      <c r="D516" s="19">
        <v>1.8725242521055401</v>
      </c>
      <c r="E516" s="19">
        <v>0.46014660741114799</v>
      </c>
      <c r="F516" s="7" t="s">
        <v>26</v>
      </c>
      <c r="G516">
        <v>0</v>
      </c>
      <c r="H516" s="7"/>
      <c r="I516" s="7"/>
    </row>
    <row r="517" spans="1:9" x14ac:dyDescent="0.25">
      <c r="A517" s="6">
        <v>42339</v>
      </c>
      <c r="B517" s="19">
        <v>-0.57151941801907202</v>
      </c>
      <c r="C517" s="19">
        <v>1.62580164713255</v>
      </c>
      <c r="D517" s="19">
        <v>1.8772638393421399</v>
      </c>
      <c r="E517" s="19">
        <v>0.632054926985266</v>
      </c>
      <c r="F517" s="7" t="s">
        <v>26</v>
      </c>
      <c r="G517">
        <v>0</v>
      </c>
      <c r="H517" s="7"/>
      <c r="I517" s="7"/>
    </row>
    <row r="518" spans="1:9" x14ac:dyDescent="0.25">
      <c r="A518" s="6">
        <v>42370</v>
      </c>
      <c r="B518" s="19">
        <v>0.83012796881639905</v>
      </c>
      <c r="C518" s="19">
        <v>4.4148558935494799</v>
      </c>
      <c r="D518" s="19">
        <v>1.8818234912051099</v>
      </c>
      <c r="E518" s="19">
        <v>0.85995953879338705</v>
      </c>
      <c r="F518" s="7" t="s">
        <v>26</v>
      </c>
      <c r="G518">
        <v>0</v>
      </c>
      <c r="H518" s="7"/>
      <c r="I518" s="7"/>
    </row>
    <row r="519" spans="1:9" x14ac:dyDescent="0.25">
      <c r="A519" s="6">
        <v>42401</v>
      </c>
      <c r="B519" s="19">
        <v>-0.711590671730844</v>
      </c>
      <c r="C519" s="19">
        <v>1.7575959532518901</v>
      </c>
      <c r="D519" s="19">
        <v>1.88638314306808</v>
      </c>
      <c r="E519" s="19">
        <v>0.88916109423198397</v>
      </c>
      <c r="F519" s="7" t="s">
        <v>26</v>
      </c>
      <c r="G519">
        <v>0</v>
      </c>
      <c r="H519" s="7"/>
      <c r="I519" s="7"/>
    </row>
    <row r="520" spans="1:9" x14ac:dyDescent="0.25">
      <c r="A520" s="6">
        <v>42430</v>
      </c>
      <c r="B520" s="19">
        <v>-0.79258706587371797</v>
      </c>
      <c r="C520" s="19">
        <v>0.62803843602735598</v>
      </c>
      <c r="D520" s="19">
        <v>1.89094279493105</v>
      </c>
      <c r="E520" s="19">
        <v>0.52026226268410403</v>
      </c>
      <c r="F520" s="7" t="s">
        <v>26</v>
      </c>
      <c r="G520">
        <v>0</v>
      </c>
      <c r="H520" s="7"/>
      <c r="I520" s="7"/>
    </row>
    <row r="521" spans="1:9" x14ac:dyDescent="0.25">
      <c r="A521" s="6">
        <v>42461</v>
      </c>
      <c r="B521" s="19">
        <v>9.9737753189642495E-2</v>
      </c>
      <c r="C521" s="19">
        <v>0.59090101409775797</v>
      </c>
      <c r="D521" s="19">
        <v>1.8951945525469001</v>
      </c>
      <c r="E521" s="19">
        <v>0.169386921521998</v>
      </c>
      <c r="F521" s="7" t="s">
        <v>26</v>
      </c>
      <c r="G521">
        <v>0</v>
      </c>
      <c r="H521" s="7"/>
      <c r="I521" s="7"/>
    </row>
    <row r="522" spans="1:9" x14ac:dyDescent="0.25">
      <c r="A522" s="6">
        <v>42491</v>
      </c>
      <c r="B522" s="19">
        <v>-8.5638338489190002E-2</v>
      </c>
      <c r="C522" s="19">
        <v>0.66637422735637597</v>
      </c>
      <c r="D522" s="19">
        <v>1.8994463101627399</v>
      </c>
      <c r="E522" s="19">
        <v>0.18373850015849999</v>
      </c>
      <c r="F522" s="7" t="s">
        <v>26</v>
      </c>
      <c r="G522">
        <v>0</v>
      </c>
      <c r="H522" s="7"/>
      <c r="I522" s="7"/>
    </row>
    <row r="523" spans="1:9" x14ac:dyDescent="0.25">
      <c r="A523" s="6">
        <v>42522</v>
      </c>
      <c r="B523" s="19">
        <v>0.43766931886686</v>
      </c>
      <c r="C523" s="19">
        <v>2.4835862523618402</v>
      </c>
      <c r="D523" s="19">
        <v>1.90369806777859</v>
      </c>
      <c r="E523" s="19">
        <v>-3.3130011329133902E-2</v>
      </c>
      <c r="F523" s="7" t="s">
        <v>26</v>
      </c>
      <c r="G523">
        <v>0</v>
      </c>
      <c r="H523" s="7"/>
      <c r="I523" s="7"/>
    </row>
    <row r="524" spans="1:9" x14ac:dyDescent="0.25">
      <c r="A524" s="6">
        <v>42552</v>
      </c>
      <c r="B524" s="19">
        <v>0.25273631246950801</v>
      </c>
      <c r="C524" s="19">
        <v>2.7131293723793601</v>
      </c>
      <c r="D524" s="19">
        <v>1.90753011958898</v>
      </c>
      <c r="E524" s="19">
        <v>-8.0659936661760398E-2</v>
      </c>
      <c r="F524" s="7" t="s">
        <v>26</v>
      </c>
      <c r="G524">
        <v>0</v>
      </c>
      <c r="H524" s="7"/>
      <c r="I524" s="7"/>
    </row>
    <row r="525" spans="1:9" x14ac:dyDescent="0.25">
      <c r="A525" s="6">
        <v>42583</v>
      </c>
      <c r="B525" s="19">
        <v>-8.9923659114897497E-2</v>
      </c>
      <c r="C525" s="19">
        <v>1.84553480623842</v>
      </c>
      <c r="D525" s="19">
        <v>1.91136217139936</v>
      </c>
      <c r="E525" s="19">
        <v>-7.7635881774541199E-2</v>
      </c>
      <c r="F525" s="7" t="s">
        <v>26</v>
      </c>
      <c r="G525">
        <v>0</v>
      </c>
      <c r="H525" s="7"/>
      <c r="I525" s="7"/>
    </row>
    <row r="526" spans="1:9" x14ac:dyDescent="0.25">
      <c r="A526" s="6">
        <v>42614</v>
      </c>
      <c r="B526" s="19">
        <v>6.8597725326434702E-3</v>
      </c>
      <c r="C526" s="19">
        <v>1.94785838258833</v>
      </c>
      <c r="D526" s="19">
        <v>1.9151942232097401</v>
      </c>
      <c r="E526" s="19">
        <v>-0.149900264516971</v>
      </c>
      <c r="F526" s="7" t="s">
        <v>26</v>
      </c>
      <c r="G526">
        <v>0</v>
      </c>
      <c r="H526" s="7"/>
      <c r="I526" s="7"/>
    </row>
    <row r="527" spans="1:9" x14ac:dyDescent="0.25">
      <c r="A527" s="6">
        <v>42644</v>
      </c>
      <c r="B527" s="19">
        <v>0.19657738583689299</v>
      </c>
      <c r="C527" s="19">
        <v>2.0823101630476102</v>
      </c>
      <c r="D527" s="19">
        <v>1.91859263202166</v>
      </c>
      <c r="E527" s="19">
        <v>-0.127637829995251</v>
      </c>
      <c r="F527" s="7" t="s">
        <v>26</v>
      </c>
      <c r="G527">
        <v>0</v>
      </c>
      <c r="H527" s="7"/>
      <c r="I527" s="7"/>
    </row>
    <row r="528" spans="1:9" x14ac:dyDescent="0.25">
      <c r="A528" s="6">
        <v>42675</v>
      </c>
      <c r="B528" s="19">
        <v>-0.19363762736724499</v>
      </c>
      <c r="C528" s="19">
        <v>1.84804295267855</v>
      </c>
      <c r="D528" s="19">
        <v>1.9219910408335801</v>
      </c>
      <c r="E528" s="19">
        <v>-0.85816511996880795</v>
      </c>
      <c r="F528" s="7" t="s">
        <v>26</v>
      </c>
      <c r="G528">
        <v>0</v>
      </c>
      <c r="H528" s="7"/>
      <c r="I528" s="7"/>
    </row>
    <row r="529" spans="1:9" x14ac:dyDescent="0.25">
      <c r="A529" s="6">
        <v>42705</v>
      </c>
      <c r="B529" s="19">
        <v>0.85609376061189202</v>
      </c>
      <c r="C529" s="19">
        <v>3.6002386334509699</v>
      </c>
      <c r="D529" s="19">
        <v>1.9253894496455</v>
      </c>
      <c r="E529" s="19">
        <v>-0.299804876671391</v>
      </c>
      <c r="F529" s="7" t="s">
        <v>26</v>
      </c>
      <c r="G529">
        <v>0</v>
      </c>
      <c r="H529" s="7"/>
      <c r="I529" s="7"/>
    </row>
    <row r="530" spans="1:9" x14ac:dyDescent="0.25">
      <c r="A530" s="6">
        <v>42736</v>
      </c>
      <c r="B530" s="19">
        <v>0.105357869612141</v>
      </c>
      <c r="C530" s="19">
        <v>2.4304605779378798</v>
      </c>
      <c r="D530" s="19">
        <v>1.9282777372636299</v>
      </c>
      <c r="E530" s="19">
        <v>-0.238980438944152</v>
      </c>
      <c r="F530" s="7" t="s">
        <v>26</v>
      </c>
      <c r="G530">
        <v>0</v>
      </c>
      <c r="H530" s="7"/>
      <c r="I530" s="7"/>
    </row>
    <row r="531" spans="1:9" x14ac:dyDescent="0.25">
      <c r="A531" s="6">
        <v>42767</v>
      </c>
      <c r="B531" s="19">
        <v>-0.37795795280833</v>
      </c>
      <c r="C531" s="19">
        <v>1.4526721689306199</v>
      </c>
      <c r="D531" s="19">
        <v>1.9311660248817499</v>
      </c>
      <c r="E531" s="19">
        <v>-0.234074371127623</v>
      </c>
      <c r="F531" s="7" t="s">
        <v>26</v>
      </c>
      <c r="G531">
        <v>0</v>
      </c>
      <c r="H531" s="7"/>
      <c r="I531" s="7"/>
    </row>
    <row r="532" spans="1:9" x14ac:dyDescent="0.25">
      <c r="A532" s="6">
        <v>42795</v>
      </c>
      <c r="B532" s="19">
        <v>0.67488674336607501</v>
      </c>
      <c r="C532" s="19">
        <v>2.88341428168548</v>
      </c>
      <c r="D532" s="19">
        <v>1.9340543124998699</v>
      </c>
      <c r="E532" s="19">
        <v>-0.22248536487581</v>
      </c>
      <c r="F532" s="7" t="s">
        <v>26</v>
      </c>
      <c r="G532">
        <v>0</v>
      </c>
      <c r="H532" s="7"/>
      <c r="I532" s="7"/>
    </row>
    <row r="533" spans="1:9" x14ac:dyDescent="0.25">
      <c r="A533" s="6">
        <v>42826</v>
      </c>
      <c r="B533" s="19">
        <v>0.89502757969916702</v>
      </c>
      <c r="C533" s="19">
        <v>2.7577693179095202</v>
      </c>
      <c r="D533" s="19">
        <v>1.9363337783180601</v>
      </c>
      <c r="E533" s="19">
        <v>-0.16670118502134601</v>
      </c>
      <c r="F533" s="7" t="s">
        <v>26</v>
      </c>
      <c r="G533">
        <v>0</v>
      </c>
      <c r="H533" s="7"/>
      <c r="I533" s="7"/>
    </row>
    <row r="534" spans="1:9" x14ac:dyDescent="0.25">
      <c r="A534" s="6">
        <v>42856</v>
      </c>
      <c r="B534" s="19">
        <v>0.134940241383009</v>
      </c>
      <c r="C534" s="19">
        <v>1.28485172306005</v>
      </c>
      <c r="D534" s="19">
        <v>1.93861324413625</v>
      </c>
      <c r="E534" s="19">
        <v>-0.21946009746429099</v>
      </c>
      <c r="F534" s="7" t="s">
        <v>26</v>
      </c>
      <c r="G534">
        <v>0</v>
      </c>
      <c r="H534" s="7"/>
      <c r="I534" s="7"/>
    </row>
    <row r="535" spans="1:9" x14ac:dyDescent="0.25">
      <c r="A535" s="6">
        <v>42887</v>
      </c>
      <c r="B535" s="19">
        <v>0.164595071174158</v>
      </c>
      <c r="C535" s="19">
        <v>1.0714905132916299</v>
      </c>
      <c r="D535" s="19">
        <v>1.94089270995444</v>
      </c>
      <c r="E535" s="19">
        <v>-0.17686170160196399</v>
      </c>
      <c r="F535" s="7" t="s">
        <v>26</v>
      </c>
      <c r="G535">
        <v>0</v>
      </c>
      <c r="H535" s="7"/>
      <c r="I535" s="7"/>
    </row>
    <row r="536" spans="1:9" x14ac:dyDescent="0.25">
      <c r="A536" s="6">
        <v>42917</v>
      </c>
      <c r="B536" s="19">
        <v>-4.0358135963685697E-2</v>
      </c>
      <c r="C536" s="19">
        <v>2.1875480544914701</v>
      </c>
      <c r="D536" s="19">
        <v>1.9424788305368701</v>
      </c>
      <c r="E536" s="19">
        <v>-0.19570299358420001</v>
      </c>
      <c r="F536" s="7" t="s">
        <v>26</v>
      </c>
      <c r="G536">
        <v>0</v>
      </c>
      <c r="H536" s="7"/>
      <c r="I536" s="7"/>
    </row>
    <row r="537" spans="1:9" x14ac:dyDescent="0.25">
      <c r="A537" s="6">
        <v>42948</v>
      </c>
      <c r="B537" s="19">
        <v>-0.474807474487486</v>
      </c>
      <c r="C537" s="19">
        <v>2.4854484637773999</v>
      </c>
      <c r="D537" s="19">
        <v>1.94406495111929</v>
      </c>
      <c r="E537" s="19">
        <v>-0.112524297779358</v>
      </c>
      <c r="F537" s="7" t="s">
        <v>26</v>
      </c>
      <c r="G537">
        <v>0</v>
      </c>
      <c r="H537" s="7"/>
      <c r="I537" s="7"/>
    </row>
    <row r="538" spans="1:9" x14ac:dyDescent="0.25">
      <c r="A538" s="6">
        <v>42979</v>
      </c>
      <c r="B538" s="19">
        <v>2.5949349754140201E-3</v>
      </c>
      <c r="C538" s="19">
        <v>4.0583288651762004</v>
      </c>
      <c r="D538" s="19">
        <v>1.9456510717017199</v>
      </c>
      <c r="E538" s="19">
        <v>-0.31968989438546702</v>
      </c>
      <c r="F538" s="7" t="s">
        <v>26</v>
      </c>
      <c r="G538">
        <v>0</v>
      </c>
      <c r="H538" s="7"/>
      <c r="I538" s="7"/>
    </row>
    <row r="539" spans="1:9" x14ac:dyDescent="0.25">
      <c r="A539" s="6">
        <v>43009</v>
      </c>
      <c r="B539" s="19">
        <v>1.50566396590078</v>
      </c>
      <c r="C539" s="19">
        <v>5.8388163232878698</v>
      </c>
      <c r="D539" s="19">
        <v>1.94641248402064</v>
      </c>
      <c r="E539" s="19">
        <v>-0.25768228843000501</v>
      </c>
      <c r="F539" s="7" t="s">
        <v>26</v>
      </c>
      <c r="G539">
        <v>0</v>
      </c>
      <c r="H539" s="7"/>
      <c r="I539" s="7"/>
    </row>
    <row r="540" spans="1:9" x14ac:dyDescent="0.25">
      <c r="A540" s="6">
        <v>43040</v>
      </c>
      <c r="B540" s="19">
        <v>0.532807861484346</v>
      </c>
      <c r="C540" s="19">
        <v>3.5032693187095201</v>
      </c>
      <c r="D540" s="19">
        <v>1.94717389633956</v>
      </c>
      <c r="E540" s="19">
        <v>-0.18743920283426499</v>
      </c>
      <c r="F540" s="7" t="s">
        <v>26</v>
      </c>
      <c r="G540">
        <v>0</v>
      </c>
      <c r="H540" s="7"/>
      <c r="I540" s="7"/>
    </row>
    <row r="541" spans="1:9" x14ac:dyDescent="0.25">
      <c r="A541" s="6">
        <v>43070</v>
      </c>
      <c r="B541" s="19">
        <v>0.32247629353850998</v>
      </c>
      <c r="C541" s="19">
        <v>2.14824003502271</v>
      </c>
      <c r="D541" s="19">
        <v>1.9479353086584801</v>
      </c>
      <c r="E541" s="19">
        <v>-0.25595162213751399</v>
      </c>
      <c r="F541" s="7" t="s">
        <v>26</v>
      </c>
      <c r="G541">
        <v>0</v>
      </c>
      <c r="H541" s="7"/>
      <c r="I541" s="7"/>
    </row>
    <row r="542" spans="1:9" x14ac:dyDescent="0.25">
      <c r="A542" s="6">
        <v>43101</v>
      </c>
      <c r="B542" s="19">
        <v>-0.25422766821721099</v>
      </c>
      <c r="C542" s="19">
        <v>2.1977706977809301</v>
      </c>
      <c r="D542" s="19">
        <v>1.94771513340284</v>
      </c>
      <c r="E542" s="19">
        <v>-0.46553498335655502</v>
      </c>
      <c r="F542" s="7" t="s">
        <v>26</v>
      </c>
      <c r="G542">
        <v>0</v>
      </c>
      <c r="H542" s="7"/>
      <c r="I542" s="7"/>
    </row>
    <row r="543" spans="1:9" x14ac:dyDescent="0.25">
      <c r="A543" s="6">
        <v>43132</v>
      </c>
      <c r="B543" s="19">
        <v>0.35358131483000099</v>
      </c>
      <c r="C543" s="19">
        <v>4.1056670121830603</v>
      </c>
      <c r="D543" s="19">
        <v>1.9474949581472001</v>
      </c>
      <c r="E543" s="19">
        <v>-0.302071837883572</v>
      </c>
      <c r="F543" s="7" t="s">
        <v>26</v>
      </c>
      <c r="G543">
        <v>0</v>
      </c>
      <c r="H543" s="7"/>
      <c r="I543" s="7"/>
    </row>
    <row r="544" spans="1:9" x14ac:dyDescent="0.25">
      <c r="A544" s="6">
        <v>43160</v>
      </c>
      <c r="B544" s="19">
        <v>0.570378060295058</v>
      </c>
      <c r="C544" s="19">
        <v>4.8858053149362997</v>
      </c>
      <c r="D544" s="19">
        <v>1.94727478289156</v>
      </c>
      <c r="E544" s="19">
        <v>-0.16718582071100299</v>
      </c>
      <c r="F544" s="7" t="s">
        <v>26</v>
      </c>
      <c r="G544">
        <v>0</v>
      </c>
      <c r="H544" s="7"/>
      <c r="I544" s="7"/>
    </row>
    <row r="545" spans="1:9" x14ac:dyDescent="0.25">
      <c r="A545" s="6">
        <v>43191</v>
      </c>
      <c r="B545" s="19">
        <v>0.90071717229667503</v>
      </c>
      <c r="C545" s="19">
        <v>4.1559917941374502</v>
      </c>
      <c r="D545" s="19">
        <v>1.94601495782659</v>
      </c>
      <c r="E545" s="19">
        <v>-0.362054443707225</v>
      </c>
      <c r="F545" s="7" t="s">
        <v>26</v>
      </c>
      <c r="G545">
        <v>0</v>
      </c>
      <c r="H545" s="7"/>
      <c r="I545" s="7"/>
    </row>
    <row r="546" spans="1:9" x14ac:dyDescent="0.25">
      <c r="A546" s="6">
        <v>43221</v>
      </c>
      <c r="B546" s="19">
        <v>-0.79634460497648696</v>
      </c>
      <c r="C546" s="19">
        <v>1.0165687191452799</v>
      </c>
      <c r="D546" s="19">
        <v>1.9447551327616099</v>
      </c>
      <c r="E546" s="19">
        <v>-0.270401954839881</v>
      </c>
      <c r="F546" s="7" t="s">
        <v>26</v>
      </c>
      <c r="G546">
        <v>0</v>
      </c>
      <c r="H546" s="7"/>
      <c r="I546" s="7"/>
    </row>
    <row r="547" spans="1:9" x14ac:dyDescent="0.25">
      <c r="A547" s="6">
        <v>43252</v>
      </c>
      <c r="B547" s="19">
        <v>0.74865359743186199</v>
      </c>
      <c r="C547" s="19">
        <v>2.8579066312914501</v>
      </c>
      <c r="D547" s="19">
        <v>1.9434953076966299</v>
      </c>
      <c r="E547" s="19">
        <v>-3.9241014249607097E-2</v>
      </c>
      <c r="F547" s="7" t="s">
        <v>26</v>
      </c>
      <c r="G547">
        <v>0</v>
      </c>
      <c r="H547" s="7"/>
      <c r="I547" s="7"/>
    </row>
    <row r="548" spans="1:9" x14ac:dyDescent="0.25">
      <c r="A548" s="6">
        <v>43282</v>
      </c>
      <c r="B548" s="19">
        <v>0.44395793478226903</v>
      </c>
      <c r="C548" s="19">
        <v>2.3504176786248299</v>
      </c>
      <c r="D548" s="19">
        <v>1.94114549276556</v>
      </c>
      <c r="E548" s="19">
        <v>-0.19659789286486101</v>
      </c>
      <c r="F548" s="7" t="s">
        <v>26</v>
      </c>
      <c r="G548">
        <v>0</v>
      </c>
      <c r="H548" s="7"/>
      <c r="I548" s="7"/>
    </row>
    <row r="549" spans="1:9" x14ac:dyDescent="0.25">
      <c r="A549" s="6">
        <v>43313</v>
      </c>
      <c r="B549" s="19">
        <v>0.79990672948117203</v>
      </c>
      <c r="C549" s="19">
        <v>2.6310421743910002</v>
      </c>
      <c r="D549" s="19">
        <v>1.9387956778344999</v>
      </c>
      <c r="E549" s="19">
        <v>-0.148853555179397</v>
      </c>
      <c r="F549" s="7" t="s">
        <v>26</v>
      </c>
      <c r="G549">
        <v>0</v>
      </c>
      <c r="H549" s="7"/>
      <c r="I549" s="7"/>
    </row>
    <row r="550" spans="1:9" x14ac:dyDescent="0.25">
      <c r="A550" s="6">
        <v>43344</v>
      </c>
      <c r="B550" s="19">
        <v>0.13713537079659499</v>
      </c>
      <c r="C550" s="19">
        <v>1.31616821736221</v>
      </c>
      <c r="D550" s="19">
        <v>1.93644586290343</v>
      </c>
      <c r="E550" s="19">
        <v>-0.24338735781373899</v>
      </c>
      <c r="F550" s="7" t="s">
        <v>26</v>
      </c>
      <c r="G550">
        <v>0</v>
      </c>
      <c r="H550" s="7"/>
      <c r="I550" s="7"/>
    </row>
    <row r="551" spans="1:9" x14ac:dyDescent="0.25">
      <c r="A551" s="6">
        <v>43374</v>
      </c>
      <c r="B551" s="19">
        <v>0.220045136089419</v>
      </c>
      <c r="C551" s="19">
        <v>1.0831364403335899</v>
      </c>
      <c r="D551" s="19">
        <v>1.9329445510849701</v>
      </c>
      <c r="E551" s="19">
        <v>-4.9387793425306997E-2</v>
      </c>
      <c r="F551" s="7" t="s">
        <v>26</v>
      </c>
      <c r="G551">
        <v>0</v>
      </c>
      <c r="H551" s="7"/>
      <c r="I551" s="7"/>
    </row>
    <row r="552" spans="1:9" x14ac:dyDescent="0.25">
      <c r="A552" s="6">
        <v>43405</v>
      </c>
      <c r="B552" s="19">
        <v>0.53551659758978198</v>
      </c>
      <c r="C552" s="19">
        <v>1.60911769114063</v>
      </c>
      <c r="D552" s="19">
        <v>1.92944323926651</v>
      </c>
      <c r="E552" s="19">
        <v>8.4023696635662795E-2</v>
      </c>
      <c r="F552" s="7" t="s">
        <v>26</v>
      </c>
      <c r="G552">
        <v>0</v>
      </c>
      <c r="H552" s="7"/>
      <c r="I552" s="7"/>
    </row>
    <row r="553" spans="1:9" x14ac:dyDescent="0.25">
      <c r="A553" s="6">
        <v>43435</v>
      </c>
      <c r="B553" s="19">
        <v>4.0622768398610599E-2</v>
      </c>
      <c r="C553" s="19">
        <v>1.2575094895532599</v>
      </c>
      <c r="D553" s="19">
        <v>1.92594192744804</v>
      </c>
      <c r="E553" s="19">
        <v>0.284637043770822</v>
      </c>
      <c r="F553" s="7" t="s">
        <v>26</v>
      </c>
      <c r="G553">
        <v>0</v>
      </c>
      <c r="H553" s="7"/>
      <c r="I553" s="7"/>
    </row>
    <row r="554" spans="1:9" x14ac:dyDescent="0.25">
      <c r="A554" s="6">
        <v>43466</v>
      </c>
      <c r="B554" s="19">
        <v>-0.39253216100020599</v>
      </c>
      <c r="C554" s="19">
        <v>3.1901658671406201</v>
      </c>
      <c r="D554" s="19">
        <v>1.9215587303885899</v>
      </c>
      <c r="E554" s="19">
        <v>0.125269539836455</v>
      </c>
      <c r="F554" s="7" t="s">
        <v>26</v>
      </c>
      <c r="G554">
        <v>0</v>
      </c>
      <c r="H554" s="7"/>
      <c r="I554" s="7"/>
    </row>
    <row r="555" spans="1:9" x14ac:dyDescent="0.25">
      <c r="A555" s="6">
        <v>43497</v>
      </c>
      <c r="B555" s="19">
        <v>-0.50564196850628995</v>
      </c>
      <c r="C555" s="19">
        <v>2.5278738653720199</v>
      </c>
      <c r="D555" s="19">
        <v>1.91717553332914</v>
      </c>
      <c r="E555" s="19">
        <v>1.63233604905519E-2</v>
      </c>
      <c r="F555" s="7" t="s">
        <v>26</v>
      </c>
      <c r="G555">
        <v>0</v>
      </c>
      <c r="H555" s="7"/>
      <c r="I555" s="7"/>
    </row>
    <row r="556" spans="1:9" x14ac:dyDescent="0.25">
      <c r="A556" s="6">
        <v>43525</v>
      </c>
      <c r="B556" s="19">
        <v>0.10764253867951799</v>
      </c>
      <c r="C556" s="19">
        <v>2.9793812300827698</v>
      </c>
      <c r="D556" s="19">
        <v>1.9127923362696899</v>
      </c>
      <c r="E556" s="19">
        <v>-0.19425459594636099</v>
      </c>
      <c r="F556" s="7" t="s">
        <v>26</v>
      </c>
      <c r="G556">
        <v>0</v>
      </c>
      <c r="H556" s="7"/>
      <c r="I556" s="7"/>
    </row>
    <row r="557" spans="1:9" x14ac:dyDescent="0.25">
      <c r="A557" s="6">
        <v>43556</v>
      </c>
      <c r="B557" s="19">
        <v>-0.63319397233640795</v>
      </c>
      <c r="C557" s="19">
        <v>7.5078345203827297E-3</v>
      </c>
      <c r="D557" s="19">
        <v>1.90794539259317</v>
      </c>
      <c r="E557" s="19">
        <v>-5.1611795940580803E-2</v>
      </c>
      <c r="F557" s="7" t="s">
        <v>26</v>
      </c>
      <c r="G557">
        <v>0</v>
      </c>
      <c r="H557" s="7"/>
      <c r="I557" s="7"/>
    </row>
    <row r="558" spans="1:9" x14ac:dyDescent="0.25">
      <c r="A558" s="6">
        <v>43586</v>
      </c>
      <c r="B558" s="19">
        <v>0.21776676775612699</v>
      </c>
      <c r="C558" s="19">
        <v>1.80549087709</v>
      </c>
      <c r="D558" s="19">
        <v>1.90309844891665</v>
      </c>
      <c r="E558" s="19">
        <v>-8.7364432413356605E-2</v>
      </c>
      <c r="F558" s="7" t="s">
        <v>26</v>
      </c>
      <c r="G558">
        <v>0</v>
      </c>
      <c r="H558" s="7"/>
      <c r="I558" s="7"/>
    </row>
    <row r="559" spans="1:9" x14ac:dyDescent="0.25">
      <c r="A559" s="6">
        <v>43617</v>
      </c>
      <c r="B559" s="19">
        <v>4.66811111990941E-2</v>
      </c>
      <c r="C559" s="19">
        <v>2.6613670430638199</v>
      </c>
      <c r="D559" s="19">
        <v>1.8982515052401301</v>
      </c>
      <c r="E559" s="19">
        <v>-4.7210534199475497E-2</v>
      </c>
      <c r="F559" s="7" t="s">
        <v>26</v>
      </c>
      <c r="G559">
        <v>0</v>
      </c>
      <c r="H559" s="7"/>
      <c r="I559" s="7"/>
    </row>
    <row r="560" spans="1:9" x14ac:dyDescent="0.25">
      <c r="A560" s="6">
        <v>43647</v>
      </c>
      <c r="B560" s="19">
        <v>-0.17603751707882101</v>
      </c>
      <c r="C560" s="19">
        <v>3.7610913525240202</v>
      </c>
      <c r="D560" s="19">
        <v>1.8931874874185499</v>
      </c>
      <c r="E560" s="19">
        <v>-9.9781828737451603E-2</v>
      </c>
      <c r="F560" s="7" t="s">
        <v>26</v>
      </c>
      <c r="G560">
        <v>0</v>
      </c>
      <c r="H560" s="7"/>
      <c r="I560" s="7"/>
    </row>
    <row r="561" spans="1:9" x14ac:dyDescent="0.25">
      <c r="A561" s="6">
        <v>43678</v>
      </c>
      <c r="B561" s="19">
        <v>0.70257140772154503</v>
      </c>
      <c r="C561" s="19">
        <v>3.5134864513124899</v>
      </c>
      <c r="D561" s="19">
        <v>1.88812346959697</v>
      </c>
      <c r="E561" s="19">
        <v>-0.24318402464970501</v>
      </c>
      <c r="F561" s="7" t="s">
        <v>26</v>
      </c>
      <c r="G561">
        <v>0</v>
      </c>
      <c r="H561" s="7"/>
      <c r="I561" s="7"/>
    </row>
    <row r="562" spans="1:9" x14ac:dyDescent="0.25">
      <c r="A562" s="6">
        <v>43709</v>
      </c>
      <c r="B562" s="19">
        <v>-0.34815661894432098</v>
      </c>
      <c r="C562" s="19">
        <v>0.39735434684154702</v>
      </c>
      <c r="D562" s="19">
        <v>1.88305945177539</v>
      </c>
      <c r="E562" s="19">
        <v>-0.332310423766285</v>
      </c>
      <c r="F562" s="7" t="s">
        <v>26</v>
      </c>
      <c r="G562">
        <v>0</v>
      </c>
      <c r="H562" s="7"/>
      <c r="I562" s="7"/>
    </row>
    <row r="563" spans="1:9" x14ac:dyDescent="0.25">
      <c r="A563" s="6">
        <v>43739</v>
      </c>
      <c r="B563" s="19">
        <v>-0.40778181857317303</v>
      </c>
      <c r="C563" s="19">
        <v>-0.46440858397559998</v>
      </c>
      <c r="D563" s="19">
        <v>1.87787855576998</v>
      </c>
      <c r="E563" s="19">
        <v>-0.31826702870186002</v>
      </c>
      <c r="F563" s="7" t="s">
        <v>26</v>
      </c>
      <c r="G563">
        <v>0</v>
      </c>
      <c r="H563" s="7"/>
      <c r="I563" s="7"/>
    </row>
    <row r="564" spans="1:9" x14ac:dyDescent="0.25">
      <c r="A564" s="6">
        <v>43770</v>
      </c>
      <c r="B564" s="19">
        <v>0.92374728945118301</v>
      </c>
      <c r="C564" s="19">
        <v>4.0715631752929804</v>
      </c>
      <c r="D564" s="19">
        <v>1.8726976597645699</v>
      </c>
      <c r="E564" s="19">
        <v>-0.26348896972786401</v>
      </c>
      <c r="F564" s="7" t="s">
        <v>26</v>
      </c>
      <c r="G564">
        <v>0</v>
      </c>
      <c r="H564" s="7"/>
      <c r="I564" s="7"/>
    </row>
    <row r="565" spans="1:9" x14ac:dyDescent="0.25">
      <c r="A565" s="6">
        <v>43800</v>
      </c>
      <c r="B565" s="19">
        <v>-0.35149325077576699</v>
      </c>
      <c r="C565" s="19">
        <v>3.48183580602677</v>
      </c>
      <c r="D565" s="19">
        <v>1.8675167637591601</v>
      </c>
      <c r="E565" s="19">
        <v>-0.36194731742848502</v>
      </c>
      <c r="F565" s="7" t="s">
        <v>26</v>
      </c>
      <c r="G565">
        <v>0</v>
      </c>
      <c r="H565" s="7"/>
      <c r="I565" s="7"/>
    </row>
    <row r="566" spans="1:9" x14ac:dyDescent="0.25">
      <c r="A566" s="6">
        <v>43831</v>
      </c>
      <c r="B566" s="19">
        <v>-0.42789865195153198</v>
      </c>
      <c r="C566" s="19">
        <v>5.15343097117856</v>
      </c>
      <c r="D566" s="19">
        <v>1.86216664626654</v>
      </c>
      <c r="E566" s="19">
        <v>-0.33583055629049902</v>
      </c>
      <c r="F566" s="7" t="s">
        <v>26</v>
      </c>
      <c r="G566">
        <v>0</v>
      </c>
      <c r="H566" s="7"/>
      <c r="I566" s="7"/>
    </row>
    <row r="567" spans="1:9" x14ac:dyDescent="0.25">
      <c r="A567" s="6">
        <v>43862</v>
      </c>
      <c r="B567" s="19">
        <v>0.102617580959739</v>
      </c>
      <c r="C567" s="19">
        <v>9.5197539263756692</v>
      </c>
      <c r="D567" s="19">
        <v>1.85681652877392</v>
      </c>
      <c r="E567" s="19">
        <v>-0.26247755322612398</v>
      </c>
      <c r="F567" s="7" t="s">
        <v>26</v>
      </c>
      <c r="G567">
        <v>1</v>
      </c>
      <c r="H567" s="7"/>
      <c r="I567" s="7"/>
    </row>
    <row r="568" spans="1:9" x14ac:dyDescent="0.25">
      <c r="A568" s="6">
        <v>43891</v>
      </c>
      <c r="B568" s="19">
        <v>-3.4576392423999698</v>
      </c>
      <c r="C568" s="19">
        <v>-25.440007668531798</v>
      </c>
      <c r="D568" s="19">
        <v>1.8514664112813</v>
      </c>
      <c r="E568" s="19">
        <v>1.0632699434927599</v>
      </c>
      <c r="F568" s="7" t="s">
        <v>26</v>
      </c>
      <c r="G568" s="18">
        <v>1</v>
      </c>
      <c r="H568" s="7"/>
      <c r="I568" s="7"/>
    </row>
    <row r="569" spans="1:9" x14ac:dyDescent="0.25">
      <c r="A569" s="6">
        <v>43922</v>
      </c>
      <c r="B569" s="19">
        <v>-6.6964489208884501</v>
      </c>
      <c r="C569" s="19">
        <v>-56.123554222122799</v>
      </c>
      <c r="D569" s="19">
        <v>1.8458769883919099</v>
      </c>
      <c r="E569" s="19">
        <v>0.54973899098270196</v>
      </c>
      <c r="F569" s="7" t="s">
        <v>26</v>
      </c>
      <c r="G569" s="18">
        <v>1</v>
      </c>
      <c r="H569" s="7"/>
      <c r="I569" s="7"/>
    </row>
    <row r="570" spans="1:9" x14ac:dyDescent="0.25">
      <c r="A570" s="6">
        <v>43952</v>
      </c>
      <c r="B570" s="19">
        <v>0.86785313559969202</v>
      </c>
      <c r="C570" s="19">
        <v>-18.828758337982599</v>
      </c>
      <c r="D570" s="19">
        <v>1.8402875655025099</v>
      </c>
      <c r="E570" s="19">
        <v>0.318846482519139</v>
      </c>
      <c r="F570" s="7" t="s">
        <v>26</v>
      </c>
      <c r="G570" s="18">
        <v>1</v>
      </c>
      <c r="H570" s="7"/>
      <c r="I570" s="7"/>
    </row>
    <row r="571" spans="1:9" x14ac:dyDescent="0.25">
      <c r="A571" s="6">
        <v>43983</v>
      </c>
      <c r="B571" s="19">
        <v>8.4725828674485797</v>
      </c>
      <c r="C571" s="19">
        <v>8.9566525113371007</v>
      </c>
      <c r="D571" s="19">
        <v>1.8346981426131199</v>
      </c>
      <c r="E571" s="19">
        <v>-4.9162210608333298E-2</v>
      </c>
      <c r="F571" s="7" t="s">
        <v>26</v>
      </c>
      <c r="G571" s="18">
        <v>1</v>
      </c>
      <c r="H571" s="7"/>
      <c r="I571" s="7"/>
    </row>
    <row r="572" spans="1:9" x14ac:dyDescent="0.25">
      <c r="A572" s="6">
        <v>44013</v>
      </c>
      <c r="B572" s="19">
        <v>5.3962692915256403</v>
      </c>
      <c r="C572" s="19">
        <v>39.300215350830499</v>
      </c>
      <c r="D572" s="19">
        <v>1.8288132501677801</v>
      </c>
      <c r="E572" s="19">
        <v>-0.26387492732758999</v>
      </c>
      <c r="F572" s="7" t="s">
        <v>26</v>
      </c>
      <c r="G572" s="18">
        <v>0</v>
      </c>
      <c r="H572" s="7"/>
      <c r="I572" s="7"/>
    </row>
    <row r="573" spans="1:9" x14ac:dyDescent="0.25">
      <c r="A573" s="6">
        <v>44044</v>
      </c>
      <c r="B573" s="19">
        <v>0.72239741293289905</v>
      </c>
      <c r="C573" s="19">
        <v>40.684394323500001</v>
      </c>
      <c r="D573" s="19">
        <v>1.82292835772244</v>
      </c>
      <c r="E573" s="19">
        <v>-0.36871410742331201</v>
      </c>
      <c r="F573" s="7" t="s">
        <v>26</v>
      </c>
      <c r="G573" s="18">
        <v>0</v>
      </c>
      <c r="H573" s="7"/>
      <c r="I573" s="7"/>
    </row>
    <row r="574" spans="1:9" x14ac:dyDescent="0.25">
      <c r="A574" s="6">
        <v>44075</v>
      </c>
      <c r="B574" s="19">
        <v>-0.37557903488008698</v>
      </c>
      <c r="C574" s="19">
        <v>32.526905994046899</v>
      </c>
      <c r="D574" s="19">
        <v>1.8170434652770999</v>
      </c>
      <c r="E574" s="19">
        <v>-7.7277664575953794E-2</v>
      </c>
      <c r="F574" s="7" t="s">
        <v>26</v>
      </c>
      <c r="G574" s="18">
        <v>0</v>
      </c>
      <c r="H574" s="7"/>
      <c r="I574" s="7"/>
    </row>
    <row r="575" spans="1:9" x14ac:dyDescent="0.25">
      <c r="A575" s="6">
        <v>44105</v>
      </c>
      <c r="B575" s="19">
        <v>1.07351519581555</v>
      </c>
      <c r="C575" s="19">
        <v>7.6766465566128099</v>
      </c>
      <c r="D575" s="19">
        <v>1.8170434652770999</v>
      </c>
      <c r="E575" s="19">
        <v>-0.28684956297278202</v>
      </c>
      <c r="F575" s="7" t="s">
        <v>26</v>
      </c>
      <c r="G575" s="18">
        <v>0</v>
      </c>
      <c r="H575" s="7"/>
      <c r="I575" s="7"/>
    </row>
    <row r="576" spans="1:9" x14ac:dyDescent="0.25">
      <c r="A576" s="6">
        <v>44136</v>
      </c>
      <c r="B576" s="19" t="s">
        <v>26</v>
      </c>
      <c r="C576" s="19">
        <v>-5.0965431280972098</v>
      </c>
      <c r="D576" s="19">
        <v>1.8170434652770999</v>
      </c>
      <c r="E576" s="19">
        <v>-0.55541563415587503</v>
      </c>
      <c r="F576" s="7" t="s">
        <v>26</v>
      </c>
      <c r="G576" s="18">
        <v>0</v>
      </c>
      <c r="H576" s="7"/>
      <c r="I576" s="7"/>
    </row>
    <row r="577" spans="1:9" x14ac:dyDescent="0.25">
      <c r="A577" s="6">
        <v>44166</v>
      </c>
      <c r="B577" s="19" t="s">
        <v>26</v>
      </c>
      <c r="C577" s="19" t="s">
        <v>26</v>
      </c>
      <c r="D577" s="19">
        <v>1.8170434652770999</v>
      </c>
      <c r="E577" s="19">
        <v>-0.57437405533431296</v>
      </c>
      <c r="F577" s="7" t="s">
        <v>26</v>
      </c>
      <c r="G577" s="18">
        <v>0</v>
      </c>
      <c r="H577" s="7"/>
      <c r="I577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77"/>
  <sheetViews>
    <sheetView zoomScale="110" zoomScaleNormal="110" workbookViewId="0">
      <selection activeCell="B2" sqref="B2"/>
    </sheetView>
  </sheetViews>
  <sheetFormatPr defaultRowHeight="15" x14ac:dyDescent="0.25"/>
  <cols>
    <col min="1" max="1" width="13.7109375" style="6" customWidth="1"/>
    <col min="2" max="5" width="17.85546875" customWidth="1"/>
    <col min="6" max="6" width="9.140625" style="7" customWidth="1"/>
    <col min="7" max="7" width="8.5703125" customWidth="1"/>
    <col min="8" max="8" width="13" customWidth="1"/>
    <col min="9" max="1019" width="8.5703125" customWidth="1"/>
    <col min="1020" max="1025" width="10.28515625" customWidth="1"/>
  </cols>
  <sheetData>
    <row r="1" spans="1:14" s="13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5" t="s">
        <v>7</v>
      </c>
      <c r="F1" s="5" t="s">
        <v>8</v>
      </c>
      <c r="G1" s="13" t="s">
        <v>24</v>
      </c>
    </row>
    <row r="2" spans="1:14" x14ac:dyDescent="0.25">
      <c r="A2" s="6">
        <v>26665</v>
      </c>
      <c r="B2">
        <v>4.7524240846931898</v>
      </c>
      <c r="C2" s="7">
        <v>9.8426282959937499</v>
      </c>
      <c r="D2" s="7">
        <v>3.1465395890962902</v>
      </c>
      <c r="E2">
        <v>1.8360372305830899E-2</v>
      </c>
      <c r="F2" s="7" t="s">
        <v>26</v>
      </c>
      <c r="G2">
        <v>0</v>
      </c>
      <c r="I2" s="7"/>
      <c r="J2" s="7"/>
      <c r="K2" s="7"/>
      <c r="L2" s="7"/>
      <c r="M2" s="7"/>
      <c r="N2" s="7"/>
    </row>
    <row r="3" spans="1:14" x14ac:dyDescent="0.25">
      <c r="A3" s="6">
        <v>26696</v>
      </c>
      <c r="B3">
        <v>14.6405440334507</v>
      </c>
      <c r="C3" s="7">
        <v>11.569986940645901</v>
      </c>
      <c r="D3" s="7">
        <v>3.1418425655906099</v>
      </c>
      <c r="E3">
        <v>-1.41383839323341E-2</v>
      </c>
      <c r="F3" s="7" t="s">
        <v>26</v>
      </c>
      <c r="G3">
        <v>0</v>
      </c>
      <c r="I3" s="7"/>
      <c r="J3" s="7"/>
      <c r="K3" s="7"/>
      <c r="L3" s="7"/>
      <c r="M3" s="7"/>
      <c r="N3" s="7"/>
    </row>
    <row r="4" spans="1:14" x14ac:dyDescent="0.25">
      <c r="A4" s="6">
        <v>26724</v>
      </c>
      <c r="B4">
        <v>-2.4420928067467802</v>
      </c>
      <c r="C4" s="7">
        <v>8.5748669885035298</v>
      </c>
      <c r="D4" s="7">
        <v>3.1371455420849199</v>
      </c>
      <c r="E4">
        <v>-0.102161197959239</v>
      </c>
      <c r="F4" s="7" t="s">
        <v>26</v>
      </c>
      <c r="G4">
        <v>0</v>
      </c>
      <c r="I4" s="7"/>
      <c r="J4" s="7"/>
      <c r="K4" s="7"/>
      <c r="L4" s="7"/>
      <c r="M4" s="7"/>
      <c r="N4" s="7"/>
    </row>
    <row r="5" spans="1:14" x14ac:dyDescent="0.25">
      <c r="A5" s="6">
        <v>26755</v>
      </c>
      <c r="B5">
        <v>-4.6513716228983304</v>
      </c>
      <c r="C5" s="7">
        <v>5.8136320782846704</v>
      </c>
      <c r="D5" s="7">
        <v>3.13155436195383</v>
      </c>
      <c r="E5">
        <v>-0.15986973286695699</v>
      </c>
      <c r="F5" s="7" t="s">
        <v>26</v>
      </c>
      <c r="G5">
        <v>0</v>
      </c>
      <c r="I5" s="7"/>
      <c r="J5" s="7"/>
      <c r="K5" s="7"/>
      <c r="L5" s="7"/>
      <c r="M5" s="7"/>
      <c r="N5" s="7"/>
    </row>
    <row r="6" spans="1:14" x14ac:dyDescent="0.25">
      <c r="A6" s="6">
        <v>26785</v>
      </c>
      <c r="B6">
        <v>4.7161397889272703</v>
      </c>
      <c r="C6" s="7">
        <v>5.20255883318237</v>
      </c>
      <c r="D6" s="7">
        <v>3.12596318182274</v>
      </c>
      <c r="E6">
        <v>-5.3201092423792E-2</v>
      </c>
      <c r="F6" s="7" t="s">
        <v>26</v>
      </c>
      <c r="G6">
        <v>0</v>
      </c>
      <c r="I6" s="7"/>
      <c r="J6" s="7"/>
      <c r="K6" s="7"/>
      <c r="L6" s="7"/>
      <c r="M6" s="7"/>
      <c r="N6" s="7"/>
    </row>
    <row r="7" spans="1:14" x14ac:dyDescent="0.25">
      <c r="A7" s="6">
        <v>26816</v>
      </c>
      <c r="B7">
        <v>-2.14525817990621</v>
      </c>
      <c r="C7" s="7">
        <v>2.0510018867946598</v>
      </c>
      <c r="D7" s="7">
        <v>3.1203720016916501</v>
      </c>
      <c r="E7">
        <v>5.3957411530689697E-2</v>
      </c>
      <c r="F7" s="7" t="s">
        <v>26</v>
      </c>
      <c r="G7">
        <v>0</v>
      </c>
      <c r="I7" s="7"/>
      <c r="J7" s="7"/>
      <c r="K7" s="7"/>
      <c r="L7" s="7"/>
      <c r="M7" s="7"/>
      <c r="N7" s="7"/>
    </row>
    <row r="8" spans="1:14" x14ac:dyDescent="0.25">
      <c r="A8" s="6">
        <v>26846</v>
      </c>
      <c r="B8">
        <v>1.99639635549156</v>
      </c>
      <c r="C8" s="7">
        <v>-2.5151353442738702</v>
      </c>
      <c r="D8" s="7">
        <v>3.1142280614198699</v>
      </c>
      <c r="E8">
        <v>-0.32791429417953799</v>
      </c>
      <c r="F8" s="7" t="s">
        <v>26</v>
      </c>
      <c r="G8">
        <v>0</v>
      </c>
    </row>
    <row r="9" spans="1:14" x14ac:dyDescent="0.25">
      <c r="A9" s="6">
        <v>26877</v>
      </c>
      <c r="B9">
        <v>-4.9392717235671402</v>
      </c>
      <c r="C9" s="7">
        <v>-3.78432248917284</v>
      </c>
      <c r="D9" s="7">
        <v>3.1080841211480799</v>
      </c>
      <c r="E9">
        <v>-0.16421957931074499</v>
      </c>
      <c r="F9" s="7" t="s">
        <v>26</v>
      </c>
      <c r="G9">
        <v>0</v>
      </c>
    </row>
    <row r="10" spans="1:14" x14ac:dyDescent="0.25">
      <c r="A10" s="6">
        <v>26908</v>
      </c>
      <c r="B10">
        <v>7.77953056671985</v>
      </c>
      <c r="C10" s="7">
        <v>0.40290633131791498</v>
      </c>
      <c r="D10" s="7">
        <v>3.1019401808763001</v>
      </c>
      <c r="E10">
        <v>-0.33026868859891201</v>
      </c>
      <c r="F10" s="7" t="s">
        <v>26</v>
      </c>
      <c r="G10">
        <v>0</v>
      </c>
    </row>
    <row r="11" spans="1:14" x14ac:dyDescent="0.25">
      <c r="A11" s="6">
        <v>26938</v>
      </c>
      <c r="B11">
        <v>5.1437777682563999</v>
      </c>
      <c r="C11" s="7">
        <v>5.0293200939365397</v>
      </c>
      <c r="D11" s="7">
        <v>3.0955929034570602</v>
      </c>
      <c r="E11">
        <v>0.16251584233584701</v>
      </c>
      <c r="F11" s="7" t="s">
        <v>26</v>
      </c>
      <c r="G11">
        <v>0</v>
      </c>
    </row>
    <row r="12" spans="1:14" x14ac:dyDescent="0.25">
      <c r="A12" s="6">
        <v>26969</v>
      </c>
      <c r="B12">
        <v>3.4327848428203902</v>
      </c>
      <c r="C12" s="7">
        <v>5.0963045972474301</v>
      </c>
      <c r="D12" s="7">
        <v>3.0892456260378198</v>
      </c>
      <c r="E12">
        <v>7.95575935998553E-2</v>
      </c>
      <c r="F12" s="7" t="s">
        <v>26</v>
      </c>
      <c r="G12">
        <v>1</v>
      </c>
    </row>
    <row r="13" spans="1:14" x14ac:dyDescent="0.25">
      <c r="A13" s="6">
        <v>26999</v>
      </c>
      <c r="B13">
        <v>-5.75073520230006</v>
      </c>
      <c r="C13" s="7">
        <v>1.280621864202</v>
      </c>
      <c r="D13" s="7">
        <v>3.0828983486185901</v>
      </c>
      <c r="E13">
        <v>3.1783194665451403E-2</v>
      </c>
      <c r="F13" s="7" t="s">
        <v>26</v>
      </c>
      <c r="G13">
        <v>1</v>
      </c>
    </row>
    <row r="14" spans="1:14" x14ac:dyDescent="0.25">
      <c r="A14" s="6">
        <v>27030</v>
      </c>
      <c r="B14">
        <v>-11.3361645675911</v>
      </c>
      <c r="C14" s="7">
        <v>-3.5657053408100698</v>
      </c>
      <c r="D14" s="7">
        <v>3.07662700213826</v>
      </c>
      <c r="E14">
        <v>-8.7289605991776008E-3</v>
      </c>
      <c r="F14" s="7" t="s">
        <v>26</v>
      </c>
      <c r="G14">
        <v>1</v>
      </c>
    </row>
    <row r="15" spans="1:14" x14ac:dyDescent="0.25">
      <c r="A15" s="6">
        <v>27061</v>
      </c>
      <c r="B15">
        <v>-6.5855603645164997</v>
      </c>
      <c r="C15" s="7">
        <v>-4.0219172461827899</v>
      </c>
      <c r="D15" s="7">
        <v>3.0703556556579299</v>
      </c>
      <c r="E15">
        <v>0.18186136383880799</v>
      </c>
      <c r="F15" s="7" t="s">
        <v>26</v>
      </c>
      <c r="G15">
        <v>1</v>
      </c>
    </row>
    <row r="16" spans="1:14" x14ac:dyDescent="0.25">
      <c r="A16" s="6">
        <v>27089</v>
      </c>
      <c r="B16">
        <v>-2.46268153418238</v>
      </c>
      <c r="C16" s="7">
        <v>-2.1724935079797398</v>
      </c>
      <c r="D16" s="7">
        <v>3.06408430917761</v>
      </c>
      <c r="E16">
        <v>-8.3896921938728802E-2</v>
      </c>
      <c r="F16" s="7" t="s">
        <v>26</v>
      </c>
      <c r="G16">
        <v>1</v>
      </c>
    </row>
    <row r="17" spans="1:7" x14ac:dyDescent="0.25">
      <c r="A17" s="6">
        <v>27120</v>
      </c>
      <c r="B17">
        <v>-6.97936822751557</v>
      </c>
      <c r="C17" s="7">
        <v>0.67643594669920004</v>
      </c>
      <c r="D17" s="7">
        <v>3.0581216283653898</v>
      </c>
      <c r="E17">
        <v>7.8817806401384194E-2</v>
      </c>
      <c r="F17" s="7" t="s">
        <v>26</v>
      </c>
      <c r="G17">
        <v>1</v>
      </c>
    </row>
    <row r="18" spans="1:7" x14ac:dyDescent="0.25">
      <c r="A18" s="6">
        <v>27150</v>
      </c>
      <c r="B18">
        <v>6.6107563817478399</v>
      </c>
      <c r="C18" s="7">
        <v>2.5762047606930998</v>
      </c>
      <c r="D18" s="7">
        <v>3.0521589475531798</v>
      </c>
      <c r="E18">
        <v>8.2256915262857999E-2</v>
      </c>
      <c r="F18" s="7" t="s">
        <v>26</v>
      </c>
      <c r="G18">
        <v>1</v>
      </c>
    </row>
    <row r="19" spans="1:7" x14ac:dyDescent="0.25">
      <c r="A19" s="6">
        <v>27181</v>
      </c>
      <c r="B19">
        <v>-4.1011350148949797</v>
      </c>
      <c r="C19" s="7">
        <v>-0.305934652461264</v>
      </c>
      <c r="D19" s="7">
        <v>3.0461962667409699</v>
      </c>
      <c r="E19">
        <v>0.66416455841307198</v>
      </c>
      <c r="F19" s="7" t="s">
        <v>26</v>
      </c>
      <c r="G19">
        <v>1</v>
      </c>
    </row>
    <row r="20" spans="1:7" x14ac:dyDescent="0.25">
      <c r="A20" s="6">
        <v>27211</v>
      </c>
      <c r="B20">
        <v>-2.1934495166069699</v>
      </c>
      <c r="C20" s="7">
        <v>-2.6566088603915299</v>
      </c>
      <c r="D20" s="7">
        <v>3.0407092724588098</v>
      </c>
      <c r="E20">
        <v>1.170303994582</v>
      </c>
      <c r="F20" s="7" t="s">
        <v>26</v>
      </c>
      <c r="G20">
        <v>1</v>
      </c>
    </row>
    <row r="21" spans="1:7" x14ac:dyDescent="0.25">
      <c r="A21" s="6">
        <v>27242</v>
      </c>
      <c r="B21">
        <v>-14.475603062569499</v>
      </c>
      <c r="C21" s="7">
        <v>-5.0101671412686102</v>
      </c>
      <c r="D21" s="7">
        <v>3.0352222781766498</v>
      </c>
      <c r="E21">
        <v>0.81715102486340496</v>
      </c>
      <c r="F21" s="7" t="s">
        <v>26</v>
      </c>
      <c r="G21">
        <v>1</v>
      </c>
    </row>
    <row r="22" spans="1:7" x14ac:dyDescent="0.25">
      <c r="A22" s="6">
        <v>27273</v>
      </c>
      <c r="B22">
        <v>-2.1660515134663498</v>
      </c>
      <c r="C22" s="7">
        <v>-3.0676569857375502</v>
      </c>
      <c r="D22" s="7">
        <v>3.0297352838944902</v>
      </c>
      <c r="E22">
        <v>0.87578868884132</v>
      </c>
      <c r="F22" s="7" t="s">
        <v>26</v>
      </c>
      <c r="G22">
        <v>1</v>
      </c>
    </row>
    <row r="23" spans="1:7" x14ac:dyDescent="0.25">
      <c r="A23" s="6">
        <v>27303</v>
      </c>
      <c r="B23">
        <v>-7.2285124509017598</v>
      </c>
      <c r="C23" s="7">
        <v>1.86970681569263</v>
      </c>
      <c r="D23" s="7">
        <v>3.024781800005</v>
      </c>
      <c r="E23">
        <v>1.00175790803958</v>
      </c>
      <c r="F23" s="7" t="s">
        <v>26</v>
      </c>
      <c r="G23">
        <v>1</v>
      </c>
    </row>
    <row r="24" spans="1:7" x14ac:dyDescent="0.25">
      <c r="A24" s="6">
        <v>27334</v>
      </c>
      <c r="B24">
        <v>-35.698905203103202</v>
      </c>
      <c r="C24" s="7">
        <v>-2.0051718925467799</v>
      </c>
      <c r="D24" s="7">
        <v>3.0198283161155</v>
      </c>
      <c r="E24">
        <v>0.99597694412228099</v>
      </c>
      <c r="F24" s="7" t="s">
        <v>26</v>
      </c>
      <c r="G24">
        <v>1</v>
      </c>
    </row>
    <row r="25" spans="1:7" x14ac:dyDescent="0.25">
      <c r="A25" s="6">
        <v>27364</v>
      </c>
      <c r="B25">
        <v>-37.834036972774001</v>
      </c>
      <c r="C25" s="7">
        <v>-4.1444236593293198</v>
      </c>
      <c r="D25" s="7">
        <v>3.0148748322260102</v>
      </c>
      <c r="E25">
        <v>1.1490213671612901</v>
      </c>
      <c r="F25" s="7" t="s">
        <v>26</v>
      </c>
      <c r="G25">
        <v>1</v>
      </c>
    </row>
    <row r="26" spans="1:7" x14ac:dyDescent="0.25">
      <c r="A26" s="6">
        <v>27395</v>
      </c>
      <c r="B26">
        <v>-19.281635428388299</v>
      </c>
      <c r="C26" s="7">
        <v>-4.0260106702938403</v>
      </c>
      <c r="D26" s="7">
        <v>3.01042863453476</v>
      </c>
      <c r="E26">
        <v>0.392849813685272</v>
      </c>
      <c r="F26" s="7" t="s">
        <v>26</v>
      </c>
      <c r="G26">
        <v>1</v>
      </c>
    </row>
    <row r="27" spans="1:7" x14ac:dyDescent="0.25">
      <c r="A27" s="6">
        <v>27426</v>
      </c>
      <c r="B27">
        <v>-30.6143281408951</v>
      </c>
      <c r="C27" s="7">
        <v>-6.0044085555615698</v>
      </c>
      <c r="D27" s="7">
        <v>3.0059824368435102</v>
      </c>
      <c r="E27">
        <v>0.40558488568558398</v>
      </c>
      <c r="F27" s="7" t="s">
        <v>26</v>
      </c>
      <c r="G27">
        <v>1</v>
      </c>
    </row>
    <row r="28" spans="1:7" x14ac:dyDescent="0.25">
      <c r="A28" s="6">
        <v>27454</v>
      </c>
      <c r="B28">
        <v>-15.617101078718299</v>
      </c>
      <c r="C28" s="7">
        <v>-3.7990953268186698</v>
      </c>
      <c r="D28" s="7">
        <v>3.00153623915226</v>
      </c>
      <c r="E28">
        <v>0.57684373326295602</v>
      </c>
      <c r="F28" s="7" t="s">
        <v>26</v>
      </c>
      <c r="G28">
        <v>1</v>
      </c>
    </row>
    <row r="29" spans="1:7" x14ac:dyDescent="0.25">
      <c r="A29" s="6">
        <v>27485</v>
      </c>
      <c r="B29">
        <v>-1.7226591681998</v>
      </c>
      <c r="C29" s="7">
        <v>0.30534377073157898</v>
      </c>
      <c r="D29" s="7">
        <v>2.9975744825607702</v>
      </c>
      <c r="E29">
        <v>0.206776511696663</v>
      </c>
      <c r="F29" s="7" t="s">
        <v>26</v>
      </c>
      <c r="G29">
        <v>0</v>
      </c>
    </row>
    <row r="30" spans="1:7" x14ac:dyDescent="0.25">
      <c r="A30" s="6">
        <v>27515</v>
      </c>
      <c r="B30">
        <v>-5.4090038725681397</v>
      </c>
      <c r="C30" s="7">
        <v>2.95672977784522</v>
      </c>
      <c r="D30" s="7">
        <v>2.99361272596928</v>
      </c>
      <c r="E30">
        <v>0.33127647296100998</v>
      </c>
      <c r="F30" s="7" t="s">
        <v>26</v>
      </c>
      <c r="G30">
        <v>0</v>
      </c>
    </row>
    <row r="31" spans="1:7" x14ac:dyDescent="0.25">
      <c r="A31" s="6">
        <v>27546</v>
      </c>
      <c r="B31">
        <v>5.2292967990500996</v>
      </c>
      <c r="C31" s="7">
        <v>5.3528734905524802</v>
      </c>
      <c r="D31" s="7">
        <v>2.9896509693777902</v>
      </c>
      <c r="E31">
        <v>0.23010157687878499</v>
      </c>
      <c r="F31" s="7" t="s">
        <v>26</v>
      </c>
      <c r="G31">
        <v>0</v>
      </c>
    </row>
    <row r="32" spans="1:7" x14ac:dyDescent="0.25">
      <c r="A32" s="6">
        <v>27576</v>
      </c>
      <c r="B32">
        <v>8.9284166495098205</v>
      </c>
      <c r="C32" s="7">
        <v>7.7554057208446796</v>
      </c>
      <c r="D32" s="7">
        <v>2.98615781832688</v>
      </c>
      <c r="E32">
        <v>0.35491678227631301</v>
      </c>
      <c r="F32" s="7" t="s">
        <v>26</v>
      </c>
      <c r="G32">
        <v>0</v>
      </c>
    </row>
    <row r="33" spans="1:7" x14ac:dyDescent="0.25">
      <c r="A33" s="6">
        <v>27607</v>
      </c>
      <c r="B33">
        <v>9.7645271655360002</v>
      </c>
      <c r="C33" s="7">
        <v>7.0201525188909404</v>
      </c>
      <c r="D33" s="7">
        <v>2.9826646672759698</v>
      </c>
      <c r="E33">
        <v>0.106646664094549</v>
      </c>
      <c r="F33" s="7" t="s">
        <v>26</v>
      </c>
      <c r="G33">
        <v>0</v>
      </c>
    </row>
    <row r="34" spans="1:7" x14ac:dyDescent="0.25">
      <c r="A34" s="6">
        <v>27638</v>
      </c>
      <c r="B34">
        <v>12.13204267958</v>
      </c>
      <c r="C34" s="7">
        <v>5.8111358498392498</v>
      </c>
      <c r="D34" s="7">
        <v>2.97917151622506</v>
      </c>
      <c r="E34">
        <v>0.27933714509809499</v>
      </c>
      <c r="F34" s="7" t="s">
        <v>26</v>
      </c>
      <c r="G34">
        <v>0</v>
      </c>
    </row>
    <row r="35" spans="1:7" x14ac:dyDescent="0.25">
      <c r="A35" s="6">
        <v>27668</v>
      </c>
      <c r="B35">
        <v>2.6952637360858498</v>
      </c>
      <c r="C35" s="7">
        <v>4.0501721518228599</v>
      </c>
      <c r="D35" s="7">
        <v>2.9761782941021</v>
      </c>
      <c r="E35">
        <v>8.8602896962856698E-2</v>
      </c>
      <c r="F35" s="7" t="s">
        <v>26</v>
      </c>
      <c r="G35">
        <v>0</v>
      </c>
    </row>
    <row r="36" spans="1:7" x14ac:dyDescent="0.25">
      <c r="A36" s="6">
        <v>27699</v>
      </c>
      <c r="B36">
        <v>2.2109610776865901E-4</v>
      </c>
      <c r="C36" s="7">
        <v>4.2631001966264197</v>
      </c>
      <c r="D36" s="7">
        <v>2.9731850719791302</v>
      </c>
      <c r="E36">
        <v>0.16174644938764801</v>
      </c>
      <c r="F36" s="7" t="s">
        <v>26</v>
      </c>
      <c r="G36">
        <v>0</v>
      </c>
    </row>
    <row r="37" spans="1:7" x14ac:dyDescent="0.25">
      <c r="A37" s="6">
        <v>27729</v>
      </c>
      <c r="B37">
        <v>12.2676026581985</v>
      </c>
      <c r="C37" s="7">
        <v>7.8653030115854001</v>
      </c>
      <c r="D37" s="7">
        <v>2.9701918498561701</v>
      </c>
      <c r="E37">
        <v>-5.7005149971951399E-2</v>
      </c>
      <c r="F37" s="7" t="s">
        <v>26</v>
      </c>
      <c r="G37">
        <v>0</v>
      </c>
    </row>
    <row r="38" spans="1:7" x14ac:dyDescent="0.25">
      <c r="A38" s="6">
        <v>27760</v>
      </c>
      <c r="B38">
        <v>14.694269900582499</v>
      </c>
      <c r="C38" s="7">
        <v>10.641959181036899</v>
      </c>
      <c r="D38" s="7">
        <v>2.96771369940465</v>
      </c>
      <c r="E38">
        <v>-0.15763511835427099</v>
      </c>
      <c r="F38" s="7" t="s">
        <v>26</v>
      </c>
      <c r="G38">
        <v>0</v>
      </c>
    </row>
    <row r="39" spans="1:7" x14ac:dyDescent="0.25">
      <c r="A39" s="6">
        <v>27791</v>
      </c>
      <c r="B39">
        <v>9.42687226611468</v>
      </c>
      <c r="C39" s="7">
        <v>9.8705726692858207</v>
      </c>
      <c r="D39" s="7">
        <v>2.9652355489531401</v>
      </c>
      <c r="E39">
        <v>-6.8150971336295996E-2</v>
      </c>
      <c r="F39" s="7" t="s">
        <v>26</v>
      </c>
      <c r="G39">
        <v>0</v>
      </c>
    </row>
    <row r="40" spans="1:7" x14ac:dyDescent="0.25">
      <c r="A40" s="6">
        <v>27820</v>
      </c>
      <c r="B40">
        <v>-1.4660470589582899</v>
      </c>
      <c r="C40" s="7">
        <v>6.7107373400524901</v>
      </c>
      <c r="D40" s="7">
        <v>2.96275739850162</v>
      </c>
      <c r="E40">
        <v>-0.112345014527045</v>
      </c>
      <c r="F40" s="7" t="s">
        <v>26</v>
      </c>
      <c r="G40">
        <v>0</v>
      </c>
    </row>
    <row r="41" spans="1:7" x14ac:dyDescent="0.25">
      <c r="A41" s="6">
        <v>27851</v>
      </c>
      <c r="B41">
        <v>4.2101347253428196</v>
      </c>
      <c r="C41" s="7">
        <v>4.2308904818892001</v>
      </c>
      <c r="D41" s="7">
        <v>2.96076214481793</v>
      </c>
      <c r="E41">
        <v>-5.5013333139566099E-2</v>
      </c>
      <c r="F41" s="7" t="s">
        <v>26</v>
      </c>
      <c r="G41">
        <v>0</v>
      </c>
    </row>
    <row r="42" spans="1:7" x14ac:dyDescent="0.25">
      <c r="A42" s="6">
        <v>27881</v>
      </c>
      <c r="B42">
        <v>3.0686401052715602</v>
      </c>
      <c r="C42" s="7">
        <v>2.5150985464579598</v>
      </c>
      <c r="D42" s="7">
        <v>2.95876689113424</v>
      </c>
      <c r="E42">
        <v>-0.12024963196857701</v>
      </c>
      <c r="F42" s="7" t="s">
        <v>26</v>
      </c>
      <c r="G42">
        <v>0</v>
      </c>
    </row>
    <row r="43" spans="1:7" x14ac:dyDescent="0.25">
      <c r="A43" s="6">
        <v>27912</v>
      </c>
      <c r="B43">
        <v>-2.2697479686903002</v>
      </c>
      <c r="C43" s="7">
        <v>2.0442801612438299</v>
      </c>
      <c r="D43" s="7">
        <v>2.9567716374505499</v>
      </c>
      <c r="E43">
        <v>-4.37619265475633E-2</v>
      </c>
      <c r="F43" s="7" t="s">
        <v>26</v>
      </c>
      <c r="G43">
        <v>0</v>
      </c>
    </row>
    <row r="44" spans="1:7" x14ac:dyDescent="0.25">
      <c r="A44" s="6">
        <v>27942</v>
      </c>
      <c r="B44">
        <v>4.6679202075338004</v>
      </c>
      <c r="C44" s="7">
        <v>2.3186760146194398</v>
      </c>
      <c r="D44" s="7">
        <v>2.9552073474896301</v>
      </c>
      <c r="E44">
        <v>-8.2749318770653502E-2</v>
      </c>
      <c r="F44" s="7" t="s">
        <v>26</v>
      </c>
      <c r="G44">
        <v>0</v>
      </c>
    </row>
    <row r="45" spans="1:7" x14ac:dyDescent="0.25">
      <c r="A45" s="6">
        <v>27973</v>
      </c>
      <c r="B45">
        <v>5.9404246656963204</v>
      </c>
      <c r="C45" s="7">
        <v>2.5101286439611301</v>
      </c>
      <c r="D45" s="7">
        <v>2.9536430575287098</v>
      </c>
      <c r="E45">
        <v>-0.142425459508635</v>
      </c>
      <c r="F45" s="7" t="s">
        <v>26</v>
      </c>
      <c r="G45">
        <v>0</v>
      </c>
    </row>
    <row r="46" spans="1:7" x14ac:dyDescent="0.25">
      <c r="A46" s="6">
        <v>28004</v>
      </c>
      <c r="B46">
        <v>0.91550668202213703</v>
      </c>
      <c r="C46" s="7">
        <v>1.75195657716508</v>
      </c>
      <c r="D46" s="7">
        <v>2.95207876756779</v>
      </c>
      <c r="E46">
        <v>-0.18620305529113099</v>
      </c>
      <c r="F46" s="7" t="s">
        <v>26</v>
      </c>
      <c r="G46">
        <v>0</v>
      </c>
    </row>
    <row r="47" spans="1:7" x14ac:dyDescent="0.25">
      <c r="A47" s="6">
        <v>28034</v>
      </c>
      <c r="B47">
        <v>-2.0005864239612299</v>
      </c>
      <c r="C47" s="7">
        <v>1.1638066218280001</v>
      </c>
      <c r="D47" s="7">
        <v>2.9509022650574699</v>
      </c>
      <c r="E47">
        <v>-0.10698154326861301</v>
      </c>
      <c r="F47" s="7" t="s">
        <v>26</v>
      </c>
      <c r="G47">
        <v>0</v>
      </c>
    </row>
    <row r="48" spans="1:7" x14ac:dyDescent="0.25">
      <c r="A48" s="6">
        <v>28065</v>
      </c>
      <c r="B48">
        <v>15.115653292153899</v>
      </c>
      <c r="C48" s="7">
        <v>3.67718028785663</v>
      </c>
      <c r="D48" s="7">
        <v>2.94972576254714</v>
      </c>
      <c r="E48">
        <v>-0.348406773497482</v>
      </c>
      <c r="F48" s="7" t="s">
        <v>26</v>
      </c>
      <c r="G48">
        <v>0</v>
      </c>
    </row>
    <row r="49" spans="1:7" x14ac:dyDescent="0.25">
      <c r="A49" s="6">
        <v>28095</v>
      </c>
      <c r="B49">
        <v>10.0538764450854</v>
      </c>
      <c r="C49" s="7">
        <v>3.8502534222267299</v>
      </c>
      <c r="D49" s="7">
        <v>2.9485492600368199</v>
      </c>
      <c r="E49">
        <v>-2.4858817744399499E-2</v>
      </c>
      <c r="F49" s="7" t="s">
        <v>26</v>
      </c>
      <c r="G49">
        <v>0</v>
      </c>
    </row>
    <row r="50" spans="1:7" x14ac:dyDescent="0.25">
      <c r="A50" s="6">
        <v>28126</v>
      </c>
      <c r="B50">
        <v>-9.0145263540182192</v>
      </c>
      <c r="C50" s="7">
        <v>1.76875159970589</v>
      </c>
      <c r="D50" s="7">
        <v>2.9477281507683202</v>
      </c>
      <c r="E50">
        <v>-0.32354003190582198</v>
      </c>
      <c r="F50" s="7" t="s">
        <v>26</v>
      </c>
      <c r="G50">
        <v>0</v>
      </c>
    </row>
    <row r="51" spans="1:7" x14ac:dyDescent="0.25">
      <c r="A51" s="6">
        <v>28157</v>
      </c>
      <c r="B51">
        <v>15.746465433726501</v>
      </c>
      <c r="C51" s="7">
        <v>4.9990245820914803</v>
      </c>
      <c r="D51" s="7">
        <v>2.9469070414998302</v>
      </c>
      <c r="E51">
        <v>-0.198139386236272</v>
      </c>
      <c r="F51" s="7" t="s">
        <v>26</v>
      </c>
      <c r="G51">
        <v>0</v>
      </c>
    </row>
    <row r="52" spans="1:7" x14ac:dyDescent="0.25">
      <c r="A52" s="6">
        <v>28185</v>
      </c>
      <c r="B52">
        <v>12.3796276814124</v>
      </c>
      <c r="C52" s="7">
        <v>7.4451543796767599</v>
      </c>
      <c r="D52" s="7">
        <v>2.94608593223133</v>
      </c>
      <c r="E52">
        <v>-0.16442371124136401</v>
      </c>
      <c r="F52" s="7" t="s">
        <v>26</v>
      </c>
      <c r="G52">
        <v>0</v>
      </c>
    </row>
    <row r="53" spans="1:7" x14ac:dyDescent="0.25">
      <c r="A53" s="6">
        <v>28216</v>
      </c>
      <c r="B53">
        <v>8.84418291734249</v>
      </c>
      <c r="C53" s="7">
        <v>8.5605621583872704</v>
      </c>
      <c r="D53" s="7">
        <v>2.9455760571448399</v>
      </c>
      <c r="E53">
        <v>-0.24856235836540799</v>
      </c>
      <c r="F53" s="7" t="s">
        <v>26</v>
      </c>
      <c r="G53">
        <v>0</v>
      </c>
    </row>
    <row r="54" spans="1:7" x14ac:dyDescent="0.25">
      <c r="A54" s="6">
        <v>28246</v>
      </c>
      <c r="B54">
        <v>7.5882079940260097</v>
      </c>
      <c r="C54" s="7">
        <v>7.4664044552525297</v>
      </c>
      <c r="D54" s="7">
        <v>2.9450661820583401</v>
      </c>
      <c r="E54">
        <v>-0.24776999665389501</v>
      </c>
      <c r="F54" s="7" t="s">
        <v>26</v>
      </c>
      <c r="G54">
        <v>0</v>
      </c>
    </row>
    <row r="55" spans="1:7" x14ac:dyDescent="0.25">
      <c r="A55" s="6">
        <v>28277</v>
      </c>
      <c r="B55">
        <v>6.2630546025824598</v>
      </c>
      <c r="C55" s="7">
        <v>7.3990297072682703</v>
      </c>
      <c r="D55" s="7">
        <v>2.9445563069718399</v>
      </c>
      <c r="E55">
        <v>-0.26404192233145202</v>
      </c>
      <c r="F55" s="7" t="s">
        <v>26</v>
      </c>
      <c r="G55">
        <v>0</v>
      </c>
    </row>
    <row r="56" spans="1:7" x14ac:dyDescent="0.25">
      <c r="A56" s="6">
        <v>28307</v>
      </c>
      <c r="B56">
        <v>-0.67714610859944202</v>
      </c>
      <c r="C56" s="7">
        <v>7.2214585364757404</v>
      </c>
      <c r="D56" s="7">
        <v>2.9443597263597199</v>
      </c>
      <c r="E56">
        <v>-0.17696805758943701</v>
      </c>
      <c r="F56" s="7" t="s">
        <v>26</v>
      </c>
      <c r="G56">
        <v>0</v>
      </c>
    </row>
    <row r="57" spans="1:7" x14ac:dyDescent="0.25">
      <c r="A57" s="6">
        <v>28338</v>
      </c>
      <c r="B57">
        <v>-2.0104660676183799</v>
      </c>
      <c r="C57" s="7">
        <v>7.0041567053428997</v>
      </c>
      <c r="D57" s="7">
        <v>2.9441631457475999</v>
      </c>
      <c r="E57">
        <v>-0.16930709600098601</v>
      </c>
      <c r="F57" s="7" t="s">
        <v>26</v>
      </c>
      <c r="G57">
        <v>0</v>
      </c>
    </row>
    <row r="58" spans="1:7" x14ac:dyDescent="0.25">
      <c r="A58" s="6">
        <v>28369</v>
      </c>
      <c r="B58">
        <v>3.4273898636513098</v>
      </c>
      <c r="C58" s="7">
        <v>7.48113459207545</v>
      </c>
      <c r="D58" s="7">
        <v>2.9439665651354798</v>
      </c>
      <c r="E58">
        <v>-0.136267865594666</v>
      </c>
      <c r="F58" s="7" t="s">
        <v>26</v>
      </c>
      <c r="G58">
        <v>0</v>
      </c>
    </row>
    <row r="59" spans="1:7" x14ac:dyDescent="0.25">
      <c r="A59" s="6">
        <v>28399</v>
      </c>
      <c r="B59">
        <v>-2.62205424273474E-2</v>
      </c>
      <c r="C59" s="7">
        <v>3.3006539404389699</v>
      </c>
      <c r="D59" s="7">
        <v>2.9440945412892998</v>
      </c>
      <c r="E59">
        <v>-0.12747653542964199</v>
      </c>
      <c r="F59" s="7" t="s">
        <v>26</v>
      </c>
      <c r="G59">
        <v>0</v>
      </c>
    </row>
    <row r="60" spans="1:7" x14ac:dyDescent="0.25">
      <c r="A60" s="6">
        <v>28430</v>
      </c>
      <c r="B60">
        <v>-1.0508658451505699</v>
      </c>
      <c r="C60" s="7">
        <v>-8.4890231698118601E-2</v>
      </c>
      <c r="D60" s="7">
        <v>2.9442225174431198</v>
      </c>
      <c r="E60">
        <v>-0.133103119479245</v>
      </c>
      <c r="F60" s="7" t="s">
        <v>26</v>
      </c>
      <c r="G60">
        <v>0</v>
      </c>
    </row>
    <row r="61" spans="1:7" x14ac:dyDescent="0.25">
      <c r="A61" s="6">
        <v>28460</v>
      </c>
      <c r="B61">
        <v>-0.30322286238912</v>
      </c>
      <c r="C61" s="7">
        <v>-2.9792463193079399</v>
      </c>
      <c r="D61" s="7">
        <v>2.94435049359695</v>
      </c>
      <c r="E61">
        <v>-0.31982163092532401</v>
      </c>
      <c r="F61" s="7" t="s">
        <v>26</v>
      </c>
      <c r="G61">
        <v>0</v>
      </c>
    </row>
    <row r="62" spans="1:7" x14ac:dyDescent="0.25">
      <c r="A62" s="6">
        <v>28491</v>
      </c>
      <c r="B62">
        <v>-18.965463776372101</v>
      </c>
      <c r="C62" s="7">
        <v>-5.5022267526506097</v>
      </c>
      <c r="D62" s="7">
        <v>2.9448627375580401</v>
      </c>
      <c r="E62">
        <v>-0.32016061010319802</v>
      </c>
      <c r="F62" s="7" t="s">
        <v>26</v>
      </c>
      <c r="G62">
        <v>0</v>
      </c>
    </row>
    <row r="63" spans="1:7" x14ac:dyDescent="0.25">
      <c r="A63" s="6">
        <v>28522</v>
      </c>
      <c r="B63">
        <v>3.6394591518791102</v>
      </c>
      <c r="C63" s="7">
        <v>0.55316824609068205</v>
      </c>
      <c r="D63" s="7">
        <v>2.9453749815191301</v>
      </c>
      <c r="E63">
        <v>-0.33341069758354103</v>
      </c>
      <c r="F63" s="7" t="s">
        <v>26</v>
      </c>
      <c r="G63">
        <v>0</v>
      </c>
    </row>
    <row r="64" spans="1:7" x14ac:dyDescent="0.25">
      <c r="A64" s="6">
        <v>28550</v>
      </c>
      <c r="B64">
        <v>20.381769459654599</v>
      </c>
      <c r="C64" s="7">
        <v>9.3231866361538902</v>
      </c>
      <c r="D64" s="7">
        <v>2.9458872254802202</v>
      </c>
      <c r="E64">
        <v>-0.33482008884799902</v>
      </c>
      <c r="F64" s="7" t="s">
        <v>26</v>
      </c>
      <c r="G64">
        <v>0</v>
      </c>
    </row>
    <row r="65" spans="1:7" x14ac:dyDescent="0.25">
      <c r="A65" s="6">
        <v>28581</v>
      </c>
      <c r="B65">
        <v>22.338629464751602</v>
      </c>
      <c r="C65" s="7">
        <v>20.013462863187499</v>
      </c>
      <c r="D65" s="7">
        <v>2.9468104549923502</v>
      </c>
      <c r="E65">
        <v>-0.28264442087388703</v>
      </c>
      <c r="F65" s="7" t="s">
        <v>26</v>
      </c>
      <c r="G65">
        <v>0</v>
      </c>
    </row>
    <row r="66" spans="1:7" x14ac:dyDescent="0.25">
      <c r="A66" s="6">
        <v>28611</v>
      </c>
      <c r="B66">
        <v>2.1838395404423299</v>
      </c>
      <c r="C66" s="7">
        <v>17.264477481667399</v>
      </c>
      <c r="D66" s="7">
        <v>2.9477336845044801</v>
      </c>
      <c r="E66">
        <v>-0.24216878132087799</v>
      </c>
      <c r="F66" s="7" t="s">
        <v>26</v>
      </c>
      <c r="G66">
        <v>0</v>
      </c>
    </row>
    <row r="67" spans="1:7" x14ac:dyDescent="0.25">
      <c r="A67" s="6">
        <v>28642</v>
      </c>
      <c r="B67">
        <v>5.9889391194831001</v>
      </c>
      <c r="C67" s="7">
        <v>14.483385075381699</v>
      </c>
      <c r="D67" s="7">
        <v>2.9486569140166101</v>
      </c>
      <c r="E67">
        <v>-0.451576375184778</v>
      </c>
      <c r="F67" s="7" t="s">
        <v>26</v>
      </c>
      <c r="G67">
        <v>0</v>
      </c>
    </row>
    <row r="68" spans="1:7" x14ac:dyDescent="0.25">
      <c r="A68" s="6">
        <v>28672</v>
      </c>
      <c r="B68">
        <v>-2.7988346343115902</v>
      </c>
      <c r="C68" s="7">
        <v>4.9867841523616798</v>
      </c>
      <c r="D68" s="7">
        <v>2.9499878864190401</v>
      </c>
      <c r="E68">
        <v>-0.36179859411304699</v>
      </c>
      <c r="F68" s="7" t="s">
        <v>26</v>
      </c>
      <c r="G68">
        <v>0</v>
      </c>
    </row>
    <row r="69" spans="1:7" x14ac:dyDescent="0.25">
      <c r="A69" s="6">
        <v>28703</v>
      </c>
      <c r="B69">
        <v>2.2630393133895201</v>
      </c>
      <c r="C69" s="7">
        <v>3.4674583880362602</v>
      </c>
      <c r="D69" s="7">
        <v>2.95131885882147</v>
      </c>
      <c r="E69">
        <v>-0.368383832145246</v>
      </c>
      <c r="F69" s="7" t="s">
        <v>26</v>
      </c>
      <c r="G69">
        <v>0</v>
      </c>
    </row>
    <row r="70" spans="1:7" x14ac:dyDescent="0.25">
      <c r="A70" s="6">
        <v>28734</v>
      </c>
      <c r="B70">
        <v>0.80006183928048602</v>
      </c>
      <c r="C70" s="7">
        <v>3.5695016735973102</v>
      </c>
      <c r="D70" s="7">
        <v>2.9526498312239</v>
      </c>
      <c r="E70">
        <v>-0.30828550255234499</v>
      </c>
      <c r="F70" s="7" t="s">
        <v>26</v>
      </c>
      <c r="G70">
        <v>0</v>
      </c>
    </row>
    <row r="71" spans="1:7" x14ac:dyDescent="0.25">
      <c r="A71" s="6">
        <v>28764</v>
      </c>
      <c r="B71">
        <v>7.3679972286263897</v>
      </c>
      <c r="C71" s="7">
        <v>5.0176521912458103</v>
      </c>
      <c r="D71" s="7">
        <v>2.95438965578525</v>
      </c>
      <c r="E71">
        <v>-0.47703957456206297</v>
      </c>
      <c r="F71" s="7" t="s">
        <v>26</v>
      </c>
      <c r="G71">
        <v>0</v>
      </c>
    </row>
    <row r="72" spans="1:7" x14ac:dyDescent="0.25">
      <c r="A72" s="6">
        <v>28795</v>
      </c>
      <c r="B72">
        <v>6.8451316924146397</v>
      </c>
      <c r="C72" s="7">
        <v>5.9950036215495004</v>
      </c>
      <c r="D72" s="7">
        <v>2.9561294803466001</v>
      </c>
      <c r="E72">
        <v>-0.23924823922269201</v>
      </c>
      <c r="F72" s="7" t="s">
        <v>26</v>
      </c>
      <c r="G72">
        <v>0</v>
      </c>
    </row>
    <row r="73" spans="1:7" x14ac:dyDescent="0.25">
      <c r="A73" s="6">
        <v>28825</v>
      </c>
      <c r="B73">
        <v>4.1935054859262797</v>
      </c>
      <c r="C73" s="7">
        <v>5.0856929044355796</v>
      </c>
      <c r="D73" s="7">
        <v>2.9578693049079501</v>
      </c>
      <c r="E73">
        <v>-0.37669934932632798</v>
      </c>
      <c r="F73" s="7" t="s">
        <v>26</v>
      </c>
      <c r="G73">
        <v>0</v>
      </c>
    </row>
    <row r="74" spans="1:7" x14ac:dyDescent="0.25">
      <c r="A74" s="6">
        <v>28856</v>
      </c>
      <c r="B74">
        <v>-9.9393634137910993</v>
      </c>
      <c r="C74" s="7">
        <v>0.68589563185633495</v>
      </c>
      <c r="D74" s="7">
        <v>2.9600218539321799</v>
      </c>
      <c r="E74">
        <v>-0.243057590787675</v>
      </c>
      <c r="F74" s="7" t="s">
        <v>26</v>
      </c>
      <c r="G74">
        <v>0</v>
      </c>
    </row>
    <row r="75" spans="1:7" x14ac:dyDescent="0.25">
      <c r="A75" s="6">
        <v>28887</v>
      </c>
      <c r="B75">
        <v>4.2383321490660197</v>
      </c>
      <c r="C75" s="7">
        <v>1.2726470129595699</v>
      </c>
      <c r="D75" s="7">
        <v>2.9621744029564199</v>
      </c>
      <c r="E75">
        <v>-0.30725434038611699</v>
      </c>
      <c r="F75" s="7" t="s">
        <v>26</v>
      </c>
      <c r="G75">
        <v>0</v>
      </c>
    </row>
    <row r="76" spans="1:7" x14ac:dyDescent="0.25">
      <c r="A76" s="6">
        <v>28915</v>
      </c>
      <c r="B76">
        <v>1.56657796394522</v>
      </c>
      <c r="C76" s="7">
        <v>0.26181167958339602</v>
      </c>
      <c r="D76" s="7">
        <v>2.9643269519806501</v>
      </c>
      <c r="E76">
        <v>-0.165911391864935</v>
      </c>
      <c r="F76" s="7" t="s">
        <v>26</v>
      </c>
      <c r="G76">
        <v>0</v>
      </c>
    </row>
    <row r="77" spans="1:7" x14ac:dyDescent="0.25">
      <c r="A77" s="6">
        <v>28946</v>
      </c>
      <c r="B77">
        <v>-15.7936234145872</v>
      </c>
      <c r="C77" s="7">
        <v>-2.7812928593238899</v>
      </c>
      <c r="D77" s="7">
        <v>2.9669267829394701</v>
      </c>
      <c r="E77">
        <v>-0.21576737076844801</v>
      </c>
      <c r="F77" s="7" t="s">
        <v>26</v>
      </c>
      <c r="G77">
        <v>0</v>
      </c>
    </row>
    <row r="78" spans="1:7" x14ac:dyDescent="0.25">
      <c r="A78" s="6">
        <v>28976</v>
      </c>
      <c r="B78">
        <v>7.4273321724138501</v>
      </c>
      <c r="C78" s="7">
        <v>2.34929045795724</v>
      </c>
      <c r="D78" s="7">
        <v>2.9695266138982901</v>
      </c>
      <c r="E78">
        <v>-0.247319823427881</v>
      </c>
      <c r="F78" s="7" t="s">
        <v>26</v>
      </c>
      <c r="G78">
        <v>0</v>
      </c>
    </row>
    <row r="79" spans="1:7" x14ac:dyDescent="0.25">
      <c r="A79" s="6">
        <v>29007</v>
      </c>
      <c r="B79">
        <v>-2.2356614576654699</v>
      </c>
      <c r="C79" s="7">
        <v>1.87127894375319</v>
      </c>
      <c r="D79" s="7">
        <v>2.9721264448571101</v>
      </c>
      <c r="E79">
        <v>-0.16799827708633799</v>
      </c>
      <c r="F79" s="7" t="s">
        <v>26</v>
      </c>
      <c r="G79">
        <v>0</v>
      </c>
    </row>
    <row r="80" spans="1:7" x14ac:dyDescent="0.25">
      <c r="A80" s="6">
        <v>29037</v>
      </c>
      <c r="B80">
        <v>-3.7937038750650398</v>
      </c>
      <c r="C80" s="7">
        <v>2.9096369592180999</v>
      </c>
      <c r="D80" s="7">
        <v>2.9751625340191499</v>
      </c>
      <c r="E80">
        <v>-0.241200278471459</v>
      </c>
      <c r="F80" s="7" t="s">
        <v>26</v>
      </c>
      <c r="G80">
        <v>0</v>
      </c>
    </row>
    <row r="81" spans="1:7" x14ac:dyDescent="0.25">
      <c r="A81" s="6">
        <v>29068</v>
      </c>
      <c r="B81">
        <v>-10.149471210176699</v>
      </c>
      <c r="C81" s="7">
        <v>2.6708055339293799</v>
      </c>
      <c r="D81" s="7">
        <v>2.9781986231811901</v>
      </c>
      <c r="E81">
        <v>-0.314897394919184</v>
      </c>
      <c r="F81" s="7" t="s">
        <v>26</v>
      </c>
      <c r="G81">
        <v>0</v>
      </c>
    </row>
    <row r="82" spans="1:7" x14ac:dyDescent="0.25">
      <c r="A82" s="6">
        <v>29099</v>
      </c>
      <c r="B82">
        <v>-0.82180624658341195</v>
      </c>
      <c r="C82" s="7">
        <v>3.2928802427885899</v>
      </c>
      <c r="D82" s="7">
        <v>2.9812347123432299</v>
      </c>
      <c r="E82">
        <v>-0.126408078116792</v>
      </c>
      <c r="F82" s="7" t="s">
        <v>26</v>
      </c>
      <c r="G82">
        <v>0</v>
      </c>
    </row>
    <row r="83" spans="1:7" x14ac:dyDescent="0.25">
      <c r="A83" s="6">
        <v>29129</v>
      </c>
      <c r="B83">
        <v>4.4152107897307298</v>
      </c>
      <c r="C83" s="7">
        <v>1.6583410619293799</v>
      </c>
      <c r="D83" s="7">
        <v>2.98467546845231</v>
      </c>
      <c r="E83">
        <v>-0.69727858780966401</v>
      </c>
      <c r="F83" s="7" t="s">
        <v>26</v>
      </c>
      <c r="G83">
        <v>0</v>
      </c>
    </row>
    <row r="84" spans="1:7" x14ac:dyDescent="0.25">
      <c r="A84" s="6">
        <v>29160</v>
      </c>
      <c r="B84">
        <v>-3.2080302037581698</v>
      </c>
      <c r="C84" s="7">
        <v>0.48734795377805301</v>
      </c>
      <c r="D84" s="7">
        <v>2.9881162245613799</v>
      </c>
      <c r="E84">
        <v>-0.105458987025932</v>
      </c>
      <c r="F84" s="7" t="s">
        <v>26</v>
      </c>
      <c r="G84">
        <v>0</v>
      </c>
    </row>
    <row r="85" spans="1:7" x14ac:dyDescent="0.25">
      <c r="A85" s="6">
        <v>29190</v>
      </c>
      <c r="B85">
        <v>-0.59471258672511595</v>
      </c>
      <c r="C85" s="7">
        <v>0.89873486976406103</v>
      </c>
      <c r="D85" s="7">
        <v>2.9915569806704498</v>
      </c>
      <c r="E85">
        <v>0.153262698759281</v>
      </c>
      <c r="F85" s="7" t="s">
        <v>26</v>
      </c>
      <c r="G85">
        <v>0</v>
      </c>
    </row>
    <row r="86" spans="1:7" x14ac:dyDescent="0.25">
      <c r="A86" s="6">
        <v>29221</v>
      </c>
      <c r="B86">
        <v>3.3366025772116399</v>
      </c>
      <c r="C86" s="7">
        <v>2.8477609881017099</v>
      </c>
      <c r="D86" s="7">
        <v>2.9953287451616402</v>
      </c>
      <c r="E86">
        <v>-3.09248195514975E-2</v>
      </c>
      <c r="F86" s="7" t="s">
        <v>26</v>
      </c>
      <c r="G86">
        <v>1</v>
      </c>
    </row>
    <row r="87" spans="1:7" x14ac:dyDescent="0.25">
      <c r="A87" s="6">
        <v>29252</v>
      </c>
      <c r="B87">
        <v>-2.0948741017824299</v>
      </c>
      <c r="C87" s="7">
        <v>1.5264161093666799</v>
      </c>
      <c r="D87" s="7">
        <v>2.9991005096528198</v>
      </c>
      <c r="E87">
        <v>-0.39436813354508499</v>
      </c>
      <c r="F87" s="7" t="s">
        <v>26</v>
      </c>
      <c r="G87">
        <v>1</v>
      </c>
    </row>
    <row r="88" spans="1:7" x14ac:dyDescent="0.25">
      <c r="A88" s="6">
        <v>29281</v>
      </c>
      <c r="B88">
        <v>-6.07813239980812</v>
      </c>
      <c r="C88" s="7">
        <v>-0.54796178236535598</v>
      </c>
      <c r="D88" s="7">
        <v>3.0028722741439999</v>
      </c>
      <c r="E88">
        <v>0.30953308806989799</v>
      </c>
      <c r="F88" s="7" t="s">
        <v>26</v>
      </c>
      <c r="G88">
        <v>1</v>
      </c>
    </row>
    <row r="89" spans="1:7" x14ac:dyDescent="0.25">
      <c r="A89" s="6">
        <v>29312</v>
      </c>
      <c r="B89">
        <v>-27.037138729980601</v>
      </c>
      <c r="C89" s="7">
        <v>-7.09294173763847</v>
      </c>
      <c r="D89" s="7">
        <v>3.0069324526799801</v>
      </c>
      <c r="E89">
        <v>-0.46569874359595398</v>
      </c>
      <c r="F89" s="7" t="s">
        <v>26</v>
      </c>
      <c r="G89">
        <v>1</v>
      </c>
    </row>
    <row r="90" spans="1:7" x14ac:dyDescent="0.25">
      <c r="A90" s="6">
        <v>29342</v>
      </c>
      <c r="B90">
        <v>-31.6518019054669</v>
      </c>
      <c r="C90" s="7">
        <v>-9.4962264460297501</v>
      </c>
      <c r="D90" s="7">
        <v>3.0109926312159501</v>
      </c>
      <c r="E90">
        <v>-3.0484092666433101E-2</v>
      </c>
      <c r="F90" s="7" t="s">
        <v>26</v>
      </c>
      <c r="G90">
        <v>1</v>
      </c>
    </row>
    <row r="91" spans="1:7" x14ac:dyDescent="0.25">
      <c r="A91" s="6">
        <v>29373</v>
      </c>
      <c r="B91">
        <v>-17.0183684044454</v>
      </c>
      <c r="C91" s="7">
        <v>-6.6684421609989402</v>
      </c>
      <c r="D91" s="7">
        <v>3.01505280975192</v>
      </c>
      <c r="E91">
        <v>-0.119696417255735</v>
      </c>
      <c r="F91" s="7" t="s">
        <v>26</v>
      </c>
      <c r="G91">
        <v>1</v>
      </c>
    </row>
    <row r="92" spans="1:7" x14ac:dyDescent="0.25">
      <c r="A92" s="6">
        <v>29403</v>
      </c>
      <c r="B92">
        <v>-11.4130522314977</v>
      </c>
      <c r="C92" s="7">
        <v>-4.0276325505677999</v>
      </c>
      <c r="D92" s="7">
        <v>3.0194197383718899</v>
      </c>
      <c r="E92">
        <v>6.1165275614880603E-2</v>
      </c>
      <c r="F92" s="7" t="s">
        <v>26</v>
      </c>
      <c r="G92">
        <v>1</v>
      </c>
    </row>
    <row r="93" spans="1:7" x14ac:dyDescent="0.25">
      <c r="A93" s="6">
        <v>29434</v>
      </c>
      <c r="B93">
        <v>2.1927369841765998</v>
      </c>
      <c r="C93" s="7">
        <v>-0.53553386046553897</v>
      </c>
      <c r="D93" s="7">
        <v>3.0237866669918598</v>
      </c>
      <c r="E93" s="17">
        <v>-3.7070173069841901E-4</v>
      </c>
      <c r="F93" s="7" t="s">
        <v>26</v>
      </c>
      <c r="G93">
        <v>0</v>
      </c>
    </row>
    <row r="94" spans="1:7" x14ac:dyDescent="0.25">
      <c r="A94" s="6">
        <v>29465</v>
      </c>
      <c r="B94">
        <v>17.2001388583584</v>
      </c>
      <c r="C94" s="7">
        <v>3.4215822321557798</v>
      </c>
      <c r="D94" s="7">
        <v>3.0281535956118302</v>
      </c>
      <c r="E94">
        <v>-3.0291846109361E-2</v>
      </c>
      <c r="F94" s="7" t="s">
        <v>26</v>
      </c>
      <c r="G94">
        <v>0</v>
      </c>
    </row>
    <row r="95" spans="1:7" x14ac:dyDescent="0.25">
      <c r="A95" s="6">
        <v>29495</v>
      </c>
      <c r="B95">
        <v>12.9411076106151</v>
      </c>
      <c r="C95" s="7">
        <v>6.5972364155158001</v>
      </c>
      <c r="D95" s="7">
        <v>3.0327620562722801</v>
      </c>
      <c r="E95">
        <v>-0.106372760227242</v>
      </c>
      <c r="F95" s="7" t="s">
        <v>26</v>
      </c>
      <c r="G95">
        <v>0</v>
      </c>
    </row>
    <row r="96" spans="1:7" x14ac:dyDescent="0.25">
      <c r="A96" s="6">
        <v>29526</v>
      </c>
      <c r="B96">
        <v>18.435037340584</v>
      </c>
      <c r="C96" s="7">
        <v>8.4201943866998192</v>
      </c>
      <c r="D96" s="7">
        <v>3.0373705169327199</v>
      </c>
      <c r="E96">
        <v>0.32239256799849397</v>
      </c>
      <c r="F96" s="7" t="s">
        <v>26</v>
      </c>
      <c r="G96">
        <v>0</v>
      </c>
    </row>
    <row r="97" spans="1:7" x14ac:dyDescent="0.25">
      <c r="A97" s="6">
        <v>29556</v>
      </c>
      <c r="B97">
        <v>4.6679075908341696</v>
      </c>
      <c r="C97" s="7">
        <v>7.4122433682592597</v>
      </c>
      <c r="D97" s="7">
        <v>3.04197897759316</v>
      </c>
      <c r="E97">
        <v>0.114813782920357</v>
      </c>
      <c r="F97" s="7" t="s">
        <v>26</v>
      </c>
      <c r="G97">
        <v>0</v>
      </c>
    </row>
    <row r="98" spans="1:7" x14ac:dyDescent="0.25">
      <c r="A98" s="6">
        <v>29587</v>
      </c>
      <c r="B98">
        <v>-8.9800288167424505</v>
      </c>
      <c r="C98" s="7">
        <v>8.9884078552709408</v>
      </c>
      <c r="D98" s="7">
        <v>3.0467732413366502</v>
      </c>
      <c r="E98">
        <v>0.40110210753008302</v>
      </c>
      <c r="F98" s="7" t="s">
        <v>26</v>
      </c>
      <c r="G98">
        <v>0</v>
      </c>
    </row>
    <row r="99" spans="1:7" x14ac:dyDescent="0.25">
      <c r="A99" s="6">
        <v>29618</v>
      </c>
      <c r="B99">
        <v>-7.6183915899511696</v>
      </c>
      <c r="C99" s="7">
        <v>7.8532875342197297</v>
      </c>
      <c r="D99" s="7">
        <v>3.0515675050801399</v>
      </c>
      <c r="E99">
        <v>0.13540204934449299</v>
      </c>
      <c r="F99" s="7" t="s">
        <v>26</v>
      </c>
      <c r="G99">
        <v>0</v>
      </c>
    </row>
    <row r="100" spans="1:7" x14ac:dyDescent="0.25">
      <c r="A100" s="6">
        <v>29646</v>
      </c>
      <c r="B100">
        <v>4.2393648760094003</v>
      </c>
      <c r="C100" s="7">
        <v>6.7493102819058999</v>
      </c>
      <c r="D100" s="7">
        <v>3.0563617688236202</v>
      </c>
      <c r="E100">
        <v>-6.3111584301430703E-3</v>
      </c>
      <c r="F100" s="7" t="s">
        <v>26</v>
      </c>
      <c r="G100">
        <v>0</v>
      </c>
    </row>
    <row r="101" spans="1:7" x14ac:dyDescent="0.25">
      <c r="A101" s="6">
        <v>29677</v>
      </c>
      <c r="B101">
        <v>-7.4429675663218102</v>
      </c>
      <c r="C101" s="7">
        <v>-2.94478239652523</v>
      </c>
      <c r="D101" s="7">
        <v>3.06113454748448</v>
      </c>
      <c r="E101">
        <v>0.53629910721638496</v>
      </c>
      <c r="F101" s="7" t="s">
        <v>26</v>
      </c>
      <c r="G101">
        <v>0</v>
      </c>
    </row>
    <row r="102" spans="1:7" x14ac:dyDescent="0.25">
      <c r="A102" s="6">
        <v>29707</v>
      </c>
      <c r="B102">
        <v>5.0274712395106</v>
      </c>
      <c r="C102" s="7">
        <v>-3.19883252572762</v>
      </c>
      <c r="D102" s="7">
        <v>3.0659073261453398</v>
      </c>
      <c r="E102">
        <v>0.37731165951284601</v>
      </c>
      <c r="F102" s="7" t="s">
        <v>26</v>
      </c>
      <c r="G102">
        <v>0</v>
      </c>
    </row>
    <row r="103" spans="1:7" x14ac:dyDescent="0.25">
      <c r="A103" s="6">
        <v>29738</v>
      </c>
      <c r="B103">
        <v>3.5535327818104299</v>
      </c>
      <c r="C103" s="7">
        <v>-2.3004187546538799</v>
      </c>
      <c r="D103" s="7">
        <v>3.0706801048062</v>
      </c>
      <c r="E103">
        <v>0.44347310307820997</v>
      </c>
      <c r="F103" s="7" t="s">
        <v>26</v>
      </c>
      <c r="G103">
        <v>0</v>
      </c>
    </row>
    <row r="104" spans="1:7" x14ac:dyDescent="0.25">
      <c r="A104" s="6">
        <v>29768</v>
      </c>
      <c r="B104">
        <v>5.7541456630499903</v>
      </c>
      <c r="C104" s="7">
        <v>4.1718425101758703</v>
      </c>
      <c r="D104" s="7">
        <v>3.0752321810115002</v>
      </c>
      <c r="E104">
        <v>0.43241403110940302</v>
      </c>
      <c r="F104" s="7" t="s">
        <v>26</v>
      </c>
      <c r="G104">
        <v>1</v>
      </c>
    </row>
    <row r="105" spans="1:7" x14ac:dyDescent="0.25">
      <c r="A105" s="6">
        <v>29799</v>
      </c>
      <c r="B105">
        <v>-2.25801475266895</v>
      </c>
      <c r="C105" s="7">
        <v>5.76868775200942</v>
      </c>
      <c r="D105" s="7">
        <v>3.0797842572167902</v>
      </c>
      <c r="E105">
        <v>0.316535528532084</v>
      </c>
      <c r="F105" s="7" t="s">
        <v>26</v>
      </c>
      <c r="G105">
        <v>1</v>
      </c>
    </row>
    <row r="106" spans="1:7" x14ac:dyDescent="0.25">
      <c r="A106" s="6">
        <v>29830</v>
      </c>
      <c r="B106">
        <v>-9.2603634092027693</v>
      </c>
      <c r="C106" s="7">
        <v>4.3763853434869402</v>
      </c>
      <c r="D106" s="7">
        <v>3.0843363334220899</v>
      </c>
      <c r="E106">
        <v>0.41470888337412998</v>
      </c>
      <c r="F106" s="7" t="s">
        <v>26</v>
      </c>
      <c r="G106">
        <v>1</v>
      </c>
    </row>
    <row r="107" spans="1:7" x14ac:dyDescent="0.25">
      <c r="A107" s="6">
        <v>29860</v>
      </c>
      <c r="B107">
        <v>-10.218354568905999</v>
      </c>
      <c r="C107" s="7">
        <v>-0.29438537108739399</v>
      </c>
      <c r="D107" s="7">
        <v>3.0886904758923501</v>
      </c>
      <c r="E107">
        <v>0.63865666766956097</v>
      </c>
      <c r="F107" s="7" t="s">
        <v>26</v>
      </c>
      <c r="G107">
        <v>1</v>
      </c>
    </row>
    <row r="108" spans="1:7" x14ac:dyDescent="0.25">
      <c r="A108" s="6">
        <v>29891</v>
      </c>
      <c r="B108">
        <v>-15.912882766093601</v>
      </c>
      <c r="C108" s="7">
        <v>-4.5073736976233896</v>
      </c>
      <c r="D108" s="7">
        <v>3.0930446183626099</v>
      </c>
      <c r="E108">
        <v>0.24593501756668701</v>
      </c>
      <c r="F108" s="7" t="s">
        <v>26</v>
      </c>
      <c r="G108">
        <v>1</v>
      </c>
    </row>
    <row r="109" spans="1:7" x14ac:dyDescent="0.25">
      <c r="A109" s="6">
        <v>29921</v>
      </c>
      <c r="B109">
        <v>-15.2725425321735</v>
      </c>
      <c r="C109" s="7">
        <v>-7.4757119418440201</v>
      </c>
      <c r="D109" s="7">
        <v>3.0973987608328701</v>
      </c>
      <c r="E109">
        <v>0.60697355856439195</v>
      </c>
      <c r="F109" s="7" t="s">
        <v>26</v>
      </c>
      <c r="G109">
        <v>1</v>
      </c>
    </row>
    <row r="110" spans="1:7" x14ac:dyDescent="0.25">
      <c r="A110" s="6">
        <v>29952</v>
      </c>
      <c r="B110">
        <v>-26.261064564213601</v>
      </c>
      <c r="C110" s="7">
        <v>-10.387490511325201</v>
      </c>
      <c r="D110" s="7">
        <v>3.1015717373852998</v>
      </c>
      <c r="E110">
        <v>0.78400454042914103</v>
      </c>
      <c r="F110" s="7" t="s">
        <v>26</v>
      </c>
      <c r="G110">
        <v>1</v>
      </c>
    </row>
    <row r="111" spans="1:7" x14ac:dyDescent="0.25">
      <c r="A111" s="6">
        <v>29983</v>
      </c>
      <c r="B111">
        <v>21.455914102292201</v>
      </c>
      <c r="C111" s="7">
        <v>-2.6767865981571402</v>
      </c>
      <c r="D111" s="7">
        <v>3.1057447139377299</v>
      </c>
      <c r="E111">
        <v>0.54238208794130804</v>
      </c>
      <c r="F111" s="7" t="s">
        <v>26</v>
      </c>
      <c r="G111">
        <v>1</v>
      </c>
    </row>
    <row r="112" spans="1:7" x14ac:dyDescent="0.25">
      <c r="A112" s="6">
        <v>30011</v>
      </c>
      <c r="B112">
        <v>-11.289073428665301</v>
      </c>
      <c r="C112" s="7">
        <v>-4.3930414693466</v>
      </c>
      <c r="D112" s="7">
        <v>3.10991769049016</v>
      </c>
      <c r="E112">
        <v>0.94668815364335901</v>
      </c>
      <c r="F112" s="7" t="s">
        <v>26</v>
      </c>
      <c r="G112">
        <v>1</v>
      </c>
    </row>
    <row r="113" spans="1:7" x14ac:dyDescent="0.25">
      <c r="A113" s="6">
        <v>30042</v>
      </c>
      <c r="B113">
        <v>-12.7047820520804</v>
      </c>
      <c r="C113" s="7">
        <v>0.90176109368506996</v>
      </c>
      <c r="D113" s="7">
        <v>3.11390625621044</v>
      </c>
      <c r="E113">
        <v>0.84993563816818896</v>
      </c>
      <c r="F113" s="7" t="s">
        <v>26</v>
      </c>
      <c r="G113">
        <v>1</v>
      </c>
    </row>
    <row r="114" spans="1:7" x14ac:dyDescent="0.25">
      <c r="A114" s="6">
        <v>30072</v>
      </c>
      <c r="B114">
        <v>-9.8537839060605599</v>
      </c>
      <c r="C114" s="7">
        <v>2.5784663250323101</v>
      </c>
      <c r="D114" s="7">
        <v>3.1178948219307099</v>
      </c>
      <c r="E114">
        <v>0.77525466412277</v>
      </c>
      <c r="F114" s="7" t="s">
        <v>26</v>
      </c>
      <c r="G114">
        <v>1</v>
      </c>
    </row>
    <row r="115" spans="1:7" x14ac:dyDescent="0.25">
      <c r="A115" s="6">
        <v>30103</v>
      </c>
      <c r="B115">
        <v>-6.1563916780858401</v>
      </c>
      <c r="C115" s="7">
        <v>1.99962048207261</v>
      </c>
      <c r="D115" s="7">
        <v>3.1218833876509802</v>
      </c>
      <c r="E115">
        <v>0.74974910988505905</v>
      </c>
      <c r="F115" s="7" t="s">
        <v>26</v>
      </c>
      <c r="G115">
        <v>1</v>
      </c>
    </row>
    <row r="116" spans="1:7" x14ac:dyDescent="0.25">
      <c r="A116" s="6">
        <v>30133</v>
      </c>
      <c r="B116">
        <v>-5.8494511112628196</v>
      </c>
      <c r="C116" s="7">
        <v>0.64098573605518905</v>
      </c>
      <c r="D116" s="7">
        <v>3.1255709402277398</v>
      </c>
      <c r="E116">
        <v>0.68977232433942504</v>
      </c>
      <c r="F116" s="7" t="s">
        <v>26</v>
      </c>
      <c r="G116">
        <v>1</v>
      </c>
    </row>
    <row r="117" spans="1:7" x14ac:dyDescent="0.25">
      <c r="A117" s="6">
        <v>30164</v>
      </c>
      <c r="B117">
        <v>-12.675448029767599</v>
      </c>
      <c r="C117" s="7">
        <v>-2.4200134973484002</v>
      </c>
      <c r="D117" s="7">
        <v>3.1292584928045</v>
      </c>
      <c r="E117">
        <v>1.22466064378332E-2</v>
      </c>
      <c r="F117" s="7" t="s">
        <v>26</v>
      </c>
      <c r="G117">
        <v>1</v>
      </c>
    </row>
    <row r="118" spans="1:7" x14ac:dyDescent="0.25">
      <c r="A118" s="6">
        <v>30195</v>
      </c>
      <c r="B118">
        <v>-5.79879787214918</v>
      </c>
      <c r="C118" s="7">
        <v>-2.50224994458245</v>
      </c>
      <c r="D118" s="7">
        <v>3.1329460453812601</v>
      </c>
      <c r="E118">
        <v>0.48042831609075098</v>
      </c>
      <c r="F118" s="7" t="s">
        <v>26</v>
      </c>
      <c r="G118">
        <v>1</v>
      </c>
    </row>
    <row r="119" spans="1:7" x14ac:dyDescent="0.25">
      <c r="A119" s="6">
        <v>30225</v>
      </c>
      <c r="B119">
        <v>-12.8582891777589</v>
      </c>
      <c r="C119" s="7">
        <v>-1.89159024542942</v>
      </c>
      <c r="D119" s="7">
        <v>3.1362506060558002</v>
      </c>
      <c r="E119">
        <v>0.24229092646435699</v>
      </c>
      <c r="F119" s="7" t="s">
        <v>26</v>
      </c>
      <c r="G119">
        <v>1</v>
      </c>
    </row>
    <row r="120" spans="1:7" x14ac:dyDescent="0.25">
      <c r="A120" s="6">
        <v>30256</v>
      </c>
      <c r="B120">
        <v>-6.9365727763311096</v>
      </c>
      <c r="C120" s="7">
        <v>0.70302620917831005</v>
      </c>
      <c r="D120" s="7">
        <v>3.1395551667303301</v>
      </c>
      <c r="E120">
        <v>0.51047174201393997</v>
      </c>
      <c r="F120" s="7" t="s">
        <v>26</v>
      </c>
      <c r="G120">
        <v>1</v>
      </c>
    </row>
    <row r="121" spans="1:7" x14ac:dyDescent="0.25">
      <c r="A121" s="6">
        <v>30286</v>
      </c>
      <c r="B121">
        <v>-10.787792318920699</v>
      </c>
      <c r="C121" s="7">
        <v>1.81340237119533</v>
      </c>
      <c r="D121" s="7">
        <v>3.1428597274048702</v>
      </c>
      <c r="E121">
        <v>0.70856227577346498</v>
      </c>
      <c r="F121" s="7" t="s">
        <v>26</v>
      </c>
      <c r="G121">
        <v>0</v>
      </c>
    </row>
    <row r="122" spans="1:7" x14ac:dyDescent="0.25">
      <c r="A122" s="6">
        <v>30317</v>
      </c>
      <c r="B122">
        <v>20.880576388700799</v>
      </c>
      <c r="C122" s="7">
        <v>6.0208318444807896</v>
      </c>
      <c r="D122" s="7">
        <v>3.1457322183216401</v>
      </c>
      <c r="E122">
        <v>0.32975095370819302</v>
      </c>
      <c r="F122" s="7" t="s">
        <v>26</v>
      </c>
      <c r="G122">
        <v>0</v>
      </c>
    </row>
    <row r="123" spans="1:7" x14ac:dyDescent="0.25">
      <c r="A123" s="6">
        <v>30348</v>
      </c>
      <c r="B123">
        <v>-9.6520287261019995</v>
      </c>
      <c r="C123" s="7">
        <v>3.0826164237230498</v>
      </c>
      <c r="D123" s="7">
        <v>3.14860470923841</v>
      </c>
      <c r="E123">
        <v>0.27186811944200001</v>
      </c>
      <c r="F123" s="7" t="s">
        <v>26</v>
      </c>
      <c r="G123">
        <v>0</v>
      </c>
    </row>
    <row r="124" spans="1:7" x14ac:dyDescent="0.25">
      <c r="A124" s="6">
        <v>30376</v>
      </c>
      <c r="B124">
        <v>7.5700122596453001</v>
      </c>
      <c r="C124" s="7">
        <v>6.6923091106469004</v>
      </c>
      <c r="D124" s="7">
        <v>3.1514772001551701</v>
      </c>
      <c r="E124">
        <v>0.167142580374016</v>
      </c>
      <c r="F124" s="7" t="s">
        <v>26</v>
      </c>
      <c r="G124">
        <v>0</v>
      </c>
    </row>
    <row r="125" spans="1:7" x14ac:dyDescent="0.25">
      <c r="A125" s="6">
        <v>30407</v>
      </c>
      <c r="B125">
        <v>12.4459514226747</v>
      </c>
      <c r="C125" s="7">
        <v>9.0909025086735102</v>
      </c>
      <c r="D125" s="7">
        <v>3.1536744286191198</v>
      </c>
      <c r="E125">
        <v>8.16994520690114E-2</v>
      </c>
      <c r="F125" s="7" t="s">
        <v>26</v>
      </c>
      <c r="G125">
        <v>0</v>
      </c>
    </row>
    <row r="126" spans="1:7" x14ac:dyDescent="0.25">
      <c r="A126" s="6">
        <v>30437</v>
      </c>
      <c r="B126">
        <v>6.0427914713859101</v>
      </c>
      <c r="C126" s="7">
        <v>9.1207544995333603</v>
      </c>
      <c r="D126" s="7">
        <v>3.15587165708307</v>
      </c>
      <c r="E126">
        <v>-0.11219827262309801</v>
      </c>
      <c r="F126" s="7" t="s">
        <v>26</v>
      </c>
      <c r="G126">
        <v>0</v>
      </c>
    </row>
    <row r="127" spans="1:7" x14ac:dyDescent="0.25">
      <c r="A127" s="6">
        <v>30468</v>
      </c>
      <c r="B127">
        <v>5.02641116634185</v>
      </c>
      <c r="C127" s="7">
        <v>9.2600404764750905</v>
      </c>
      <c r="D127" s="7">
        <v>3.1580688855470198</v>
      </c>
      <c r="E127">
        <v>3.9617258795985502E-2</v>
      </c>
      <c r="F127" s="7" t="s">
        <v>26</v>
      </c>
      <c r="G127">
        <v>0</v>
      </c>
    </row>
    <row r="128" spans="1:7" x14ac:dyDescent="0.25">
      <c r="A128" s="6">
        <v>30498</v>
      </c>
      <c r="B128">
        <v>15.8895384274267</v>
      </c>
      <c r="C128" s="7">
        <v>8.8779532629931595</v>
      </c>
      <c r="D128" s="7">
        <v>3.1593449194062799</v>
      </c>
      <c r="E128">
        <v>-0.13389471354601601</v>
      </c>
      <c r="F128" s="7" t="s">
        <v>26</v>
      </c>
      <c r="G128">
        <v>0</v>
      </c>
    </row>
    <row r="129" spans="1:7" x14ac:dyDescent="0.25">
      <c r="A129" s="6">
        <v>30529</v>
      </c>
      <c r="B129">
        <v>11.179183876399099</v>
      </c>
      <c r="C129" s="7">
        <v>6.9393176686893101</v>
      </c>
      <c r="D129" s="7">
        <v>3.16062095326554</v>
      </c>
      <c r="E129">
        <v>-0.19122658136871101</v>
      </c>
      <c r="F129" s="7" t="s">
        <v>26</v>
      </c>
      <c r="G129">
        <v>0</v>
      </c>
    </row>
    <row r="130" spans="1:7" x14ac:dyDescent="0.25">
      <c r="A130" s="6">
        <v>30560</v>
      </c>
      <c r="B130">
        <v>15.893926729115501</v>
      </c>
      <c r="C130" s="7">
        <v>8.2547824089471096</v>
      </c>
      <c r="D130" s="7">
        <v>3.1618969871248002</v>
      </c>
      <c r="E130">
        <v>-0.104663835866045</v>
      </c>
      <c r="F130" s="7" t="s">
        <v>26</v>
      </c>
      <c r="G130">
        <v>0</v>
      </c>
    </row>
    <row r="131" spans="1:7" x14ac:dyDescent="0.25">
      <c r="A131" s="6">
        <v>30590</v>
      </c>
      <c r="B131">
        <v>7.7991325327643501</v>
      </c>
      <c r="C131" s="7">
        <v>8.5243473273388197</v>
      </c>
      <c r="D131" s="7">
        <v>3.1622605961824499</v>
      </c>
      <c r="E131">
        <v>-8.8969320292685894E-2</v>
      </c>
      <c r="F131" s="7" t="s">
        <v>26</v>
      </c>
      <c r="G131">
        <v>0</v>
      </c>
    </row>
    <row r="132" spans="1:7" x14ac:dyDescent="0.25">
      <c r="A132" s="6">
        <v>30621</v>
      </c>
      <c r="B132">
        <v>2.0500510056731498</v>
      </c>
      <c r="C132" s="7">
        <v>7.95464082794222</v>
      </c>
      <c r="D132" s="7">
        <v>3.1626242052401001</v>
      </c>
      <c r="E132">
        <v>9.4665687526312992E-3</v>
      </c>
      <c r="F132" s="7" t="s">
        <v>26</v>
      </c>
      <c r="G132">
        <v>0</v>
      </c>
    </row>
    <row r="133" spans="1:7" x14ac:dyDescent="0.25">
      <c r="A133" s="6">
        <v>30651</v>
      </c>
      <c r="B133">
        <v>4.1757181160179497</v>
      </c>
      <c r="C133" s="7">
        <v>8.6603962576297402</v>
      </c>
      <c r="D133" s="7">
        <v>3.1629878142977601</v>
      </c>
      <c r="E133">
        <v>7.7335750703550296E-2</v>
      </c>
      <c r="F133" s="7" t="s">
        <v>26</v>
      </c>
      <c r="G133">
        <v>0</v>
      </c>
    </row>
    <row r="134" spans="1:7" x14ac:dyDescent="0.25">
      <c r="A134" s="6">
        <v>30682</v>
      </c>
      <c r="B134">
        <v>21.534485027580399</v>
      </c>
      <c r="C134" s="7">
        <v>10.371457578173899</v>
      </c>
      <c r="D134" s="7">
        <v>3.16252781508866</v>
      </c>
      <c r="E134">
        <v>-5.0498868622341703E-3</v>
      </c>
      <c r="F134" s="7" t="s">
        <v>26</v>
      </c>
      <c r="G134">
        <v>0</v>
      </c>
    </row>
    <row r="135" spans="1:7" x14ac:dyDescent="0.25">
      <c r="A135" s="6">
        <v>30713</v>
      </c>
      <c r="B135">
        <v>3.0002077246768799</v>
      </c>
      <c r="C135" s="7">
        <v>7.0116201430866596</v>
      </c>
      <c r="D135" s="7">
        <v>3.1620678158795599</v>
      </c>
      <c r="E135">
        <v>-9.5068765612536396E-2</v>
      </c>
      <c r="F135" s="7" t="s">
        <v>26</v>
      </c>
      <c r="G135">
        <v>0</v>
      </c>
    </row>
    <row r="136" spans="1:7" x14ac:dyDescent="0.25">
      <c r="A136" s="6">
        <v>30742</v>
      </c>
      <c r="B136">
        <v>3.7632395532909602</v>
      </c>
      <c r="C136" s="7">
        <v>6.1843616780838602</v>
      </c>
      <c r="D136" s="7">
        <v>3.1616078166704602</v>
      </c>
      <c r="E136">
        <v>-4.1173068151558702E-3</v>
      </c>
      <c r="F136" s="7" t="s">
        <v>26</v>
      </c>
      <c r="G136">
        <v>0</v>
      </c>
    </row>
    <row r="137" spans="1:7" x14ac:dyDescent="0.25">
      <c r="A137" s="6">
        <v>30773</v>
      </c>
      <c r="B137">
        <v>5.3815653290794998</v>
      </c>
      <c r="C137" s="7">
        <v>6.7693334709422199</v>
      </c>
      <c r="D137" s="7">
        <v>3.16047611715247</v>
      </c>
      <c r="E137">
        <v>6.5341415006480205E-2</v>
      </c>
      <c r="F137" s="7" t="s">
        <v>26</v>
      </c>
      <c r="G137">
        <v>0</v>
      </c>
    </row>
    <row r="138" spans="1:7" x14ac:dyDescent="0.25">
      <c r="A138" s="6">
        <v>30803</v>
      </c>
      <c r="B138">
        <v>3.53903456786596</v>
      </c>
      <c r="C138" s="7">
        <v>7.0294050827092303</v>
      </c>
      <c r="D138" s="7">
        <v>3.15934441763449</v>
      </c>
      <c r="E138">
        <v>-0.34655722341058098</v>
      </c>
      <c r="F138" s="7" t="s">
        <v>26</v>
      </c>
      <c r="G138">
        <v>0</v>
      </c>
    </row>
    <row r="139" spans="1:7" x14ac:dyDescent="0.25">
      <c r="A139" s="6">
        <v>30834</v>
      </c>
      <c r="B139">
        <v>2.0486491261180402</v>
      </c>
      <c r="C139" s="7">
        <v>6.9507838366495101</v>
      </c>
      <c r="D139" s="7">
        <v>3.1582127181165101</v>
      </c>
      <c r="E139">
        <v>-8.5712983967763806E-2</v>
      </c>
      <c r="F139" s="7" t="s">
        <v>26</v>
      </c>
      <c r="G139">
        <v>0</v>
      </c>
    </row>
    <row r="140" spans="1:7" x14ac:dyDescent="0.25">
      <c r="A140" s="6">
        <v>30864</v>
      </c>
      <c r="B140">
        <v>1.6358918604572401</v>
      </c>
      <c r="C140" s="7">
        <v>5.1418803338280101</v>
      </c>
      <c r="D140" s="7">
        <v>3.1566246797378299</v>
      </c>
      <c r="E140">
        <v>-0.16548694981109199</v>
      </c>
      <c r="F140" s="7" t="s">
        <v>26</v>
      </c>
      <c r="G140">
        <v>0</v>
      </c>
    </row>
    <row r="141" spans="1:7" x14ac:dyDescent="0.25">
      <c r="A141" s="6">
        <v>30895</v>
      </c>
      <c r="B141">
        <v>-0.98553528467137597</v>
      </c>
      <c r="C141" s="7">
        <v>3.5065001085393699</v>
      </c>
      <c r="D141" s="7">
        <v>3.1550366413591502</v>
      </c>
      <c r="E141">
        <v>0.18550048475564301</v>
      </c>
      <c r="F141" s="7" t="s">
        <v>26</v>
      </c>
      <c r="G141">
        <v>0</v>
      </c>
    </row>
    <row r="142" spans="1:7" x14ac:dyDescent="0.25">
      <c r="A142" s="6">
        <v>30926</v>
      </c>
      <c r="B142">
        <v>-4.25242475409725</v>
      </c>
      <c r="C142" s="7">
        <v>2.8884681090679698</v>
      </c>
      <c r="D142" s="7">
        <v>3.15344860298047</v>
      </c>
      <c r="E142">
        <v>-4.9041063496318503E-2</v>
      </c>
      <c r="F142" s="7" t="s">
        <v>26</v>
      </c>
      <c r="G142">
        <v>0</v>
      </c>
    </row>
    <row r="143" spans="1:7" x14ac:dyDescent="0.25">
      <c r="A143" s="6">
        <v>30956</v>
      </c>
      <c r="B143">
        <v>-4.1018609107309496</v>
      </c>
      <c r="C143" s="7">
        <v>2.2282138252413</v>
      </c>
      <c r="D143" s="7">
        <v>3.1516019378779401</v>
      </c>
      <c r="E143">
        <v>-0.20761745546655799</v>
      </c>
      <c r="F143" s="7" t="s">
        <v>26</v>
      </c>
      <c r="G143">
        <v>0</v>
      </c>
    </row>
    <row r="144" spans="1:7" x14ac:dyDescent="0.25">
      <c r="A144" s="6">
        <v>30987</v>
      </c>
      <c r="B144">
        <v>2.6049999917320998</v>
      </c>
      <c r="C144" s="7">
        <v>3.7868646101102699</v>
      </c>
      <c r="D144" s="7">
        <v>3.1497552727753999</v>
      </c>
      <c r="E144">
        <v>-0.131098708319517</v>
      </c>
      <c r="F144" s="7" t="s">
        <v>26</v>
      </c>
      <c r="G144">
        <v>0</v>
      </c>
    </row>
    <row r="145" spans="1:7" x14ac:dyDescent="0.25">
      <c r="A145" s="6">
        <v>31017</v>
      </c>
      <c r="B145">
        <v>-0.77653803970077695</v>
      </c>
      <c r="C145" s="7">
        <v>3.8083806537732401</v>
      </c>
      <c r="D145" s="7">
        <v>3.1479086076728602</v>
      </c>
      <c r="E145">
        <v>3.7463037209156599E-3</v>
      </c>
      <c r="F145" s="7" t="s">
        <v>26</v>
      </c>
      <c r="G145">
        <v>0</v>
      </c>
    </row>
    <row r="146" spans="1:7" x14ac:dyDescent="0.25">
      <c r="A146" s="6">
        <v>31048</v>
      </c>
      <c r="B146">
        <v>-4.0361183915177596</v>
      </c>
      <c r="C146" s="7">
        <v>3.9367508595651701</v>
      </c>
      <c r="D146" s="7">
        <v>3.14604986786017</v>
      </c>
      <c r="E146">
        <v>-9.4542102291589505E-2</v>
      </c>
      <c r="F146" s="7" t="s">
        <v>26</v>
      </c>
      <c r="G146">
        <v>0</v>
      </c>
    </row>
    <row r="147" spans="1:7" x14ac:dyDescent="0.25">
      <c r="A147" s="6">
        <v>31079</v>
      </c>
      <c r="B147">
        <v>1.9910160510875301</v>
      </c>
      <c r="C147" s="7">
        <v>4.00466539235192</v>
      </c>
      <c r="D147" s="7">
        <v>3.1441911280474701</v>
      </c>
      <c r="E147">
        <v>-0.16394283447386401</v>
      </c>
      <c r="F147" s="7" t="s">
        <v>26</v>
      </c>
      <c r="G147">
        <v>0</v>
      </c>
    </row>
    <row r="148" spans="1:7" x14ac:dyDescent="0.25">
      <c r="A148" s="6">
        <v>31107</v>
      </c>
      <c r="B148">
        <v>-0.18038229333626499</v>
      </c>
      <c r="C148" s="7">
        <v>3.6445931886435199</v>
      </c>
      <c r="D148" s="7">
        <v>3.14233238823478</v>
      </c>
      <c r="E148">
        <v>6.4536488190260102E-2</v>
      </c>
      <c r="F148" s="7" t="s">
        <v>26</v>
      </c>
      <c r="G148">
        <v>0</v>
      </c>
    </row>
    <row r="149" spans="1:7" x14ac:dyDescent="0.25">
      <c r="A149" s="6">
        <v>31138</v>
      </c>
      <c r="B149">
        <v>-5.3929342671972798</v>
      </c>
      <c r="C149" s="7">
        <v>2.7428326469741799</v>
      </c>
      <c r="D149" s="7">
        <v>3.14072652488752</v>
      </c>
      <c r="E149">
        <v>-8.3633631209200504E-2</v>
      </c>
      <c r="F149" s="7" t="s">
        <v>26</v>
      </c>
      <c r="G149">
        <v>0</v>
      </c>
    </row>
    <row r="150" spans="1:7" x14ac:dyDescent="0.25">
      <c r="A150" s="6">
        <v>31168</v>
      </c>
      <c r="B150">
        <v>-0.42127082739542199</v>
      </c>
      <c r="C150" s="7">
        <v>3.5833653242780499</v>
      </c>
      <c r="D150" s="7">
        <v>3.1391206615402698</v>
      </c>
      <c r="E150">
        <v>-0.27879532685986602</v>
      </c>
      <c r="F150" s="7" t="s">
        <v>26</v>
      </c>
      <c r="G150">
        <v>0</v>
      </c>
    </row>
    <row r="151" spans="1:7" x14ac:dyDescent="0.25">
      <c r="A151" s="6">
        <v>31199</v>
      </c>
      <c r="B151">
        <v>-1.2364448757578801</v>
      </c>
      <c r="C151" s="7">
        <v>4.2046550815384398</v>
      </c>
      <c r="D151" s="7">
        <v>3.13751479819302</v>
      </c>
      <c r="E151">
        <v>9.1647629359403002E-2</v>
      </c>
      <c r="F151" s="7" t="s">
        <v>26</v>
      </c>
      <c r="G151">
        <v>0</v>
      </c>
    </row>
    <row r="152" spans="1:7" x14ac:dyDescent="0.25">
      <c r="A152" s="6">
        <v>31229</v>
      </c>
      <c r="B152">
        <v>-9.9468595221811604</v>
      </c>
      <c r="C152" s="7">
        <v>5.3727366190224997</v>
      </c>
      <c r="D152" s="7">
        <v>3.1362970508096502</v>
      </c>
      <c r="E152">
        <v>5.0384449737475599E-2</v>
      </c>
      <c r="F152" s="7" t="s">
        <v>26</v>
      </c>
      <c r="G152">
        <v>0</v>
      </c>
    </row>
    <row r="153" spans="1:7" x14ac:dyDescent="0.25">
      <c r="A153" s="6">
        <v>31260</v>
      </c>
      <c r="B153">
        <v>2.8411110826971502</v>
      </c>
      <c r="C153" s="7">
        <v>6.8575710113542003</v>
      </c>
      <c r="D153" s="7">
        <v>3.1350793034262701</v>
      </c>
      <c r="E153">
        <v>8.3793971632652495E-2</v>
      </c>
      <c r="F153" s="7" t="s">
        <v>26</v>
      </c>
      <c r="G153">
        <v>0</v>
      </c>
    </row>
    <row r="154" spans="1:7" x14ac:dyDescent="0.25">
      <c r="A154" s="6">
        <v>31291</v>
      </c>
      <c r="B154">
        <v>3.04573477819357</v>
      </c>
      <c r="C154" s="7">
        <v>6.0841173518998897</v>
      </c>
      <c r="D154" s="7">
        <v>3.1338615560429002</v>
      </c>
      <c r="E154">
        <v>0.14560394118078901</v>
      </c>
      <c r="F154" s="7" t="s">
        <v>26</v>
      </c>
      <c r="G154">
        <v>0</v>
      </c>
    </row>
    <row r="155" spans="1:7" x14ac:dyDescent="0.25">
      <c r="A155" s="6">
        <v>31321</v>
      </c>
      <c r="B155">
        <v>-7.0962952498497298</v>
      </c>
      <c r="C155" s="7">
        <v>1.4112789335549301</v>
      </c>
      <c r="D155" s="7">
        <v>3.1329850490710598</v>
      </c>
      <c r="E155">
        <v>0.25336331208974999</v>
      </c>
      <c r="F155" s="7" t="s">
        <v>26</v>
      </c>
      <c r="G155">
        <v>0</v>
      </c>
    </row>
    <row r="156" spans="1:7" x14ac:dyDescent="0.25">
      <c r="A156" s="6">
        <v>31352</v>
      </c>
      <c r="B156">
        <v>1.9167588118207799</v>
      </c>
      <c r="C156" s="7">
        <v>2.8609390327203799</v>
      </c>
      <c r="D156" s="7">
        <v>3.1321085420992101</v>
      </c>
      <c r="E156">
        <v>0.21803250632083401</v>
      </c>
      <c r="F156" s="7" t="s">
        <v>26</v>
      </c>
      <c r="G156">
        <v>0</v>
      </c>
    </row>
    <row r="157" spans="1:7" x14ac:dyDescent="0.25">
      <c r="A157" s="6">
        <v>31382</v>
      </c>
      <c r="B157">
        <v>10.3598003935466</v>
      </c>
      <c r="C157" s="7">
        <v>4.6413575516605601</v>
      </c>
      <c r="D157" s="7">
        <v>3.1312320351273599</v>
      </c>
      <c r="E157">
        <v>-1.92993215530323E-3</v>
      </c>
      <c r="F157" s="7" t="s">
        <v>26</v>
      </c>
      <c r="G157">
        <v>0</v>
      </c>
    </row>
    <row r="158" spans="1:7" x14ac:dyDescent="0.25">
      <c r="A158" s="6">
        <v>31413</v>
      </c>
      <c r="B158">
        <v>3.4121506331243001</v>
      </c>
      <c r="C158" s="7">
        <v>5.6302423261793999</v>
      </c>
      <c r="D158" s="7">
        <v>3.1306234868873202</v>
      </c>
      <c r="E158">
        <v>0.26428321292930901</v>
      </c>
      <c r="F158" s="7" t="s">
        <v>26</v>
      </c>
      <c r="G158">
        <v>0</v>
      </c>
    </row>
    <row r="159" spans="1:7" x14ac:dyDescent="0.25">
      <c r="A159" s="6">
        <v>31444</v>
      </c>
      <c r="B159">
        <v>-10.0458878173885</v>
      </c>
      <c r="C159" s="7">
        <v>3.2998321993003499</v>
      </c>
      <c r="D159" s="7">
        <v>3.1300149386472902</v>
      </c>
      <c r="E159">
        <v>-0.21641976634674201</v>
      </c>
      <c r="F159" s="7" t="s">
        <v>26</v>
      </c>
      <c r="G159">
        <v>0</v>
      </c>
    </row>
    <row r="160" spans="1:7" x14ac:dyDescent="0.25">
      <c r="A160" s="6">
        <v>31472</v>
      </c>
      <c r="B160">
        <v>-10.452232334365201</v>
      </c>
      <c r="C160" s="7">
        <v>2.2536888245917002</v>
      </c>
      <c r="D160" s="7">
        <v>3.12940639040725</v>
      </c>
      <c r="E160">
        <v>0.56777036669439496</v>
      </c>
      <c r="F160" s="7" t="s">
        <v>26</v>
      </c>
      <c r="G160">
        <v>0</v>
      </c>
    </row>
    <row r="161" spans="1:7" x14ac:dyDescent="0.25">
      <c r="A161" s="6">
        <v>31503</v>
      </c>
      <c r="B161">
        <v>-1.78072957852486</v>
      </c>
      <c r="C161" s="7">
        <v>1.78593909603594</v>
      </c>
      <c r="D161" s="7">
        <v>3.1289354058068999</v>
      </c>
      <c r="E161">
        <v>0.51621870668000502</v>
      </c>
      <c r="F161" s="7" t="s">
        <v>26</v>
      </c>
      <c r="G161">
        <v>0</v>
      </c>
    </row>
    <row r="162" spans="1:7" x14ac:dyDescent="0.25">
      <c r="A162" s="6">
        <v>31533</v>
      </c>
      <c r="B162">
        <v>0.42598753947634999</v>
      </c>
      <c r="C162" s="7">
        <v>1.9992111399311601</v>
      </c>
      <c r="D162" s="7">
        <v>3.1284644212065502</v>
      </c>
      <c r="E162">
        <v>4.91226114298171E-3</v>
      </c>
      <c r="F162" s="7" t="s">
        <v>26</v>
      </c>
      <c r="G162">
        <v>0</v>
      </c>
    </row>
    <row r="163" spans="1:7" x14ac:dyDescent="0.25">
      <c r="A163" s="6">
        <v>31564</v>
      </c>
      <c r="B163">
        <v>-6.0922347674586996</v>
      </c>
      <c r="C163" s="7">
        <v>1.63329972112885</v>
      </c>
      <c r="D163" s="7">
        <v>3.1279934366062001</v>
      </c>
      <c r="E163">
        <v>4.1653433704113403E-2</v>
      </c>
      <c r="F163" s="7" t="s">
        <v>26</v>
      </c>
      <c r="G163">
        <v>0</v>
      </c>
    </row>
    <row r="164" spans="1:7" x14ac:dyDescent="0.25">
      <c r="A164" s="6">
        <v>31594</v>
      </c>
      <c r="B164">
        <v>4.5168598679701502</v>
      </c>
      <c r="C164" s="7">
        <v>3.99643983435787</v>
      </c>
      <c r="D164" s="7">
        <v>3.1276397026698302</v>
      </c>
      <c r="E164">
        <v>0.73026687155752101</v>
      </c>
      <c r="F164" s="7" t="s">
        <v>26</v>
      </c>
      <c r="G164">
        <v>0</v>
      </c>
    </row>
    <row r="165" spans="1:7" x14ac:dyDescent="0.25">
      <c r="A165" s="6">
        <v>31625</v>
      </c>
      <c r="B165">
        <v>-3.7979189078582598</v>
      </c>
      <c r="C165" s="7">
        <v>2.8799327780811699</v>
      </c>
      <c r="D165" s="7">
        <v>3.12728596873347</v>
      </c>
      <c r="E165">
        <v>0.69523608208777299</v>
      </c>
      <c r="F165" s="7" t="s">
        <v>26</v>
      </c>
      <c r="G165">
        <v>0</v>
      </c>
    </row>
    <row r="166" spans="1:7" x14ac:dyDescent="0.25">
      <c r="A166" s="6">
        <v>31656</v>
      </c>
      <c r="B166">
        <v>0.22911292686364601</v>
      </c>
      <c r="C166" s="7">
        <v>4.5676185257550301</v>
      </c>
      <c r="D166" s="7">
        <v>3.1269322347971</v>
      </c>
      <c r="E166">
        <v>0.31855073406773299</v>
      </c>
      <c r="F166" s="7" t="s">
        <v>26</v>
      </c>
      <c r="G166">
        <v>0</v>
      </c>
    </row>
    <row r="167" spans="1:7" x14ac:dyDescent="0.25">
      <c r="A167" s="6">
        <v>31686</v>
      </c>
      <c r="B167">
        <v>3.3859026132138501</v>
      </c>
      <c r="C167" s="7">
        <v>2.1150095584639601</v>
      </c>
      <c r="D167" s="7">
        <v>3.1268087088962999</v>
      </c>
      <c r="E167">
        <v>0.53860972055921297</v>
      </c>
      <c r="F167" s="7" t="s">
        <v>26</v>
      </c>
      <c r="G167">
        <v>0</v>
      </c>
    </row>
    <row r="168" spans="1:7" x14ac:dyDescent="0.25">
      <c r="A168" s="6">
        <v>31717</v>
      </c>
      <c r="B168">
        <v>3.2280067370849599</v>
      </c>
      <c r="C168" s="7">
        <v>1.78248956757379</v>
      </c>
      <c r="D168" s="7">
        <v>3.1266851829954998</v>
      </c>
      <c r="E168">
        <v>0.63082775953397896</v>
      </c>
      <c r="F168" s="7" t="s">
        <v>26</v>
      </c>
      <c r="G168">
        <v>0</v>
      </c>
    </row>
    <row r="169" spans="1:7" x14ac:dyDescent="0.25">
      <c r="A169" s="6">
        <v>31747</v>
      </c>
      <c r="B169">
        <v>7.8264580490928504</v>
      </c>
      <c r="C169" s="7">
        <v>2.54516731757451</v>
      </c>
      <c r="D169" s="7">
        <v>3.1265616570946899</v>
      </c>
      <c r="E169">
        <v>0.67733463989228204</v>
      </c>
      <c r="F169" s="7" t="s">
        <v>26</v>
      </c>
      <c r="G169">
        <v>0</v>
      </c>
    </row>
    <row r="170" spans="1:7" x14ac:dyDescent="0.25">
      <c r="A170" s="6">
        <v>31778</v>
      </c>
      <c r="B170">
        <v>-5.9291955250451798</v>
      </c>
      <c r="C170" s="7">
        <v>0.54904009970874301</v>
      </c>
      <c r="D170" s="7">
        <v>3.1267323396821598</v>
      </c>
      <c r="E170">
        <v>0.54409482818920096</v>
      </c>
      <c r="F170" s="7" t="s">
        <v>26</v>
      </c>
      <c r="G170">
        <v>0</v>
      </c>
    </row>
    <row r="171" spans="1:7" x14ac:dyDescent="0.25">
      <c r="A171" s="6">
        <v>31809</v>
      </c>
      <c r="B171">
        <v>13.3435115983754</v>
      </c>
      <c r="C171" s="7">
        <v>4.8514822389061898</v>
      </c>
      <c r="D171" s="7">
        <v>3.1269030222696301</v>
      </c>
      <c r="E171">
        <v>0.58582716459280404</v>
      </c>
      <c r="F171" s="7" t="s">
        <v>26</v>
      </c>
      <c r="G171">
        <v>0</v>
      </c>
    </row>
    <row r="172" spans="1:7" x14ac:dyDescent="0.25">
      <c r="A172" s="6">
        <v>31837</v>
      </c>
      <c r="B172">
        <v>-0.70890063894173705</v>
      </c>
      <c r="C172" s="7">
        <v>3.5531500543652799</v>
      </c>
      <c r="D172" s="7">
        <v>3.1270737048571</v>
      </c>
      <c r="E172">
        <v>0.47385438428321303</v>
      </c>
      <c r="F172" s="7" t="s">
        <v>26</v>
      </c>
      <c r="G172">
        <v>0</v>
      </c>
    </row>
    <row r="173" spans="1:7" x14ac:dyDescent="0.25">
      <c r="A173" s="6">
        <v>31868</v>
      </c>
      <c r="B173">
        <v>5.2617304941043903</v>
      </c>
      <c r="C173" s="7">
        <v>4.84989403160405</v>
      </c>
      <c r="D173" s="7">
        <v>3.12753232436964</v>
      </c>
      <c r="E173">
        <v>-0.31248639709656301</v>
      </c>
      <c r="F173" s="7" t="s">
        <v>26</v>
      </c>
      <c r="G173">
        <v>0</v>
      </c>
    </row>
    <row r="174" spans="1:7" x14ac:dyDescent="0.25">
      <c r="A174" s="6">
        <v>31898</v>
      </c>
      <c r="B174">
        <v>5.4261611462177699</v>
      </c>
      <c r="C174" s="7">
        <v>4.4876238150282797</v>
      </c>
      <c r="D174" s="7">
        <v>3.1279909438821898</v>
      </c>
      <c r="E174">
        <v>0.17902037465142101</v>
      </c>
      <c r="F174" s="7" t="s">
        <v>26</v>
      </c>
      <c r="G174">
        <v>0</v>
      </c>
    </row>
    <row r="175" spans="1:7" x14ac:dyDescent="0.25">
      <c r="A175" s="6">
        <v>31929</v>
      </c>
      <c r="B175">
        <v>3.2572988545181198</v>
      </c>
      <c r="C175" s="7">
        <v>3.5612439062194001</v>
      </c>
      <c r="D175" s="7">
        <v>3.12844956339474</v>
      </c>
      <c r="E175">
        <v>0.17115806558687199</v>
      </c>
      <c r="F175" s="7" t="s">
        <v>26</v>
      </c>
      <c r="G175">
        <v>0</v>
      </c>
    </row>
    <row r="176" spans="1:7" x14ac:dyDescent="0.25">
      <c r="A176" s="6">
        <v>31959</v>
      </c>
      <c r="B176">
        <v>5.9646842767695301</v>
      </c>
      <c r="C176" s="7">
        <v>3.0350178694033998</v>
      </c>
      <c r="D176" s="7">
        <v>3.1291375859968502</v>
      </c>
      <c r="E176">
        <v>0.26808392503002099</v>
      </c>
      <c r="F176" s="7" t="s">
        <v>26</v>
      </c>
      <c r="G176">
        <v>0</v>
      </c>
    </row>
    <row r="177" spans="1:7" x14ac:dyDescent="0.25">
      <c r="A177" s="6">
        <v>31990</v>
      </c>
      <c r="B177">
        <v>7.5900891002670798</v>
      </c>
      <c r="C177" s="7">
        <v>3.53449188011479</v>
      </c>
      <c r="D177" s="7">
        <v>3.12982560859896</v>
      </c>
      <c r="E177">
        <v>0.28904303524993202</v>
      </c>
      <c r="F177" s="7" t="s">
        <v>26</v>
      </c>
      <c r="G177">
        <v>0</v>
      </c>
    </row>
    <row r="178" spans="1:7" x14ac:dyDescent="0.25">
      <c r="A178" s="6">
        <v>32021</v>
      </c>
      <c r="B178">
        <v>0.72425613927667798</v>
      </c>
      <c r="C178" s="7">
        <v>3.7976866618173899</v>
      </c>
      <c r="D178" s="7">
        <v>3.1305136312010702</v>
      </c>
      <c r="E178">
        <v>0.26096005089831797</v>
      </c>
      <c r="F178" s="7" t="s">
        <v>26</v>
      </c>
      <c r="G178">
        <v>0</v>
      </c>
    </row>
    <row r="179" spans="1:7" x14ac:dyDescent="0.25">
      <c r="A179" s="6">
        <v>32051</v>
      </c>
      <c r="B179">
        <v>15.0108330829409</v>
      </c>
      <c r="C179" s="7">
        <v>8.3959233975215799</v>
      </c>
      <c r="D179" s="7">
        <v>3.1313521983127099</v>
      </c>
      <c r="E179">
        <v>-0.744346122379549</v>
      </c>
      <c r="F179" s="7" t="s">
        <v>26</v>
      </c>
      <c r="G179">
        <v>0</v>
      </c>
    </row>
    <row r="180" spans="1:7" x14ac:dyDescent="0.25">
      <c r="A180" s="6">
        <v>32082</v>
      </c>
      <c r="B180">
        <v>3.89832964465614</v>
      </c>
      <c r="C180" s="7">
        <v>6.9022669061548596</v>
      </c>
      <c r="D180" s="7">
        <v>3.1321907654243502</v>
      </c>
      <c r="E180">
        <v>0.24806074684493101</v>
      </c>
      <c r="F180" s="7" t="s">
        <v>26</v>
      </c>
      <c r="G180">
        <v>0</v>
      </c>
    </row>
    <row r="181" spans="1:7" x14ac:dyDescent="0.25">
      <c r="A181" s="6">
        <v>32112</v>
      </c>
      <c r="B181">
        <v>3.5144885893977098</v>
      </c>
      <c r="C181" s="7">
        <v>5.3375262889325201</v>
      </c>
      <c r="D181" s="7">
        <v>3.1330293325359899</v>
      </c>
      <c r="E181">
        <v>-3.6843152809972399E-2</v>
      </c>
      <c r="F181" s="7" t="s">
        <v>26</v>
      </c>
      <c r="G181">
        <v>0</v>
      </c>
    </row>
    <row r="182" spans="1:7" x14ac:dyDescent="0.25">
      <c r="A182" s="6">
        <v>32143</v>
      </c>
      <c r="B182">
        <v>-1.87497991433929</v>
      </c>
      <c r="C182" s="7">
        <v>1.6918414725525099</v>
      </c>
      <c r="D182" s="7">
        <v>3.1340135975897798</v>
      </c>
      <c r="E182">
        <v>-0.20056747377121101</v>
      </c>
      <c r="F182" s="7" t="s">
        <v>26</v>
      </c>
      <c r="G182">
        <v>0</v>
      </c>
    </row>
    <row r="183" spans="1:7" x14ac:dyDescent="0.25">
      <c r="A183" s="6">
        <v>32174</v>
      </c>
      <c r="B183">
        <v>2.7722771321126798</v>
      </c>
      <c r="C183" s="7">
        <v>1.9276011988465001</v>
      </c>
      <c r="D183" s="7">
        <v>3.13499786264356</v>
      </c>
      <c r="E183">
        <v>0.18063393754436599</v>
      </c>
      <c r="F183" s="7" t="s">
        <v>26</v>
      </c>
      <c r="G183">
        <v>0</v>
      </c>
    </row>
    <row r="184" spans="1:7" x14ac:dyDescent="0.25">
      <c r="A184" s="6">
        <v>32203</v>
      </c>
      <c r="B184">
        <v>-4.7071063469053397E-2</v>
      </c>
      <c r="C184" s="7">
        <v>2.5789435208091298</v>
      </c>
      <c r="D184" s="7">
        <v>3.1359821276973499</v>
      </c>
      <c r="E184">
        <v>-9.5286984256542695E-2</v>
      </c>
      <c r="F184" s="7" t="s">
        <v>26</v>
      </c>
      <c r="G184">
        <v>0</v>
      </c>
    </row>
    <row r="185" spans="1:7" x14ac:dyDescent="0.25">
      <c r="A185" s="6">
        <v>32234</v>
      </c>
      <c r="B185">
        <v>4.3120783692615898</v>
      </c>
      <c r="C185" s="7">
        <v>5.2568345606750499</v>
      </c>
      <c r="D185" s="7">
        <v>3.1372055615122698</v>
      </c>
      <c r="E185">
        <v>-2.7038790458978799E-2</v>
      </c>
      <c r="F185" s="7" t="s">
        <v>26</v>
      </c>
      <c r="G185">
        <v>0</v>
      </c>
    </row>
    <row r="186" spans="1:7" x14ac:dyDescent="0.25">
      <c r="A186" s="6">
        <v>32264</v>
      </c>
      <c r="B186">
        <v>-3.8849754692880301</v>
      </c>
      <c r="C186" s="7">
        <v>5.0958474840597203</v>
      </c>
      <c r="D186" s="7">
        <v>3.1384289953272</v>
      </c>
      <c r="E186">
        <v>6.8382082679708994E-2</v>
      </c>
      <c r="F186" s="7" t="s">
        <v>26</v>
      </c>
      <c r="G186">
        <v>0</v>
      </c>
    </row>
    <row r="187" spans="1:7" x14ac:dyDescent="0.25">
      <c r="A187" s="6">
        <v>32295</v>
      </c>
      <c r="B187">
        <v>0.55543426573341903</v>
      </c>
      <c r="C187" s="7">
        <v>5.3674691045040399</v>
      </c>
      <c r="D187" s="7">
        <v>3.1396524291421199</v>
      </c>
      <c r="E187">
        <v>0.16984124838032799</v>
      </c>
      <c r="F187" s="7" t="s">
        <v>26</v>
      </c>
      <c r="G187">
        <v>0</v>
      </c>
    </row>
    <row r="188" spans="1:7" x14ac:dyDescent="0.25">
      <c r="A188" s="6">
        <v>32325</v>
      </c>
      <c r="B188">
        <v>-2.0001038563744298</v>
      </c>
      <c r="C188" s="7">
        <v>2.8787872738020299</v>
      </c>
      <c r="D188" s="7">
        <v>3.1408905502775899</v>
      </c>
      <c r="E188">
        <v>-0.13303210744094601</v>
      </c>
      <c r="F188" s="7" t="s">
        <v>26</v>
      </c>
      <c r="G188">
        <v>0</v>
      </c>
    </row>
    <row r="189" spans="1:7" x14ac:dyDescent="0.25">
      <c r="A189" s="6">
        <v>32356</v>
      </c>
      <c r="B189">
        <v>2.4664323777983101</v>
      </c>
      <c r="C189" s="7">
        <v>2.58045212864435</v>
      </c>
      <c r="D189" s="7">
        <v>3.1421286714130501</v>
      </c>
      <c r="E189">
        <v>0.107505159085998</v>
      </c>
      <c r="F189" s="7" t="s">
        <v>26</v>
      </c>
      <c r="G189">
        <v>0</v>
      </c>
    </row>
    <row r="190" spans="1:7" x14ac:dyDescent="0.25">
      <c r="A190" s="6">
        <v>32387</v>
      </c>
      <c r="B190">
        <v>-5.8406873005990398</v>
      </c>
      <c r="C190" s="7">
        <v>1.56103206744228</v>
      </c>
      <c r="D190" s="7">
        <v>3.1433667925485098</v>
      </c>
      <c r="E190">
        <v>0.276392296219866</v>
      </c>
      <c r="F190" s="7" t="s">
        <v>26</v>
      </c>
      <c r="G190">
        <v>0</v>
      </c>
    </row>
    <row r="191" spans="1:7" x14ac:dyDescent="0.25">
      <c r="A191" s="6">
        <v>32417</v>
      </c>
      <c r="B191">
        <v>3.3745188916478401</v>
      </c>
      <c r="C191" s="7">
        <v>4.8445914680766702</v>
      </c>
      <c r="D191" s="7">
        <v>3.1443332153938002</v>
      </c>
      <c r="E191">
        <v>0.42838873494193502</v>
      </c>
      <c r="F191" s="7" t="s">
        <v>26</v>
      </c>
      <c r="G191">
        <v>0</v>
      </c>
    </row>
    <row r="192" spans="1:7" x14ac:dyDescent="0.25">
      <c r="A192" s="6">
        <v>32448</v>
      </c>
      <c r="B192">
        <v>-0.68254542938025797</v>
      </c>
      <c r="C192" s="7">
        <v>5.1672104837636201</v>
      </c>
      <c r="D192" s="7">
        <v>3.1452996382390799</v>
      </c>
      <c r="E192">
        <v>0.296646065770301</v>
      </c>
      <c r="F192" s="7" t="s">
        <v>26</v>
      </c>
      <c r="G192">
        <v>0</v>
      </c>
    </row>
    <row r="193" spans="1:7" x14ac:dyDescent="0.25">
      <c r="A193" s="6">
        <v>32478</v>
      </c>
      <c r="B193">
        <v>3.2497989399904101</v>
      </c>
      <c r="C193" s="7">
        <v>5.93631332328225</v>
      </c>
      <c r="D193" s="7">
        <v>3.14626606108436</v>
      </c>
      <c r="E193">
        <v>0.43948235411289199</v>
      </c>
      <c r="F193" s="7" t="s">
        <v>26</v>
      </c>
      <c r="G193">
        <v>0</v>
      </c>
    </row>
    <row r="194" spans="1:7" x14ac:dyDescent="0.25">
      <c r="A194" s="6">
        <v>32509</v>
      </c>
      <c r="B194">
        <v>0.98449264411963899</v>
      </c>
      <c r="C194" s="7">
        <v>5.4661849814554104</v>
      </c>
      <c r="D194" s="7">
        <v>3.1469276609660399</v>
      </c>
      <c r="E194">
        <v>0.45407026474842499</v>
      </c>
      <c r="F194" s="7" t="s">
        <v>26</v>
      </c>
      <c r="G194">
        <v>0</v>
      </c>
    </row>
    <row r="195" spans="1:7" x14ac:dyDescent="0.25">
      <c r="A195" s="6">
        <v>32540</v>
      </c>
      <c r="B195">
        <v>-8.1069340779674608</v>
      </c>
      <c r="C195" s="7">
        <v>3.0937158555780799</v>
      </c>
      <c r="D195" s="7">
        <v>3.1475892608477101</v>
      </c>
      <c r="E195">
        <v>0.29825569876225699</v>
      </c>
      <c r="F195" s="7" t="s">
        <v>26</v>
      </c>
      <c r="G195">
        <v>0</v>
      </c>
    </row>
    <row r="196" spans="1:7" x14ac:dyDescent="0.25">
      <c r="A196" s="6">
        <v>32568</v>
      </c>
      <c r="B196">
        <v>7.0253664959409004E-2</v>
      </c>
      <c r="C196" s="7">
        <v>3.6009955407232201</v>
      </c>
      <c r="D196" s="7">
        <v>3.14825086072939</v>
      </c>
      <c r="E196">
        <v>0.53712319933513697</v>
      </c>
      <c r="F196" s="7" t="s">
        <v>26</v>
      </c>
      <c r="G196">
        <v>0</v>
      </c>
    </row>
    <row r="197" spans="1:7" x14ac:dyDescent="0.25">
      <c r="A197" s="6">
        <v>32599</v>
      </c>
      <c r="B197">
        <v>-1.85934127094435</v>
      </c>
      <c r="C197" s="7">
        <v>3.4643570999097801</v>
      </c>
      <c r="D197" s="7">
        <v>3.14860306400886</v>
      </c>
      <c r="E197">
        <v>0.63846067861661904</v>
      </c>
      <c r="F197" s="7" t="s">
        <v>26</v>
      </c>
      <c r="G197">
        <v>0</v>
      </c>
    </row>
    <row r="198" spans="1:7" x14ac:dyDescent="0.25">
      <c r="A198" s="6">
        <v>32629</v>
      </c>
      <c r="B198">
        <v>-10.6773471315019</v>
      </c>
      <c r="C198" s="7">
        <v>2.2245307242774599</v>
      </c>
      <c r="D198" s="7">
        <v>3.1489552672883301</v>
      </c>
      <c r="E198">
        <v>0.44811601817152702</v>
      </c>
      <c r="F198" s="7" t="s">
        <v>26</v>
      </c>
      <c r="G198">
        <v>0</v>
      </c>
    </row>
    <row r="199" spans="1:7" x14ac:dyDescent="0.25">
      <c r="A199" s="6">
        <v>32660</v>
      </c>
      <c r="B199">
        <v>-2.1346823407955502</v>
      </c>
      <c r="C199" s="7">
        <v>3.4392865322642701</v>
      </c>
      <c r="D199" s="7">
        <v>3.1493074705677899</v>
      </c>
      <c r="E199">
        <v>0.71739855903969996</v>
      </c>
      <c r="F199" s="7" t="s">
        <v>26</v>
      </c>
      <c r="G199">
        <v>0</v>
      </c>
    </row>
    <row r="200" spans="1:7" x14ac:dyDescent="0.25">
      <c r="A200" s="6">
        <v>32690</v>
      </c>
      <c r="B200">
        <v>-13.794862737517001</v>
      </c>
      <c r="C200" s="7">
        <v>1.84318164376691</v>
      </c>
      <c r="D200" s="7">
        <v>3.1493778418275502</v>
      </c>
      <c r="E200">
        <v>0.96271265242054005</v>
      </c>
      <c r="F200" s="7" t="s">
        <v>26</v>
      </c>
      <c r="G200">
        <v>0</v>
      </c>
    </row>
    <row r="201" spans="1:7" x14ac:dyDescent="0.25">
      <c r="A201" s="6">
        <v>32721</v>
      </c>
      <c r="B201">
        <v>8.2935979045625992</v>
      </c>
      <c r="C201" s="7">
        <v>4.8934518297847802</v>
      </c>
      <c r="D201" s="7">
        <v>3.14944821308731</v>
      </c>
      <c r="E201">
        <v>0.69836165076532097</v>
      </c>
      <c r="F201" s="7" t="s">
        <v>26</v>
      </c>
      <c r="G201">
        <v>0</v>
      </c>
    </row>
    <row r="202" spans="1:7" x14ac:dyDescent="0.25">
      <c r="A202" s="6">
        <v>32752</v>
      </c>
      <c r="B202">
        <v>-6.9482579710334598</v>
      </c>
      <c r="C202" s="7">
        <v>2.1472575447391802</v>
      </c>
      <c r="D202" s="7">
        <v>3.1495185843470699</v>
      </c>
      <c r="E202">
        <v>0.70320786534133695</v>
      </c>
      <c r="F202" s="7" t="s">
        <v>26</v>
      </c>
      <c r="G202">
        <v>0</v>
      </c>
    </row>
    <row r="203" spans="1:7" x14ac:dyDescent="0.25">
      <c r="A203" s="6">
        <v>32782</v>
      </c>
      <c r="B203">
        <v>-3.5560315304504</v>
      </c>
      <c r="C203" s="7">
        <v>-0.24841433319916101</v>
      </c>
      <c r="D203" s="7">
        <v>3.1493239123322398</v>
      </c>
      <c r="E203">
        <v>0.61145650576978505</v>
      </c>
      <c r="F203" s="7" t="s">
        <v>26</v>
      </c>
      <c r="G203">
        <v>0</v>
      </c>
    </row>
    <row r="204" spans="1:7" x14ac:dyDescent="0.25">
      <c r="A204" s="6">
        <v>32813</v>
      </c>
      <c r="B204">
        <v>1.13692901600118</v>
      </c>
      <c r="C204" s="7">
        <v>0.92966213325842895</v>
      </c>
      <c r="D204" s="7">
        <v>3.1491292403174098</v>
      </c>
      <c r="E204">
        <v>0.68436230462577796</v>
      </c>
      <c r="F204" s="7" t="s">
        <v>26</v>
      </c>
      <c r="G204">
        <v>0</v>
      </c>
    </row>
    <row r="205" spans="1:7" x14ac:dyDescent="0.25">
      <c r="A205" s="6">
        <v>32843</v>
      </c>
      <c r="B205">
        <v>4.4520865373415504</v>
      </c>
      <c r="C205" s="7">
        <v>1.7673914445872001</v>
      </c>
      <c r="D205" s="7">
        <v>3.1489345683025798</v>
      </c>
      <c r="E205">
        <v>0.58710502300685796</v>
      </c>
      <c r="F205" s="7" t="s">
        <v>26</v>
      </c>
      <c r="G205">
        <v>0</v>
      </c>
    </row>
    <row r="206" spans="1:7" x14ac:dyDescent="0.25">
      <c r="A206" s="6">
        <v>32874</v>
      </c>
      <c r="B206">
        <v>-10.8177649062544</v>
      </c>
      <c r="C206" s="7">
        <v>2.4761751617353398</v>
      </c>
      <c r="D206" s="7">
        <v>3.1485489950046399</v>
      </c>
      <c r="E206">
        <v>0.31607399899898803</v>
      </c>
      <c r="F206" s="7" t="s">
        <v>26</v>
      </c>
      <c r="G206">
        <v>0</v>
      </c>
    </row>
    <row r="207" spans="1:7" x14ac:dyDescent="0.25">
      <c r="A207" s="6">
        <v>32905</v>
      </c>
      <c r="B207">
        <v>8.8673695008571798</v>
      </c>
      <c r="C207" s="7">
        <v>5.5636133709642799</v>
      </c>
      <c r="D207" s="7">
        <v>3.1481634217067</v>
      </c>
      <c r="E207">
        <v>0.43480364375024599</v>
      </c>
      <c r="F207" s="7" t="s">
        <v>26</v>
      </c>
      <c r="G207">
        <v>0</v>
      </c>
    </row>
    <row r="208" spans="1:7" x14ac:dyDescent="0.25">
      <c r="A208" s="6">
        <v>32933</v>
      </c>
      <c r="B208">
        <v>3.0014519513437801</v>
      </c>
      <c r="C208" s="7">
        <v>5.0484950464550602</v>
      </c>
      <c r="D208" s="7">
        <v>3.1477778484087602</v>
      </c>
      <c r="E208">
        <v>0.46585237428533099</v>
      </c>
      <c r="F208" s="7" t="s">
        <v>26</v>
      </c>
      <c r="G208">
        <v>0</v>
      </c>
    </row>
    <row r="209" spans="1:7" x14ac:dyDescent="0.25">
      <c r="A209" s="6">
        <v>32964</v>
      </c>
      <c r="B209">
        <v>-4.6971298910307802</v>
      </c>
      <c r="C209" s="7">
        <v>1.77092510361549</v>
      </c>
      <c r="D209" s="7">
        <v>3.1472333620259398</v>
      </c>
      <c r="E209">
        <v>0.19846837726804101</v>
      </c>
      <c r="F209" s="7" t="s">
        <v>26</v>
      </c>
      <c r="G209">
        <v>0</v>
      </c>
    </row>
    <row r="210" spans="1:7" x14ac:dyDescent="0.25">
      <c r="A210" s="6">
        <v>32994</v>
      </c>
      <c r="B210">
        <v>-0.33051295922787699</v>
      </c>
      <c r="C210" s="7">
        <v>1.4848413591205201</v>
      </c>
      <c r="D210" s="7">
        <v>3.1466888756431302</v>
      </c>
      <c r="E210">
        <v>9.7503088755849399E-2</v>
      </c>
      <c r="F210" s="7" t="s">
        <v>26</v>
      </c>
      <c r="G210">
        <v>0</v>
      </c>
    </row>
    <row r="211" spans="1:7" x14ac:dyDescent="0.25">
      <c r="A211" s="6">
        <v>33025</v>
      </c>
      <c r="B211">
        <v>0.94359314962386898</v>
      </c>
      <c r="C211" s="7">
        <v>1.1332492206325799</v>
      </c>
      <c r="D211" s="7">
        <v>3.1461443892603098</v>
      </c>
      <c r="E211">
        <v>0.156997683973784</v>
      </c>
      <c r="F211" s="7" t="s">
        <v>26</v>
      </c>
      <c r="G211">
        <v>0</v>
      </c>
    </row>
    <row r="212" spans="1:7" x14ac:dyDescent="0.25">
      <c r="A212" s="6">
        <v>33055</v>
      </c>
      <c r="B212">
        <v>-4.4734356197701501</v>
      </c>
      <c r="C212" s="7">
        <v>0.27999991415960401</v>
      </c>
      <c r="D212" s="7">
        <v>3.1456753918469502</v>
      </c>
      <c r="E212">
        <v>7.8447661817834399E-2</v>
      </c>
      <c r="F212" s="7" t="s">
        <v>26</v>
      </c>
      <c r="G212">
        <v>1</v>
      </c>
    </row>
    <row r="213" spans="1:7" x14ac:dyDescent="0.25">
      <c r="A213" s="6">
        <v>33086</v>
      </c>
      <c r="B213">
        <v>1.0029584267293199</v>
      </c>
      <c r="C213" s="7">
        <v>0.77997696036961495</v>
      </c>
      <c r="D213" s="7">
        <v>3.1452063944335902</v>
      </c>
      <c r="E213">
        <v>-0.20596183750779001</v>
      </c>
      <c r="F213" s="7" t="s">
        <v>26</v>
      </c>
      <c r="G213">
        <v>1</v>
      </c>
    </row>
    <row r="214" spans="1:7" x14ac:dyDescent="0.25">
      <c r="A214" s="6">
        <v>33117</v>
      </c>
      <c r="B214">
        <v>-1.4338555450147501</v>
      </c>
      <c r="C214" s="7">
        <v>-0.14549520959121401</v>
      </c>
      <c r="D214" s="7">
        <v>3.1447373970202399</v>
      </c>
      <c r="E214">
        <v>1.03505541598036E-3</v>
      </c>
      <c r="F214" s="7" t="s">
        <v>26</v>
      </c>
      <c r="G214">
        <v>1</v>
      </c>
    </row>
    <row r="215" spans="1:7" x14ac:dyDescent="0.25">
      <c r="A215" s="6">
        <v>33147</v>
      </c>
      <c r="B215">
        <v>-12.019567524793599</v>
      </c>
      <c r="C215" s="7">
        <v>-2.6990565897008501</v>
      </c>
      <c r="D215" s="7">
        <v>3.1446142970817301</v>
      </c>
      <c r="E215">
        <v>0.22773242409987199</v>
      </c>
      <c r="F215" s="7" t="s">
        <v>26</v>
      </c>
      <c r="G215">
        <v>1</v>
      </c>
    </row>
    <row r="216" spans="1:7" x14ac:dyDescent="0.25">
      <c r="A216" s="6">
        <v>33178</v>
      </c>
      <c r="B216">
        <v>-17.095936946457901</v>
      </c>
      <c r="C216" s="7">
        <v>-4.1469745220373504</v>
      </c>
      <c r="D216" s="7">
        <v>3.1444911971432199</v>
      </c>
      <c r="E216">
        <v>0.30243567595120702</v>
      </c>
      <c r="F216" s="7" t="s">
        <v>26</v>
      </c>
      <c r="G216">
        <v>1</v>
      </c>
    </row>
    <row r="217" spans="1:7" x14ac:dyDescent="0.25">
      <c r="A217" s="6">
        <v>33208</v>
      </c>
      <c r="B217">
        <v>-10.875194951434899</v>
      </c>
      <c r="C217" s="7">
        <v>-3.4986156953676701</v>
      </c>
      <c r="D217" s="7">
        <v>3.1443680972047199</v>
      </c>
      <c r="E217">
        <v>0.39540727684345101</v>
      </c>
      <c r="F217" s="7" t="s">
        <v>26</v>
      </c>
      <c r="G217">
        <v>1</v>
      </c>
    </row>
    <row r="218" spans="1:7" x14ac:dyDescent="0.25">
      <c r="A218" s="6">
        <v>33239</v>
      </c>
      <c r="B218">
        <v>-8.2358916685925596</v>
      </c>
      <c r="C218" s="7">
        <v>-2.2713769769326202</v>
      </c>
      <c r="D218" s="7">
        <v>3.14447639320499</v>
      </c>
      <c r="E218">
        <v>0.43375502387616999</v>
      </c>
      <c r="F218" s="7" t="s">
        <v>26</v>
      </c>
      <c r="G218">
        <v>1</v>
      </c>
    </row>
    <row r="219" spans="1:7" x14ac:dyDescent="0.25">
      <c r="A219" s="6">
        <v>33270</v>
      </c>
      <c r="B219">
        <v>-11.437109373456501</v>
      </c>
      <c r="C219" s="7">
        <v>-2.0546985083836802</v>
      </c>
      <c r="D219" s="7">
        <v>3.14458468920526</v>
      </c>
      <c r="E219">
        <v>0.33667207139121802</v>
      </c>
      <c r="F219" s="7" t="s">
        <v>26</v>
      </c>
      <c r="G219">
        <v>1</v>
      </c>
    </row>
    <row r="220" spans="1:7" x14ac:dyDescent="0.25">
      <c r="A220" s="6">
        <v>33298</v>
      </c>
      <c r="B220">
        <v>-9.3504332368475804</v>
      </c>
      <c r="C220" s="7">
        <v>-0.95497749753241901</v>
      </c>
      <c r="D220" s="7">
        <v>3.1446929852055301</v>
      </c>
      <c r="E220">
        <v>0.26745275390703199</v>
      </c>
      <c r="F220" s="7" t="s">
        <v>26</v>
      </c>
      <c r="G220">
        <v>1</v>
      </c>
    </row>
    <row r="221" spans="1:7" x14ac:dyDescent="0.25">
      <c r="A221" s="6">
        <v>33329</v>
      </c>
      <c r="B221">
        <v>-0.69696595662202698</v>
      </c>
      <c r="C221" s="7">
        <v>1.81152231545327</v>
      </c>
      <c r="D221" s="7">
        <v>3.1447216562242102</v>
      </c>
      <c r="E221">
        <v>0.220510025731431</v>
      </c>
      <c r="F221" s="7" t="s">
        <v>26</v>
      </c>
      <c r="G221">
        <v>0</v>
      </c>
    </row>
    <row r="222" spans="1:7" x14ac:dyDescent="0.25">
      <c r="A222" s="6">
        <v>33359</v>
      </c>
      <c r="B222">
        <v>8.8776002752547392</v>
      </c>
      <c r="C222" s="7">
        <v>3.7764395042166798</v>
      </c>
      <c r="D222" s="7">
        <v>3.1447503272429</v>
      </c>
      <c r="E222">
        <v>0.206331026565333</v>
      </c>
      <c r="F222" s="7" t="s">
        <v>26</v>
      </c>
      <c r="G222">
        <v>0</v>
      </c>
    </row>
    <row r="223" spans="1:7" x14ac:dyDescent="0.25">
      <c r="A223" s="6">
        <v>33390</v>
      </c>
      <c r="B223">
        <v>7.7899959196546904</v>
      </c>
      <c r="C223" s="7">
        <v>3.7439675173271101</v>
      </c>
      <c r="D223" s="7">
        <v>3.1447789982615801</v>
      </c>
      <c r="E223">
        <v>0.109265907571684</v>
      </c>
      <c r="F223" s="7" t="s">
        <v>26</v>
      </c>
      <c r="G223">
        <v>0</v>
      </c>
    </row>
    <row r="224" spans="1:7" x14ac:dyDescent="0.25">
      <c r="A224" s="6">
        <v>33420</v>
      </c>
      <c r="B224">
        <v>-1.6750251257433399</v>
      </c>
      <c r="C224" s="7">
        <v>2.0856616415478899</v>
      </c>
      <c r="D224" s="7">
        <v>3.1446182912624301</v>
      </c>
      <c r="E224">
        <v>0.222881591927511</v>
      </c>
      <c r="F224" s="7" t="s">
        <v>26</v>
      </c>
      <c r="G224">
        <v>0</v>
      </c>
    </row>
    <row r="225" spans="1:7" x14ac:dyDescent="0.25">
      <c r="A225" s="6">
        <v>33451</v>
      </c>
      <c r="B225">
        <v>-2.0923185245179901</v>
      </c>
      <c r="C225" s="7">
        <v>1.26108621292089</v>
      </c>
      <c r="D225" s="7">
        <v>3.14445758426328</v>
      </c>
      <c r="E225">
        <v>0.15902941425904699</v>
      </c>
      <c r="F225" s="7" t="s">
        <v>26</v>
      </c>
      <c r="G225">
        <v>0</v>
      </c>
    </row>
    <row r="226" spans="1:7" x14ac:dyDescent="0.25">
      <c r="A226" s="6">
        <v>33482</v>
      </c>
      <c r="B226">
        <v>7.50423247713079</v>
      </c>
      <c r="C226" s="7">
        <v>2.7244669486381499</v>
      </c>
      <c r="D226" s="7">
        <v>3.1442968772641202</v>
      </c>
      <c r="E226">
        <v>0.17747502285220701</v>
      </c>
      <c r="F226" s="7" t="s">
        <v>26</v>
      </c>
      <c r="G226">
        <v>0</v>
      </c>
    </row>
    <row r="227" spans="1:7" x14ac:dyDescent="0.25">
      <c r="A227" s="6">
        <v>33512</v>
      </c>
      <c r="B227">
        <v>-5.2352078257757304</v>
      </c>
      <c r="C227" s="7">
        <v>1.91792454813587</v>
      </c>
      <c r="D227" s="7">
        <v>3.14390102867138</v>
      </c>
      <c r="E227">
        <v>0.178198410034069</v>
      </c>
      <c r="F227" s="7" t="s">
        <v>26</v>
      </c>
      <c r="G227">
        <v>0</v>
      </c>
    </row>
    <row r="228" spans="1:7" x14ac:dyDescent="0.25">
      <c r="A228" s="6">
        <v>33543</v>
      </c>
      <c r="B228">
        <v>-4.5300318938907402</v>
      </c>
      <c r="C228" s="7">
        <v>1.4338685363728401</v>
      </c>
      <c r="D228" s="7">
        <v>3.1435051800786402</v>
      </c>
      <c r="E228">
        <v>0.18572323717751399</v>
      </c>
      <c r="F228" s="7" t="s">
        <v>26</v>
      </c>
      <c r="G228">
        <v>0</v>
      </c>
    </row>
    <row r="229" spans="1:7" x14ac:dyDescent="0.25">
      <c r="A229" s="6">
        <v>33573</v>
      </c>
      <c r="B229">
        <v>-7.94881591590757</v>
      </c>
      <c r="C229" s="7">
        <v>0.86865661275176798</v>
      </c>
      <c r="D229" s="7">
        <v>3.1431093314858898</v>
      </c>
      <c r="E229">
        <v>0.21733565372171301</v>
      </c>
      <c r="F229" s="7" t="s">
        <v>26</v>
      </c>
      <c r="G229">
        <v>0</v>
      </c>
    </row>
    <row r="230" spans="1:7" x14ac:dyDescent="0.25">
      <c r="A230" s="6">
        <v>33604</v>
      </c>
      <c r="B230">
        <v>-9.9092881456850499</v>
      </c>
      <c r="C230" s="7">
        <v>2.56865537200343</v>
      </c>
      <c r="D230" s="7">
        <v>3.1424506498380298</v>
      </c>
      <c r="E230">
        <v>7.0497710459329094E-2</v>
      </c>
      <c r="F230" s="7" t="s">
        <v>26</v>
      </c>
      <c r="G230">
        <v>0</v>
      </c>
    </row>
    <row r="231" spans="1:7" x14ac:dyDescent="0.25">
      <c r="A231" s="6">
        <v>33635</v>
      </c>
      <c r="B231">
        <v>5.37714719738449</v>
      </c>
      <c r="C231" s="7">
        <v>5.5032699019812403</v>
      </c>
      <c r="D231" s="7">
        <v>3.1417919681901698</v>
      </c>
      <c r="E231">
        <v>0.114373756038004</v>
      </c>
      <c r="F231" s="7" t="s">
        <v>26</v>
      </c>
      <c r="G231">
        <v>0</v>
      </c>
    </row>
    <row r="232" spans="1:7" x14ac:dyDescent="0.25">
      <c r="A232" s="6">
        <v>33664</v>
      </c>
      <c r="B232">
        <v>6.7322475021843902</v>
      </c>
      <c r="C232" s="7">
        <v>6.2803504724062504</v>
      </c>
      <c r="D232" s="7">
        <v>3.1411332865423098</v>
      </c>
      <c r="E232">
        <v>5.7054790603500098E-2</v>
      </c>
      <c r="F232" s="7" t="s">
        <v>26</v>
      </c>
      <c r="G232">
        <v>0</v>
      </c>
    </row>
    <row r="233" spans="1:7" x14ac:dyDescent="0.25">
      <c r="A233" s="6">
        <v>33695</v>
      </c>
      <c r="B233">
        <v>5.8549393742568299</v>
      </c>
      <c r="C233" s="7">
        <v>5.7548962692467098</v>
      </c>
      <c r="D233" s="7">
        <v>3.14052522326197</v>
      </c>
      <c r="E233">
        <v>5.22362050767557E-2</v>
      </c>
      <c r="F233" s="7" t="s">
        <v>26</v>
      </c>
      <c r="G233">
        <v>0</v>
      </c>
    </row>
    <row r="234" spans="1:7" x14ac:dyDescent="0.25">
      <c r="A234" s="6">
        <v>33725</v>
      </c>
      <c r="B234">
        <v>0.69118694049444995</v>
      </c>
      <c r="C234" s="7">
        <v>4.2175766936920001</v>
      </c>
      <c r="D234" s="7">
        <v>3.1399171599816298</v>
      </c>
      <c r="E234">
        <v>1.61324061573235E-2</v>
      </c>
      <c r="F234" s="7" t="s">
        <v>26</v>
      </c>
      <c r="G234">
        <v>0</v>
      </c>
    </row>
    <row r="235" spans="1:7" x14ac:dyDescent="0.25">
      <c r="A235" s="6">
        <v>33756</v>
      </c>
      <c r="B235">
        <v>-3.0542267442052</v>
      </c>
      <c r="C235" s="7">
        <v>3.0077266859063498</v>
      </c>
      <c r="D235" s="7">
        <v>3.13930909670129</v>
      </c>
      <c r="E235">
        <v>-1.2615841539498299E-3</v>
      </c>
      <c r="F235" s="7" t="s">
        <v>26</v>
      </c>
      <c r="G235">
        <v>0</v>
      </c>
    </row>
    <row r="236" spans="1:7" x14ac:dyDescent="0.25">
      <c r="A236" s="6">
        <v>33786</v>
      </c>
      <c r="B236">
        <v>7.5620285702763503</v>
      </c>
      <c r="C236" s="7">
        <v>4.2243649990952896</v>
      </c>
      <c r="D236" s="7">
        <v>3.1389943725882201</v>
      </c>
      <c r="E236">
        <v>-7.6368535038122201E-2</v>
      </c>
      <c r="F236" s="7" t="s">
        <v>26</v>
      </c>
      <c r="G236">
        <v>0</v>
      </c>
    </row>
    <row r="237" spans="1:7" x14ac:dyDescent="0.25">
      <c r="A237" s="6">
        <v>33817</v>
      </c>
      <c r="B237">
        <v>-9.1622504901711093</v>
      </c>
      <c r="C237" s="7">
        <v>3.1353047233590998</v>
      </c>
      <c r="D237" s="7">
        <v>3.1386796484751498</v>
      </c>
      <c r="E237">
        <v>0.100831745905048</v>
      </c>
      <c r="F237" s="7" t="s">
        <v>26</v>
      </c>
      <c r="G237">
        <v>0</v>
      </c>
    </row>
    <row r="238" spans="1:7" x14ac:dyDescent="0.25">
      <c r="A238" s="6">
        <v>33848</v>
      </c>
      <c r="B238">
        <v>-0.46608590501782299</v>
      </c>
      <c r="C238" s="7">
        <v>4.4555674993199199</v>
      </c>
      <c r="D238" s="7">
        <v>3.1383649243620799</v>
      </c>
      <c r="E238">
        <v>0.191398284238286</v>
      </c>
      <c r="F238" s="7" t="s">
        <v>26</v>
      </c>
      <c r="G238">
        <v>0</v>
      </c>
    </row>
    <row r="239" spans="1:7" x14ac:dyDescent="0.25">
      <c r="A239" s="6">
        <v>33878</v>
      </c>
      <c r="B239">
        <v>5.7086185209062501</v>
      </c>
      <c r="C239" s="7">
        <v>5.3059008986957696</v>
      </c>
      <c r="D239" s="7">
        <v>3.1384733479219999</v>
      </c>
      <c r="E239">
        <v>0.13600495120373701</v>
      </c>
      <c r="F239" s="7" t="s">
        <v>26</v>
      </c>
      <c r="G239">
        <v>0</v>
      </c>
    </row>
    <row r="240" spans="1:7" x14ac:dyDescent="0.25">
      <c r="A240" s="6">
        <v>33909</v>
      </c>
      <c r="B240">
        <v>1.82729695138012</v>
      </c>
      <c r="C240" s="7">
        <v>4.2129767942938603</v>
      </c>
      <c r="D240" s="7">
        <v>3.1385817714819302</v>
      </c>
      <c r="E240">
        <v>7.0306148512528394E-2</v>
      </c>
      <c r="F240" s="7" t="s">
        <v>26</v>
      </c>
      <c r="G240">
        <v>0</v>
      </c>
    </row>
    <row r="241" spans="1:7" x14ac:dyDescent="0.25">
      <c r="A241" s="6">
        <v>33939</v>
      </c>
      <c r="B241">
        <v>-2.1914978621972101</v>
      </c>
      <c r="C241" s="7">
        <v>2.9605702514807302</v>
      </c>
      <c r="D241" s="7">
        <v>3.1386901950418502</v>
      </c>
      <c r="E241">
        <v>0.13408570110349499</v>
      </c>
      <c r="F241" s="7" t="s">
        <v>26</v>
      </c>
      <c r="G241">
        <v>0</v>
      </c>
    </row>
    <row r="242" spans="1:7" x14ac:dyDescent="0.25">
      <c r="A242" s="6">
        <v>33970</v>
      </c>
      <c r="B242">
        <v>1.9043387558367599</v>
      </c>
      <c r="C242" s="7">
        <v>1.1697632500805599</v>
      </c>
      <c r="D242" s="7">
        <v>3.1393660512992398</v>
      </c>
      <c r="E242">
        <v>8.2286617213335106E-2</v>
      </c>
      <c r="F242" s="7" t="s">
        <v>26</v>
      </c>
      <c r="G242">
        <v>0</v>
      </c>
    </row>
    <row r="243" spans="1:7" x14ac:dyDescent="0.25">
      <c r="A243" s="6">
        <v>34001</v>
      </c>
      <c r="B243">
        <v>2.01771767415583</v>
      </c>
      <c r="C243" s="7">
        <v>0.75983610533796997</v>
      </c>
      <c r="D243" s="7">
        <v>3.1400419075566299</v>
      </c>
      <c r="E243">
        <v>4.99499285675018E-2</v>
      </c>
      <c r="F243" s="7" t="s">
        <v>26</v>
      </c>
      <c r="G243">
        <v>0</v>
      </c>
    </row>
    <row r="244" spans="1:7" x14ac:dyDescent="0.25">
      <c r="A244" s="6">
        <v>34029</v>
      </c>
      <c r="B244">
        <v>-4.9795043776515797</v>
      </c>
      <c r="C244" s="7">
        <v>0.16134990725776099</v>
      </c>
      <c r="D244" s="7">
        <v>3.14071776381402</v>
      </c>
      <c r="E244">
        <v>2.48371902555704E-2</v>
      </c>
      <c r="F244" s="7" t="s">
        <v>26</v>
      </c>
      <c r="G244">
        <v>0</v>
      </c>
    </row>
    <row r="245" spans="1:7" x14ac:dyDescent="0.25">
      <c r="A245" s="6">
        <v>34060</v>
      </c>
      <c r="B245">
        <v>0.89564334330400197</v>
      </c>
      <c r="C245" s="7">
        <v>2.7359892819202001</v>
      </c>
      <c r="D245" s="7">
        <v>3.1419965903322602</v>
      </c>
      <c r="E245">
        <v>5.1008863295887101E-2</v>
      </c>
      <c r="F245" s="7" t="s">
        <v>26</v>
      </c>
      <c r="G245">
        <v>0</v>
      </c>
    </row>
    <row r="246" spans="1:7" x14ac:dyDescent="0.25">
      <c r="A246" s="6">
        <v>34090</v>
      </c>
      <c r="B246">
        <v>-7.4874979482554096</v>
      </c>
      <c r="C246" s="7">
        <v>1.9496289427431399</v>
      </c>
      <c r="D246" s="7">
        <v>3.1432754168504902</v>
      </c>
      <c r="E246">
        <v>2.3768432206479902E-2</v>
      </c>
      <c r="F246" s="7" t="s">
        <v>26</v>
      </c>
      <c r="G246">
        <v>0</v>
      </c>
    </row>
    <row r="247" spans="1:7" x14ac:dyDescent="0.25">
      <c r="A247" s="6">
        <v>34121</v>
      </c>
      <c r="B247">
        <v>-1.3342812472044401</v>
      </c>
      <c r="C247" s="7">
        <v>2.2900104348993602</v>
      </c>
      <c r="D247" s="7">
        <v>3.1445542433687299</v>
      </c>
      <c r="E247">
        <v>-5.7068305853538101E-2</v>
      </c>
      <c r="F247" s="7" t="s">
        <v>26</v>
      </c>
      <c r="G247">
        <v>0</v>
      </c>
    </row>
    <row r="248" spans="1:7" x14ac:dyDescent="0.25">
      <c r="A248" s="6">
        <v>34151</v>
      </c>
      <c r="B248">
        <v>0.36777083656929199</v>
      </c>
      <c r="C248" s="7">
        <v>1.6219917395962999</v>
      </c>
      <c r="D248" s="7">
        <v>3.1463528229906199</v>
      </c>
      <c r="E248">
        <v>-6.3335414444451302E-2</v>
      </c>
      <c r="F248" s="7" t="s">
        <v>26</v>
      </c>
      <c r="G248">
        <v>0</v>
      </c>
    </row>
    <row r="249" spans="1:7" x14ac:dyDescent="0.25">
      <c r="A249" s="6">
        <v>34182</v>
      </c>
      <c r="B249">
        <v>-4.5994929033262704</v>
      </c>
      <c r="C249" s="7">
        <v>1.1188094179266601</v>
      </c>
      <c r="D249" s="7">
        <v>3.1481514026125201</v>
      </c>
      <c r="E249">
        <v>-3.3353784421998399E-2</v>
      </c>
      <c r="F249" s="7" t="s">
        <v>26</v>
      </c>
      <c r="G249">
        <v>0</v>
      </c>
    </row>
    <row r="250" spans="1:7" x14ac:dyDescent="0.25">
      <c r="A250" s="6">
        <v>34213</v>
      </c>
      <c r="B250">
        <v>2.37993218616554</v>
      </c>
      <c r="C250" s="7">
        <v>2.9979386026569199</v>
      </c>
      <c r="D250" s="7">
        <v>3.1499499822344101</v>
      </c>
      <c r="E250">
        <v>2.57489778357642E-2</v>
      </c>
      <c r="F250" s="7" t="s">
        <v>26</v>
      </c>
      <c r="G250">
        <v>0</v>
      </c>
    </row>
    <row r="251" spans="1:7" x14ac:dyDescent="0.25">
      <c r="A251" s="6">
        <v>34243</v>
      </c>
      <c r="B251">
        <v>5.8258692768142897</v>
      </c>
      <c r="C251" s="7">
        <v>5.3142091695566398</v>
      </c>
      <c r="D251" s="7">
        <v>3.1522058076898598</v>
      </c>
      <c r="E251">
        <v>-1.7089339545185399E-2</v>
      </c>
      <c r="F251" s="7" t="s">
        <v>26</v>
      </c>
      <c r="G251">
        <v>0</v>
      </c>
    </row>
    <row r="252" spans="1:7" x14ac:dyDescent="0.25">
      <c r="A252" s="6">
        <v>34274</v>
      </c>
      <c r="B252">
        <v>1.60138077628674</v>
      </c>
      <c r="C252" s="7">
        <v>5.4531452602499098</v>
      </c>
      <c r="D252" s="7">
        <v>3.1544616331453001</v>
      </c>
      <c r="E252">
        <v>-0.13661171512065501</v>
      </c>
      <c r="F252" s="7" t="s">
        <v>26</v>
      </c>
      <c r="G252">
        <v>0</v>
      </c>
    </row>
    <row r="253" spans="1:7" x14ac:dyDescent="0.25">
      <c r="A253" s="6">
        <v>34304</v>
      </c>
      <c r="B253">
        <v>3.1811730679930501</v>
      </c>
      <c r="C253" s="7">
        <v>5.5071878293518601</v>
      </c>
      <c r="D253" s="7">
        <v>3.1567174586007498</v>
      </c>
      <c r="E253">
        <v>-0.14585711905346199</v>
      </c>
      <c r="F253" s="7" t="s">
        <v>26</v>
      </c>
      <c r="G253">
        <v>0</v>
      </c>
    </row>
    <row r="254" spans="1:7" x14ac:dyDescent="0.25">
      <c r="A254" s="6">
        <v>34335</v>
      </c>
      <c r="B254">
        <v>1.1620583257550401</v>
      </c>
      <c r="C254" s="7">
        <v>3.20018765840081</v>
      </c>
      <c r="D254" s="7">
        <v>3.1593833626451699</v>
      </c>
      <c r="E254">
        <v>-0.230887743471303</v>
      </c>
      <c r="F254" s="7" t="s">
        <v>26</v>
      </c>
      <c r="G254">
        <v>0</v>
      </c>
    </row>
    <row r="255" spans="1:7" x14ac:dyDescent="0.25">
      <c r="A255" s="6">
        <v>34366</v>
      </c>
      <c r="B255">
        <v>-3.0514933536814302</v>
      </c>
      <c r="C255" s="7">
        <v>2.9699670248702099</v>
      </c>
      <c r="D255" s="7">
        <v>3.1620492666895901</v>
      </c>
      <c r="E255">
        <v>-0.445140919488619</v>
      </c>
      <c r="F255" s="7" t="s">
        <v>26</v>
      </c>
      <c r="G255">
        <v>0</v>
      </c>
    </row>
    <row r="256" spans="1:7" x14ac:dyDescent="0.25">
      <c r="A256" s="6">
        <v>34394</v>
      </c>
      <c r="B256">
        <v>8.64378213961988</v>
      </c>
      <c r="C256" s="7">
        <v>5.4317228308609096</v>
      </c>
      <c r="D256" s="7">
        <v>3.164715170734</v>
      </c>
      <c r="E256">
        <v>-0.32793411468183098</v>
      </c>
      <c r="F256" s="7" t="s">
        <v>26</v>
      </c>
      <c r="G256">
        <v>0</v>
      </c>
    </row>
    <row r="257" spans="1:7" x14ac:dyDescent="0.25">
      <c r="A257" s="6">
        <v>34425</v>
      </c>
      <c r="B257">
        <v>3.3897928209939101</v>
      </c>
      <c r="C257" s="7">
        <v>5.60225178778808</v>
      </c>
      <c r="D257" s="7">
        <v>3.1676397266929399</v>
      </c>
      <c r="E257">
        <v>-0.278944890350041</v>
      </c>
      <c r="F257" s="7" t="s">
        <v>26</v>
      </c>
      <c r="G257">
        <v>0</v>
      </c>
    </row>
    <row r="258" spans="1:7" x14ac:dyDescent="0.25">
      <c r="A258" s="6">
        <v>34455</v>
      </c>
      <c r="B258">
        <v>2.73322954487905</v>
      </c>
      <c r="C258" s="7">
        <v>5.3364293063804897</v>
      </c>
      <c r="D258" s="7">
        <v>3.1705642826518701</v>
      </c>
      <c r="E258">
        <v>-0.28519752480383798</v>
      </c>
      <c r="F258" s="7" t="s">
        <v>26</v>
      </c>
      <c r="G258">
        <v>0</v>
      </c>
    </row>
    <row r="259" spans="1:7" x14ac:dyDescent="0.25">
      <c r="A259" s="6">
        <v>34486</v>
      </c>
      <c r="B259">
        <v>4.2327584082122902</v>
      </c>
      <c r="C259" s="7">
        <v>5.2717840779123897</v>
      </c>
      <c r="D259" s="7">
        <v>3.17348883861081</v>
      </c>
      <c r="E259">
        <v>-0.3317418688498</v>
      </c>
      <c r="F259" s="7" t="s">
        <v>26</v>
      </c>
      <c r="G259">
        <v>0</v>
      </c>
    </row>
    <row r="260" spans="1:7" x14ac:dyDescent="0.25">
      <c r="A260" s="6">
        <v>34516</v>
      </c>
      <c r="B260">
        <v>-1.5678102943254899</v>
      </c>
      <c r="C260" s="7">
        <v>2.21267476669831</v>
      </c>
      <c r="D260" s="7">
        <v>3.1765068611156799</v>
      </c>
      <c r="E260">
        <v>-0.31155064645726799</v>
      </c>
      <c r="F260" s="7" t="s">
        <v>26</v>
      </c>
      <c r="G260">
        <v>0</v>
      </c>
    </row>
    <row r="261" spans="1:7" x14ac:dyDescent="0.25">
      <c r="A261" s="6">
        <v>34547</v>
      </c>
      <c r="B261">
        <v>3.70191100291609</v>
      </c>
      <c r="C261" s="7">
        <v>2.3860463229959898</v>
      </c>
      <c r="D261" s="7">
        <v>3.1795248836205499</v>
      </c>
      <c r="E261">
        <v>-0.25103779951805699</v>
      </c>
      <c r="F261" s="7" t="s">
        <v>26</v>
      </c>
      <c r="G261">
        <v>0</v>
      </c>
    </row>
    <row r="262" spans="1:7" x14ac:dyDescent="0.25">
      <c r="A262" s="6">
        <v>34578</v>
      </c>
      <c r="B262">
        <v>1.1522549349598299</v>
      </c>
      <c r="C262" s="7">
        <v>2.3960227694163199</v>
      </c>
      <c r="D262" s="7">
        <v>3.1825429061254198</v>
      </c>
      <c r="E262">
        <v>-0.40717411633998601</v>
      </c>
      <c r="F262" s="7" t="s">
        <v>26</v>
      </c>
      <c r="G262">
        <v>0</v>
      </c>
    </row>
    <row r="263" spans="1:7" x14ac:dyDescent="0.25">
      <c r="A263" s="6">
        <v>34608</v>
      </c>
      <c r="B263">
        <v>6.7040861163488499</v>
      </c>
      <c r="C263" s="7">
        <v>4.1592495576985797</v>
      </c>
      <c r="D263" s="7">
        <v>3.18558825524878</v>
      </c>
      <c r="E263">
        <v>-0.295476815383516</v>
      </c>
      <c r="F263" s="7" t="s">
        <v>26</v>
      </c>
      <c r="G263">
        <v>0</v>
      </c>
    </row>
    <row r="264" spans="1:7" x14ac:dyDescent="0.25">
      <c r="A264" s="6">
        <v>34639</v>
      </c>
      <c r="B264">
        <v>3.9561036877229001</v>
      </c>
      <c r="C264" s="7">
        <v>4.4652413914522899</v>
      </c>
      <c r="D264" s="7">
        <v>3.1886336043721299</v>
      </c>
      <c r="E264">
        <v>-0.26157791914582601</v>
      </c>
      <c r="F264" s="7" t="s">
        <v>26</v>
      </c>
      <c r="G264">
        <v>0</v>
      </c>
    </row>
    <row r="265" spans="1:7" x14ac:dyDescent="0.25">
      <c r="A265" s="6">
        <v>34669</v>
      </c>
      <c r="B265">
        <v>9.11529716452179</v>
      </c>
      <c r="C265" s="7">
        <v>5.0621027808279102</v>
      </c>
      <c r="D265" s="7">
        <v>3.1916789534954901</v>
      </c>
      <c r="E265">
        <v>-0.188006042082141</v>
      </c>
      <c r="F265" s="7" t="s">
        <v>26</v>
      </c>
      <c r="G265">
        <v>0</v>
      </c>
    </row>
    <row r="266" spans="1:7" x14ac:dyDescent="0.25">
      <c r="A266" s="6">
        <v>34700</v>
      </c>
      <c r="B266">
        <v>-1.22939477096773</v>
      </c>
      <c r="C266" s="7">
        <v>2.4891815742051602</v>
      </c>
      <c r="D266" s="7">
        <v>3.1947693302796498</v>
      </c>
      <c r="E266">
        <v>-0.23311291618607699</v>
      </c>
      <c r="F266" s="7" t="s">
        <v>26</v>
      </c>
      <c r="G266">
        <v>0</v>
      </c>
    </row>
    <row r="267" spans="1:7" x14ac:dyDescent="0.25">
      <c r="A267" s="6">
        <v>34731</v>
      </c>
      <c r="B267">
        <v>-5.37578431145067</v>
      </c>
      <c r="C267" s="7">
        <v>0.70885121880024504</v>
      </c>
      <c r="D267" s="7">
        <v>3.1978597070638002</v>
      </c>
      <c r="E267">
        <v>-0.28413077965087502</v>
      </c>
      <c r="F267" s="7" t="s">
        <v>26</v>
      </c>
      <c r="G267">
        <v>0</v>
      </c>
    </row>
    <row r="268" spans="1:7" x14ac:dyDescent="0.25">
      <c r="A268" s="6">
        <v>34759</v>
      </c>
      <c r="B268">
        <v>-1.6965081590562801</v>
      </c>
      <c r="C268" s="7">
        <v>1.0940083447070399</v>
      </c>
      <c r="D268" s="7">
        <v>3.2009500838479599</v>
      </c>
      <c r="E268">
        <v>-0.29567815762272698</v>
      </c>
      <c r="F268" s="7" t="s">
        <v>26</v>
      </c>
      <c r="G268">
        <v>0</v>
      </c>
    </row>
    <row r="269" spans="1:7" x14ac:dyDescent="0.25">
      <c r="A269" s="6">
        <v>34790</v>
      </c>
      <c r="B269">
        <v>-4.1911434829376297</v>
      </c>
      <c r="C269" s="7">
        <v>0.54009998573524098</v>
      </c>
      <c r="D269" s="7">
        <v>3.20411193457941</v>
      </c>
      <c r="E269">
        <v>-0.23715830648099701</v>
      </c>
      <c r="F269" s="7" t="s">
        <v>26</v>
      </c>
      <c r="G269">
        <v>0</v>
      </c>
    </row>
    <row r="270" spans="1:7" x14ac:dyDescent="0.25">
      <c r="A270" s="6">
        <v>34820</v>
      </c>
      <c r="B270">
        <v>0.64490135577721797</v>
      </c>
      <c r="C270" s="7">
        <v>1.26510227407056</v>
      </c>
      <c r="D270" s="7">
        <v>3.2072737853108602</v>
      </c>
      <c r="E270">
        <v>-0.33727988199147102</v>
      </c>
      <c r="F270" s="7" t="s">
        <v>26</v>
      </c>
      <c r="G270">
        <v>0</v>
      </c>
    </row>
    <row r="271" spans="1:7" x14ac:dyDescent="0.25">
      <c r="A271" s="6">
        <v>34851</v>
      </c>
      <c r="B271">
        <v>0.64066183238240304</v>
      </c>
      <c r="C271" s="7">
        <v>1.81961761405969</v>
      </c>
      <c r="D271" s="7">
        <v>3.2104356360423099</v>
      </c>
      <c r="E271">
        <v>-0.144138642269594</v>
      </c>
      <c r="F271" s="7" t="s">
        <v>26</v>
      </c>
      <c r="G271">
        <v>0</v>
      </c>
    </row>
    <row r="272" spans="1:7" x14ac:dyDescent="0.25">
      <c r="A272" s="6">
        <v>34881</v>
      </c>
      <c r="B272">
        <v>-8.2068786142926804</v>
      </c>
      <c r="C272" s="7">
        <v>1.4344654173162601</v>
      </c>
      <c r="D272" s="7">
        <v>3.21364520089646</v>
      </c>
      <c r="E272">
        <v>-0.323526903756162</v>
      </c>
      <c r="F272" s="7" t="s">
        <v>26</v>
      </c>
      <c r="G272">
        <v>0</v>
      </c>
    </row>
    <row r="273" spans="1:7" x14ac:dyDescent="0.25">
      <c r="A273" s="6">
        <v>34912</v>
      </c>
      <c r="B273">
        <v>11.628990624420901</v>
      </c>
      <c r="C273" s="7">
        <v>4.9204551881012399</v>
      </c>
      <c r="D273" s="7">
        <v>3.2168547657506101</v>
      </c>
      <c r="E273">
        <v>-0.19035334229880799</v>
      </c>
      <c r="F273" s="7" t="s">
        <v>26</v>
      </c>
      <c r="G273">
        <v>0</v>
      </c>
    </row>
    <row r="274" spans="1:7" x14ac:dyDescent="0.25">
      <c r="A274" s="6">
        <v>34943</v>
      </c>
      <c r="B274">
        <v>1.3793139558277501</v>
      </c>
      <c r="C274" s="7">
        <v>3.8299397995639199</v>
      </c>
      <c r="D274" s="7">
        <v>3.2200643306047598</v>
      </c>
      <c r="E274">
        <v>-0.16789888989271301</v>
      </c>
      <c r="F274" s="7" t="s">
        <v>26</v>
      </c>
      <c r="G274">
        <v>0</v>
      </c>
    </row>
    <row r="275" spans="1:7" x14ac:dyDescent="0.25">
      <c r="A275" s="6">
        <v>34973</v>
      </c>
      <c r="B275">
        <v>-4.8979504571548702</v>
      </c>
      <c r="C275" s="7">
        <v>2.7059558022344099</v>
      </c>
      <c r="D275" s="7">
        <v>3.2232374850387502</v>
      </c>
      <c r="E275">
        <v>-0.121078757278112</v>
      </c>
      <c r="F275" s="7" t="s">
        <v>26</v>
      </c>
      <c r="G275">
        <v>0</v>
      </c>
    </row>
    <row r="276" spans="1:7" x14ac:dyDescent="0.25">
      <c r="A276" s="6">
        <v>35004</v>
      </c>
      <c r="B276">
        <v>-0.40308233805336302</v>
      </c>
      <c r="C276" s="7">
        <v>2.8195049071421101</v>
      </c>
      <c r="D276" s="7">
        <v>3.2264106394727499</v>
      </c>
      <c r="E276">
        <v>-3.8843767471187E-2</v>
      </c>
      <c r="F276" s="7" t="s">
        <v>26</v>
      </c>
      <c r="G276">
        <v>0</v>
      </c>
    </row>
    <row r="277" spans="1:7" x14ac:dyDescent="0.25">
      <c r="A277" s="6">
        <v>35034</v>
      </c>
      <c r="B277">
        <v>1.15320029701768</v>
      </c>
      <c r="C277" s="7">
        <v>2.5896088967347799</v>
      </c>
      <c r="D277" s="7">
        <v>3.2295837939067402</v>
      </c>
      <c r="E277">
        <v>-4.8584468626045201E-2</v>
      </c>
      <c r="F277" s="7" t="s">
        <v>26</v>
      </c>
      <c r="G277">
        <v>0</v>
      </c>
    </row>
    <row r="278" spans="1:7" x14ac:dyDescent="0.25">
      <c r="A278" s="6">
        <v>35065</v>
      </c>
      <c r="B278">
        <v>-11.284746869888799</v>
      </c>
      <c r="C278" s="7">
        <v>0.64492411340966105</v>
      </c>
      <c r="D278" s="7">
        <v>3.23265459122638</v>
      </c>
      <c r="E278">
        <v>-9.32015281420535E-2</v>
      </c>
      <c r="F278" s="7" t="s">
        <v>26</v>
      </c>
      <c r="G278">
        <v>0</v>
      </c>
    </row>
    <row r="279" spans="1:7" x14ac:dyDescent="0.25">
      <c r="A279" s="6">
        <v>35096</v>
      </c>
      <c r="B279">
        <v>14.9294703010905</v>
      </c>
      <c r="C279" s="7">
        <v>4.9263135884181004</v>
      </c>
      <c r="D279" s="7">
        <v>3.23572538854601</v>
      </c>
      <c r="E279">
        <v>-0.326037318908385</v>
      </c>
      <c r="F279" s="7" t="s">
        <v>26</v>
      </c>
      <c r="G279">
        <v>0</v>
      </c>
    </row>
    <row r="280" spans="1:7" x14ac:dyDescent="0.25">
      <c r="A280" s="6">
        <v>35125</v>
      </c>
      <c r="B280">
        <v>-4.5383993816212396</v>
      </c>
      <c r="C280" s="7">
        <v>3.41773886750891</v>
      </c>
      <c r="D280" s="7">
        <v>3.23879618586564</v>
      </c>
      <c r="E280">
        <v>-0.348388533820504</v>
      </c>
      <c r="F280" s="7" t="s">
        <v>26</v>
      </c>
      <c r="G280">
        <v>0</v>
      </c>
    </row>
    <row r="281" spans="1:7" x14ac:dyDescent="0.25">
      <c r="A281" s="6">
        <v>35156</v>
      </c>
      <c r="B281">
        <v>7.5217510836828501</v>
      </c>
      <c r="C281" s="7">
        <v>6.9910448270814296</v>
      </c>
      <c r="D281" s="7">
        <v>3.2417769243242001</v>
      </c>
      <c r="E281">
        <v>-0.29646558608532397</v>
      </c>
      <c r="F281" s="7" t="s">
        <v>26</v>
      </c>
      <c r="G281">
        <v>0</v>
      </c>
    </row>
    <row r="282" spans="1:7" x14ac:dyDescent="0.25">
      <c r="A282" s="6">
        <v>35186</v>
      </c>
      <c r="B282">
        <v>5.3528919607542997</v>
      </c>
      <c r="C282" s="7">
        <v>6.9815049376527298</v>
      </c>
      <c r="D282" s="7">
        <v>3.2447576627827601</v>
      </c>
      <c r="E282">
        <v>-0.32860073728779698</v>
      </c>
      <c r="F282" s="7" t="s">
        <v>26</v>
      </c>
      <c r="G282">
        <v>0</v>
      </c>
    </row>
    <row r="283" spans="1:7" x14ac:dyDescent="0.25">
      <c r="A283" s="6">
        <v>35217</v>
      </c>
      <c r="B283">
        <v>6.6981287582278002</v>
      </c>
      <c r="C283" s="7">
        <v>6.0278511400890498</v>
      </c>
      <c r="D283" s="7">
        <v>3.2477384012413202</v>
      </c>
      <c r="E283">
        <v>-0.280367260688967</v>
      </c>
      <c r="F283" s="7" t="s">
        <v>26</v>
      </c>
      <c r="G283">
        <v>0</v>
      </c>
    </row>
    <row r="284" spans="1:7" x14ac:dyDescent="0.25">
      <c r="A284" s="6">
        <v>35247</v>
      </c>
      <c r="B284">
        <v>-4.9524726502988603</v>
      </c>
      <c r="C284" s="7">
        <v>2.9099260344263498</v>
      </c>
      <c r="D284" s="7">
        <v>3.2506299276506301</v>
      </c>
      <c r="E284">
        <v>-0.33396158220740801</v>
      </c>
      <c r="F284" s="7" t="s">
        <v>26</v>
      </c>
      <c r="G284">
        <v>0</v>
      </c>
    </row>
    <row r="285" spans="1:7" x14ac:dyDescent="0.25">
      <c r="A285" s="6">
        <v>35278</v>
      </c>
      <c r="B285">
        <v>3.54691149868813</v>
      </c>
      <c r="C285" s="7">
        <v>3.6273651469123398</v>
      </c>
      <c r="D285" s="7">
        <v>3.25352145405994</v>
      </c>
      <c r="E285">
        <v>-0.36855858689610499</v>
      </c>
      <c r="F285" s="7" t="s">
        <v>26</v>
      </c>
      <c r="G285">
        <v>0</v>
      </c>
    </row>
    <row r="286" spans="1:7" x14ac:dyDescent="0.25">
      <c r="A286" s="6">
        <v>35309</v>
      </c>
      <c r="B286">
        <v>4.8468084913102398</v>
      </c>
      <c r="C286" s="7">
        <v>4.1749586884001104</v>
      </c>
      <c r="D286" s="7">
        <v>3.2564129804692499</v>
      </c>
      <c r="E286">
        <v>-0.386763381813088</v>
      </c>
      <c r="F286" s="7" t="s">
        <v>26</v>
      </c>
      <c r="G286">
        <v>0</v>
      </c>
    </row>
    <row r="287" spans="1:7" x14ac:dyDescent="0.25">
      <c r="A287" s="6">
        <v>35339</v>
      </c>
      <c r="B287">
        <v>-4.09706575540483</v>
      </c>
      <c r="C287" s="7">
        <v>3.6409477145981199</v>
      </c>
      <c r="D287" s="7">
        <v>3.25912960406104</v>
      </c>
      <c r="E287">
        <v>-0.31667809135976299</v>
      </c>
      <c r="F287" s="7" t="s">
        <v>26</v>
      </c>
      <c r="G287">
        <v>0</v>
      </c>
    </row>
    <row r="288" spans="1:7" x14ac:dyDescent="0.25">
      <c r="A288" s="6">
        <v>35370</v>
      </c>
      <c r="B288">
        <v>7.1686793790579104</v>
      </c>
      <c r="C288" s="7">
        <v>5.0201015465715697</v>
      </c>
      <c r="D288" s="7">
        <v>3.2618462276528399</v>
      </c>
      <c r="E288">
        <v>-0.28816350861569801</v>
      </c>
      <c r="F288" s="7" t="s">
        <v>26</v>
      </c>
      <c r="G288">
        <v>0</v>
      </c>
    </row>
    <row r="289" spans="1:7" x14ac:dyDescent="0.25">
      <c r="A289" s="6">
        <v>35400</v>
      </c>
      <c r="B289">
        <v>4.3985250326312002</v>
      </c>
      <c r="C289" s="7">
        <v>3.7428591648927401</v>
      </c>
      <c r="D289" s="7">
        <v>3.2645628512446301</v>
      </c>
      <c r="E289">
        <v>-0.396224980076397</v>
      </c>
      <c r="F289" s="7" t="s">
        <v>26</v>
      </c>
      <c r="G289">
        <v>0</v>
      </c>
    </row>
    <row r="290" spans="1:7" x14ac:dyDescent="0.25">
      <c r="A290" s="6">
        <v>35431</v>
      </c>
      <c r="B290">
        <v>-1.6700618274426</v>
      </c>
      <c r="C290" s="7">
        <v>1.49762268186926</v>
      </c>
      <c r="D290" s="7">
        <v>3.26706571073426</v>
      </c>
      <c r="E290">
        <v>-0.31907180302778299</v>
      </c>
      <c r="F290" s="7" t="s">
        <v>26</v>
      </c>
      <c r="G290">
        <v>0</v>
      </c>
    </row>
    <row r="291" spans="1:7" x14ac:dyDescent="0.25">
      <c r="A291" s="6">
        <v>35462</v>
      </c>
      <c r="B291">
        <v>11.0646358458121</v>
      </c>
      <c r="C291" s="7">
        <v>3.2189704150129002</v>
      </c>
      <c r="D291" s="7">
        <v>3.2695685702238899</v>
      </c>
      <c r="E291">
        <v>-0.470948530149289</v>
      </c>
      <c r="F291" s="7" t="s">
        <v>26</v>
      </c>
      <c r="G291">
        <v>0</v>
      </c>
    </row>
    <row r="292" spans="1:7" x14ac:dyDescent="0.25">
      <c r="A292" s="6">
        <v>35490</v>
      </c>
      <c r="B292">
        <v>4.6483056220528001</v>
      </c>
      <c r="C292" s="7">
        <v>3.0126086803257901</v>
      </c>
      <c r="D292" s="7">
        <v>3.2720714297135101</v>
      </c>
      <c r="E292">
        <v>-0.50381693224219104</v>
      </c>
      <c r="F292" s="7" t="s">
        <v>26</v>
      </c>
      <c r="G292">
        <v>0</v>
      </c>
    </row>
    <row r="293" spans="1:7" x14ac:dyDescent="0.25">
      <c r="A293" s="6">
        <v>35521</v>
      </c>
      <c r="B293">
        <v>-3.0731089024031202</v>
      </c>
      <c r="C293" s="7">
        <v>5.1348564176749996</v>
      </c>
      <c r="D293" s="7">
        <v>3.27434764378601</v>
      </c>
      <c r="E293">
        <v>-0.45422495943892799</v>
      </c>
      <c r="F293" s="7" t="s">
        <v>26</v>
      </c>
      <c r="G293">
        <v>0</v>
      </c>
    </row>
    <row r="294" spans="1:7" x14ac:dyDescent="0.25">
      <c r="A294" s="6">
        <v>35551</v>
      </c>
      <c r="B294">
        <v>3.65422340220195</v>
      </c>
      <c r="C294" s="7">
        <v>7.2410785708771703</v>
      </c>
      <c r="D294" s="7">
        <v>3.2766238578585001</v>
      </c>
      <c r="E294">
        <v>-0.45076716680887702</v>
      </c>
      <c r="F294" s="7" t="s">
        <v>26</v>
      </c>
      <c r="G294">
        <v>0</v>
      </c>
    </row>
    <row r="295" spans="1:7" x14ac:dyDescent="0.25">
      <c r="A295" s="6">
        <v>35582</v>
      </c>
      <c r="B295">
        <v>2.49579541539515</v>
      </c>
      <c r="C295" s="7">
        <v>7.5652456148826497</v>
      </c>
      <c r="D295" s="7">
        <v>3.2789000719309902</v>
      </c>
      <c r="E295">
        <v>-0.55978101302896399</v>
      </c>
      <c r="F295" s="7" t="s">
        <v>26</v>
      </c>
      <c r="G295">
        <v>0</v>
      </c>
    </row>
    <row r="296" spans="1:7" x14ac:dyDescent="0.25">
      <c r="A296" s="6">
        <v>35612</v>
      </c>
      <c r="B296">
        <v>5.7801904714326398</v>
      </c>
      <c r="C296" s="7">
        <v>5.8539433572225104</v>
      </c>
      <c r="D296" s="7">
        <v>3.2808776784937002</v>
      </c>
      <c r="E296">
        <v>-0.53163560279951405</v>
      </c>
      <c r="F296" s="7" t="s">
        <v>26</v>
      </c>
      <c r="G296">
        <v>0</v>
      </c>
    </row>
    <row r="297" spans="1:7" x14ac:dyDescent="0.25">
      <c r="A297" s="6">
        <v>35643</v>
      </c>
      <c r="B297">
        <v>9.1407854532528496</v>
      </c>
      <c r="C297" s="7">
        <v>4.9944969235474002</v>
      </c>
      <c r="D297" s="7">
        <v>3.2828552850564199</v>
      </c>
      <c r="E297">
        <v>-0.48755736251527798</v>
      </c>
      <c r="F297" s="7" t="s">
        <v>26</v>
      </c>
      <c r="G297">
        <v>0</v>
      </c>
    </row>
    <row r="298" spans="1:7" x14ac:dyDescent="0.25">
      <c r="A298" s="6">
        <v>35674</v>
      </c>
      <c r="B298">
        <v>7.28646373209257</v>
      </c>
      <c r="C298" s="7">
        <v>4.1089364415171898</v>
      </c>
      <c r="D298" s="7">
        <v>3.2848328916191298</v>
      </c>
      <c r="E298">
        <v>-0.57918744275425704</v>
      </c>
      <c r="F298" s="7" t="s">
        <v>26</v>
      </c>
      <c r="G298">
        <v>0</v>
      </c>
    </row>
    <row r="299" spans="1:7" x14ac:dyDescent="0.25">
      <c r="A299" s="6">
        <v>35704</v>
      </c>
      <c r="B299">
        <v>6.9607499376953204</v>
      </c>
      <c r="C299" s="7">
        <v>3.62984546882263</v>
      </c>
      <c r="D299" s="7">
        <v>3.2864548586420499</v>
      </c>
      <c r="E299">
        <v>-0.431230338609564</v>
      </c>
      <c r="F299" s="7" t="s">
        <v>26</v>
      </c>
      <c r="G299">
        <v>0</v>
      </c>
    </row>
    <row r="300" spans="1:7" x14ac:dyDescent="0.25">
      <c r="A300" s="6">
        <v>35735</v>
      </c>
      <c r="B300">
        <v>7.1762437753355597</v>
      </c>
      <c r="C300" s="7">
        <v>3.6609821084315599</v>
      </c>
      <c r="D300" s="7">
        <v>3.2880768256649699</v>
      </c>
      <c r="E300">
        <v>-0.34836320324244702</v>
      </c>
      <c r="F300" s="7" t="s">
        <v>26</v>
      </c>
      <c r="G300">
        <v>0</v>
      </c>
    </row>
    <row r="301" spans="1:7" x14ac:dyDescent="0.25">
      <c r="A301" s="6">
        <v>35765</v>
      </c>
      <c r="B301">
        <v>0.38873185142815703</v>
      </c>
      <c r="C301" s="7">
        <v>2.9677543938084501</v>
      </c>
      <c r="D301" s="7">
        <v>3.28969879268789</v>
      </c>
      <c r="E301">
        <v>-0.39479213713773498</v>
      </c>
      <c r="F301" s="7" t="s">
        <v>26</v>
      </c>
      <c r="G301">
        <v>0</v>
      </c>
    </row>
    <row r="302" spans="1:7" x14ac:dyDescent="0.25">
      <c r="A302" s="6">
        <v>35796</v>
      </c>
      <c r="B302">
        <v>2.8486944616576899</v>
      </c>
      <c r="C302" s="7">
        <v>4.0836849729581202</v>
      </c>
      <c r="D302" s="7">
        <v>3.29086077176619</v>
      </c>
      <c r="E302">
        <v>-0.34957047097057398</v>
      </c>
      <c r="F302" s="7" t="s">
        <v>26</v>
      </c>
      <c r="G302">
        <v>0</v>
      </c>
    </row>
    <row r="303" spans="1:7" x14ac:dyDescent="0.25">
      <c r="A303" s="6">
        <v>35827</v>
      </c>
      <c r="B303">
        <v>-1.71530124719415</v>
      </c>
      <c r="C303" s="7">
        <v>3.8237838171551002</v>
      </c>
      <c r="D303" s="7">
        <v>3.2920227508444899</v>
      </c>
      <c r="E303">
        <v>-0.34634940284329302</v>
      </c>
      <c r="F303" s="7" t="s">
        <v>26</v>
      </c>
      <c r="G303">
        <v>0</v>
      </c>
    </row>
    <row r="304" spans="1:7" x14ac:dyDescent="0.25">
      <c r="A304" s="6">
        <v>35855</v>
      </c>
      <c r="B304">
        <v>-2.4723159578123801</v>
      </c>
      <c r="C304" s="7">
        <v>4.02989689749056</v>
      </c>
      <c r="D304" s="7">
        <v>3.2931847299227899</v>
      </c>
      <c r="E304">
        <v>-0.40172676094245102</v>
      </c>
      <c r="F304" s="7" t="s">
        <v>26</v>
      </c>
      <c r="G304">
        <v>0</v>
      </c>
    </row>
    <row r="305" spans="1:7" x14ac:dyDescent="0.25">
      <c r="A305" s="6">
        <v>35886</v>
      </c>
      <c r="B305">
        <v>1.1592505969778999</v>
      </c>
      <c r="C305" s="7">
        <v>4.7169632824973604</v>
      </c>
      <c r="D305" s="7">
        <v>3.2937192161908202</v>
      </c>
      <c r="E305">
        <v>-0.43155562536228098</v>
      </c>
      <c r="F305" s="7" t="s">
        <v>26</v>
      </c>
      <c r="G305">
        <v>0</v>
      </c>
    </row>
    <row r="306" spans="1:7" x14ac:dyDescent="0.25">
      <c r="A306" s="6">
        <v>35916</v>
      </c>
      <c r="B306">
        <v>4.3418198129066496</v>
      </c>
      <c r="C306" s="7">
        <v>4.5132812316683202</v>
      </c>
      <c r="D306" s="7">
        <v>3.2942537024588399</v>
      </c>
      <c r="E306">
        <v>-0.38618176579799601</v>
      </c>
      <c r="F306" s="7" t="s">
        <v>26</v>
      </c>
      <c r="G306">
        <v>0</v>
      </c>
    </row>
    <row r="307" spans="1:7" x14ac:dyDescent="0.25">
      <c r="A307" s="6">
        <v>35947</v>
      </c>
      <c r="B307">
        <v>-10.807859619017</v>
      </c>
      <c r="C307" s="7">
        <v>1.8523095639928699</v>
      </c>
      <c r="D307" s="7">
        <v>3.2947881887268702</v>
      </c>
      <c r="E307">
        <v>-0.35658406273472198</v>
      </c>
      <c r="F307" s="7" t="s">
        <v>26</v>
      </c>
      <c r="G307">
        <v>0</v>
      </c>
    </row>
    <row r="308" spans="1:7" x14ac:dyDescent="0.25">
      <c r="A308" s="6">
        <v>35977</v>
      </c>
      <c r="B308">
        <v>-7.4201754294850604</v>
      </c>
      <c r="C308" s="7">
        <v>2.5125456176463099</v>
      </c>
      <c r="D308" s="7">
        <v>3.2945613350601399</v>
      </c>
      <c r="E308">
        <v>-0.31519102549953198</v>
      </c>
      <c r="F308" s="7" t="s">
        <v>26</v>
      </c>
      <c r="G308">
        <v>0</v>
      </c>
    </row>
    <row r="309" spans="1:7" x14ac:dyDescent="0.25">
      <c r="A309" s="6">
        <v>36008</v>
      </c>
      <c r="B309">
        <v>21.146073675032099</v>
      </c>
      <c r="C309" s="7">
        <v>7.4490152011574002</v>
      </c>
      <c r="D309" s="7">
        <v>3.2943344813934101</v>
      </c>
      <c r="E309">
        <v>8.5956170116164396E-2</v>
      </c>
      <c r="F309" s="7" t="s">
        <v>26</v>
      </c>
      <c r="G309">
        <v>0</v>
      </c>
    </row>
    <row r="310" spans="1:7" x14ac:dyDescent="0.25">
      <c r="A310" s="6">
        <v>36039</v>
      </c>
      <c r="B310">
        <v>-5.5708704841504302</v>
      </c>
      <c r="C310" s="7">
        <v>5.0707695193270101</v>
      </c>
      <c r="D310" s="7">
        <v>3.2941076277266799</v>
      </c>
      <c r="E310">
        <v>5.6098556214142198E-2</v>
      </c>
      <c r="F310" s="7" t="s">
        <v>26</v>
      </c>
      <c r="G310">
        <v>0</v>
      </c>
    </row>
    <row r="311" spans="1:7" x14ac:dyDescent="0.25">
      <c r="A311" s="6">
        <v>36069</v>
      </c>
      <c r="B311">
        <v>6.4667675568291401</v>
      </c>
      <c r="C311" s="7">
        <v>7.4996498056613401</v>
      </c>
      <c r="D311" s="7">
        <v>3.2929856801697799</v>
      </c>
      <c r="E311">
        <v>0.18880144078230701</v>
      </c>
      <c r="F311" s="7" t="s">
        <v>26</v>
      </c>
      <c r="G311">
        <v>0</v>
      </c>
    </row>
    <row r="312" spans="1:7" x14ac:dyDescent="0.25">
      <c r="A312" s="6">
        <v>36100</v>
      </c>
      <c r="B312">
        <v>-3.9772873970868199</v>
      </c>
      <c r="C312" s="7">
        <v>5.8209374782471803</v>
      </c>
      <c r="D312" s="7">
        <v>3.2918637326128701</v>
      </c>
      <c r="E312">
        <v>0.17637667574237201</v>
      </c>
      <c r="F312" s="7" t="s">
        <v>26</v>
      </c>
      <c r="G312">
        <v>0</v>
      </c>
    </row>
    <row r="313" spans="1:7" x14ac:dyDescent="0.25">
      <c r="A313" s="6">
        <v>36130</v>
      </c>
      <c r="B313">
        <v>1.2627826872243699</v>
      </c>
      <c r="C313" s="7">
        <v>6.0607433199659297</v>
      </c>
      <c r="D313" s="7">
        <v>3.2907417850559701</v>
      </c>
      <c r="E313">
        <v>4.1311527788873099E-2</v>
      </c>
      <c r="F313" s="7" t="s">
        <v>26</v>
      </c>
      <c r="G313">
        <v>0</v>
      </c>
    </row>
    <row r="314" spans="1:7" x14ac:dyDescent="0.25">
      <c r="A314" s="6">
        <v>36161</v>
      </c>
      <c r="B314">
        <v>2.43500334427678</v>
      </c>
      <c r="C314" s="7">
        <v>4.32569415830985</v>
      </c>
      <c r="D314" s="7">
        <v>3.2883929469934499</v>
      </c>
      <c r="E314">
        <v>4.7195547873830103E-2</v>
      </c>
      <c r="F314" s="7" t="s">
        <v>26</v>
      </c>
      <c r="G314">
        <v>0</v>
      </c>
    </row>
    <row r="315" spans="1:7" x14ac:dyDescent="0.25">
      <c r="A315" s="6">
        <v>36192</v>
      </c>
      <c r="B315">
        <v>3.2284364970591999</v>
      </c>
      <c r="C315" s="7">
        <v>4.1494145040179999</v>
      </c>
      <c r="D315" s="7">
        <v>3.2860441089309398</v>
      </c>
      <c r="E315">
        <v>-0.212948320166228</v>
      </c>
      <c r="F315" s="7" t="s">
        <v>26</v>
      </c>
      <c r="G315">
        <v>0</v>
      </c>
    </row>
    <row r="316" spans="1:7" x14ac:dyDescent="0.25">
      <c r="A316" s="6">
        <v>36220</v>
      </c>
      <c r="B316">
        <v>-1.23632003153009</v>
      </c>
      <c r="C316" s="7">
        <v>2.8453683775404999</v>
      </c>
      <c r="D316" s="7">
        <v>3.2836952708684199</v>
      </c>
      <c r="E316">
        <v>-0.18654068433263299</v>
      </c>
      <c r="F316" s="7" t="s">
        <v>26</v>
      </c>
      <c r="G316">
        <v>0</v>
      </c>
    </row>
    <row r="317" spans="1:7" x14ac:dyDescent="0.25">
      <c r="A317" s="6">
        <v>36251</v>
      </c>
      <c r="B317">
        <v>0.13205346984277699</v>
      </c>
      <c r="C317" s="7">
        <v>2.6914729720497399</v>
      </c>
      <c r="D317" s="7">
        <v>3.2797315352313299</v>
      </c>
      <c r="E317">
        <v>-0.228898566245124</v>
      </c>
      <c r="F317" s="7" t="s">
        <v>26</v>
      </c>
      <c r="G317">
        <v>0</v>
      </c>
    </row>
    <row r="318" spans="1:7" x14ac:dyDescent="0.25">
      <c r="A318" s="6">
        <v>36281</v>
      </c>
      <c r="B318">
        <v>5.1323667240999198</v>
      </c>
      <c r="C318" s="7">
        <v>3.7423187429512699</v>
      </c>
      <c r="D318" s="7">
        <v>3.27576779959423</v>
      </c>
      <c r="E318">
        <v>-0.23168146726296199</v>
      </c>
      <c r="F318" s="7" t="s">
        <v>26</v>
      </c>
      <c r="G318">
        <v>0</v>
      </c>
    </row>
    <row r="319" spans="1:7" x14ac:dyDescent="0.25">
      <c r="A319" s="6">
        <v>36312</v>
      </c>
      <c r="B319">
        <v>-5.0879074258219701</v>
      </c>
      <c r="C319" s="7">
        <v>2.7764028607044899</v>
      </c>
      <c r="D319" s="7">
        <v>3.27180406395714</v>
      </c>
      <c r="E319">
        <v>-0.16953228623952599</v>
      </c>
      <c r="F319" s="7" t="s">
        <v>26</v>
      </c>
      <c r="G319">
        <v>0</v>
      </c>
    </row>
    <row r="320" spans="1:7" x14ac:dyDescent="0.25">
      <c r="A320" s="6">
        <v>36342</v>
      </c>
      <c r="B320">
        <v>4.5116474275176</v>
      </c>
      <c r="C320" s="7">
        <v>4.9928428620426102</v>
      </c>
      <c r="D320" s="7">
        <v>3.26605776718546</v>
      </c>
      <c r="E320">
        <v>-0.12316798285379101</v>
      </c>
      <c r="F320" s="7" t="s">
        <v>26</v>
      </c>
      <c r="G320">
        <v>0</v>
      </c>
    </row>
    <row r="321" spans="1:7" x14ac:dyDescent="0.25">
      <c r="A321" s="6">
        <v>36373</v>
      </c>
      <c r="B321">
        <v>2.0036245404248798</v>
      </c>
      <c r="C321" s="7">
        <v>5.5182358115580303</v>
      </c>
      <c r="D321" s="7">
        <v>3.2603114704137801</v>
      </c>
      <c r="E321">
        <v>-5.6456431913106203E-2</v>
      </c>
      <c r="F321" s="7" t="s">
        <v>26</v>
      </c>
      <c r="G321">
        <v>0</v>
      </c>
    </row>
    <row r="322" spans="1:7" x14ac:dyDescent="0.25">
      <c r="A322" s="6">
        <v>36404</v>
      </c>
      <c r="B322">
        <v>-8.0886214057731394</v>
      </c>
      <c r="C322" s="7">
        <v>5.1733370817758404</v>
      </c>
      <c r="D322" s="7">
        <v>3.2545651736421002</v>
      </c>
      <c r="E322">
        <v>6.8220347946589002E-2</v>
      </c>
      <c r="F322" s="7" t="s">
        <v>26</v>
      </c>
      <c r="G322">
        <v>0</v>
      </c>
    </row>
    <row r="323" spans="1:7" x14ac:dyDescent="0.25">
      <c r="A323" s="6">
        <v>36434</v>
      </c>
      <c r="B323">
        <v>12.908873819372401</v>
      </c>
      <c r="C323" s="7">
        <v>8.5492592679253896</v>
      </c>
      <c r="D323" s="7">
        <v>3.2470146989502902</v>
      </c>
      <c r="E323">
        <v>8.7946188926517593E-2</v>
      </c>
      <c r="F323" s="7" t="s">
        <v>26</v>
      </c>
      <c r="G323">
        <v>0</v>
      </c>
    </row>
    <row r="324" spans="1:7" x14ac:dyDescent="0.25">
      <c r="A324" s="6">
        <v>36465</v>
      </c>
      <c r="B324">
        <v>2.69098713666245</v>
      </c>
      <c r="C324" s="7">
        <v>6.6956197311706598</v>
      </c>
      <c r="D324" s="7">
        <v>3.2394642242584801</v>
      </c>
      <c r="E324">
        <v>4.4630404264075697E-2</v>
      </c>
      <c r="F324" s="7" t="s">
        <v>26</v>
      </c>
      <c r="G324">
        <v>0</v>
      </c>
    </row>
    <row r="325" spans="1:7" x14ac:dyDescent="0.25">
      <c r="A325" s="6">
        <v>36495</v>
      </c>
      <c r="B325">
        <v>6.30224185523765</v>
      </c>
      <c r="C325" s="7">
        <v>5.19711829683171</v>
      </c>
      <c r="D325" s="7">
        <v>3.2319137495666599</v>
      </c>
      <c r="E325">
        <v>-0.185980978747738</v>
      </c>
      <c r="F325" s="7" t="s">
        <v>26</v>
      </c>
      <c r="G325">
        <v>0</v>
      </c>
    </row>
    <row r="326" spans="1:7" x14ac:dyDescent="0.25">
      <c r="A326" s="6">
        <v>36526</v>
      </c>
      <c r="B326">
        <v>-2.6985639506683401</v>
      </c>
      <c r="C326" s="7">
        <v>0.42300112167653098</v>
      </c>
      <c r="D326" s="7">
        <v>3.2226804198804699</v>
      </c>
      <c r="E326">
        <v>7.8361058835540991E-3</v>
      </c>
      <c r="F326" s="7" t="s">
        <v>26</v>
      </c>
      <c r="G326">
        <v>0</v>
      </c>
    </row>
    <row r="327" spans="1:7" x14ac:dyDescent="0.25">
      <c r="A327" s="6">
        <v>36557</v>
      </c>
      <c r="B327">
        <v>0.680790352855841</v>
      </c>
      <c r="C327" s="7">
        <v>0.83784738200856401</v>
      </c>
      <c r="D327" s="7">
        <v>3.21344709019428</v>
      </c>
      <c r="E327">
        <v>7.5991950678760703E-2</v>
      </c>
      <c r="F327" s="7" t="s">
        <v>26</v>
      </c>
      <c r="G327">
        <v>0</v>
      </c>
    </row>
    <row r="328" spans="1:7" x14ac:dyDescent="0.25">
      <c r="A328" s="6">
        <v>36586</v>
      </c>
      <c r="B328">
        <v>1.4887891748519499</v>
      </c>
      <c r="C328" s="7">
        <v>3.1629945151267602</v>
      </c>
      <c r="D328" s="7">
        <v>3.2042137605080798</v>
      </c>
      <c r="E328">
        <v>0.33664917501976899</v>
      </c>
      <c r="F328" s="7" t="s">
        <v>26</v>
      </c>
      <c r="G328">
        <v>0</v>
      </c>
    </row>
    <row r="329" spans="1:7" x14ac:dyDescent="0.25">
      <c r="A329" s="6">
        <v>36617</v>
      </c>
      <c r="B329">
        <v>5.7909307739360303</v>
      </c>
      <c r="C329" s="7">
        <v>8.2054083987936703</v>
      </c>
      <c r="D329" s="7">
        <v>3.1933928600343702</v>
      </c>
      <c r="E329">
        <v>0.49444026119837398</v>
      </c>
      <c r="F329" s="7" t="s">
        <v>26</v>
      </c>
      <c r="G329">
        <v>0</v>
      </c>
    </row>
    <row r="330" spans="1:7" x14ac:dyDescent="0.25">
      <c r="A330" s="6">
        <v>36647</v>
      </c>
      <c r="B330">
        <v>-0.74749784528061203</v>
      </c>
      <c r="C330" s="7">
        <v>7.8431061351101397</v>
      </c>
      <c r="D330" s="7">
        <v>3.1825719595606601</v>
      </c>
      <c r="E330">
        <v>0.67803913746937405</v>
      </c>
      <c r="F330" s="7" t="s">
        <v>26</v>
      </c>
      <c r="G330">
        <v>0</v>
      </c>
    </row>
    <row r="331" spans="1:7" x14ac:dyDescent="0.25">
      <c r="A331" s="6">
        <v>36678</v>
      </c>
      <c r="B331">
        <v>-1.60859749151984</v>
      </c>
      <c r="C331" s="7">
        <v>6.0035209131798304</v>
      </c>
      <c r="D331" s="7">
        <v>3.17175105908695</v>
      </c>
      <c r="E331">
        <v>0.73229321671037395</v>
      </c>
      <c r="F331" s="7" t="s">
        <v>26</v>
      </c>
      <c r="G331">
        <v>0</v>
      </c>
    </row>
    <row r="332" spans="1:7" x14ac:dyDescent="0.25">
      <c r="A332" s="6">
        <v>36708</v>
      </c>
      <c r="B332">
        <v>-4.5422779216092897</v>
      </c>
      <c r="C332" s="7">
        <v>0.97946480664186797</v>
      </c>
      <c r="D332" s="7">
        <v>3.1594095211867699</v>
      </c>
      <c r="E332">
        <v>0.81282591554825701</v>
      </c>
      <c r="F332" s="7" t="s">
        <v>26</v>
      </c>
      <c r="G332">
        <v>0</v>
      </c>
    </row>
    <row r="333" spans="1:7" x14ac:dyDescent="0.25">
      <c r="A333" s="6">
        <v>36739</v>
      </c>
      <c r="B333">
        <v>-6.2070811128649002</v>
      </c>
      <c r="C333" s="7">
        <v>-0.575157383153589</v>
      </c>
      <c r="D333" s="7">
        <v>3.1470679832865902</v>
      </c>
      <c r="E333">
        <v>0.99945009075432101</v>
      </c>
      <c r="F333" s="7" t="s">
        <v>26</v>
      </c>
      <c r="G333">
        <v>0</v>
      </c>
    </row>
    <row r="334" spans="1:7" x14ac:dyDescent="0.25">
      <c r="A334" s="6">
        <v>36770</v>
      </c>
      <c r="B334">
        <v>1.9599936979619501</v>
      </c>
      <c r="C334" s="7">
        <v>1.3364487309540301</v>
      </c>
      <c r="D334" s="7">
        <v>3.1347264453863999</v>
      </c>
      <c r="E334">
        <v>1.0950343123603099</v>
      </c>
      <c r="F334" s="7" t="s">
        <v>26</v>
      </c>
      <c r="G334">
        <v>0</v>
      </c>
    </row>
    <row r="335" spans="1:7" x14ac:dyDescent="0.25">
      <c r="A335" s="6">
        <v>36800</v>
      </c>
      <c r="B335">
        <v>-6.1696413732329596</v>
      </c>
      <c r="C335" s="7">
        <v>2.66290403285161</v>
      </c>
      <c r="D335" s="7">
        <v>3.1210385813987598</v>
      </c>
      <c r="E335">
        <v>1.5044645695296499</v>
      </c>
      <c r="F335" s="7" t="s">
        <v>26</v>
      </c>
      <c r="G335">
        <v>0</v>
      </c>
    </row>
    <row r="336" spans="1:7" x14ac:dyDescent="0.25">
      <c r="A336" s="6">
        <v>36831</v>
      </c>
      <c r="B336">
        <v>-2.2676133831526299</v>
      </c>
      <c r="C336" s="7">
        <v>3.1152979601890398</v>
      </c>
      <c r="D336" s="7">
        <v>3.1073507174111099</v>
      </c>
      <c r="E336">
        <v>1.56396217400116</v>
      </c>
      <c r="F336" s="7" t="s">
        <v>26</v>
      </c>
      <c r="G336">
        <v>0</v>
      </c>
    </row>
    <row r="337" spans="1:7" x14ac:dyDescent="0.25">
      <c r="A337" s="6">
        <v>36861</v>
      </c>
      <c r="B337">
        <v>-5.9038742158779698</v>
      </c>
      <c r="C337" s="7">
        <v>1.7239923835244599</v>
      </c>
      <c r="D337" s="7">
        <v>3.09366285342346</v>
      </c>
      <c r="E337">
        <v>1.5680334696043099</v>
      </c>
      <c r="F337" s="7" t="s">
        <v>26</v>
      </c>
      <c r="G337">
        <v>0</v>
      </c>
    </row>
    <row r="338" spans="1:7" x14ac:dyDescent="0.25">
      <c r="A338" s="6">
        <v>36892</v>
      </c>
      <c r="B338">
        <v>-10.272869297056401</v>
      </c>
      <c r="C338" s="7">
        <v>-0.94175648308937399</v>
      </c>
      <c r="D338" s="7">
        <v>3.07887707759058</v>
      </c>
      <c r="E338">
        <v>1.1455765300666301</v>
      </c>
      <c r="F338" s="7" t="s">
        <v>26</v>
      </c>
      <c r="G338">
        <v>0</v>
      </c>
    </row>
    <row r="339" spans="1:7" x14ac:dyDescent="0.25">
      <c r="A339" s="6">
        <v>36923</v>
      </c>
      <c r="B339">
        <v>-10.192136469607799</v>
      </c>
      <c r="C339" s="7">
        <v>-1.7598442417603199</v>
      </c>
      <c r="D339" s="7">
        <v>3.0640913017577001</v>
      </c>
      <c r="E339">
        <v>1.1404042322643799</v>
      </c>
      <c r="F339" s="7" t="s">
        <v>26</v>
      </c>
      <c r="G339">
        <v>0</v>
      </c>
    </row>
    <row r="340" spans="1:7" x14ac:dyDescent="0.25">
      <c r="A340" s="6">
        <v>36951</v>
      </c>
      <c r="B340">
        <v>-5.2630402158180898</v>
      </c>
      <c r="C340" s="7">
        <v>-0.43793540805882902</v>
      </c>
      <c r="D340" s="7">
        <v>3.0493055259248201</v>
      </c>
      <c r="E340">
        <v>1.06712837571262</v>
      </c>
      <c r="F340" s="7" t="s">
        <v>26</v>
      </c>
      <c r="G340">
        <v>1</v>
      </c>
    </row>
    <row r="341" spans="1:7" x14ac:dyDescent="0.25">
      <c r="A341" s="6">
        <v>36982</v>
      </c>
      <c r="B341">
        <v>-5.9207483886889696</v>
      </c>
      <c r="C341" s="7">
        <v>2.6001286941498498</v>
      </c>
      <c r="D341" s="7">
        <v>3.0336541307999099</v>
      </c>
      <c r="E341">
        <v>0.87003612941828701</v>
      </c>
      <c r="F341" s="7" t="s">
        <v>26</v>
      </c>
      <c r="G341">
        <v>1</v>
      </c>
    </row>
    <row r="342" spans="1:7" x14ac:dyDescent="0.25">
      <c r="A342" s="6">
        <v>37012</v>
      </c>
      <c r="B342">
        <v>-9.7355618713503205</v>
      </c>
      <c r="C342" s="7">
        <v>2.6171209794470198</v>
      </c>
      <c r="D342" s="7">
        <v>3.0180027356750001</v>
      </c>
      <c r="E342">
        <v>0.72495675328985998</v>
      </c>
      <c r="F342" s="7" t="s">
        <v>26</v>
      </c>
      <c r="G342">
        <v>1</v>
      </c>
    </row>
    <row r="343" spans="1:7" x14ac:dyDescent="0.25">
      <c r="A343" s="6">
        <v>37043</v>
      </c>
      <c r="B343">
        <v>-9.5411048408449108</v>
      </c>
      <c r="C343" s="7">
        <v>1.8318792024849899</v>
      </c>
      <c r="D343" s="7">
        <v>3.0023513405500899</v>
      </c>
      <c r="E343">
        <v>0.96898391545028095</v>
      </c>
      <c r="F343" s="7" t="s">
        <v>26</v>
      </c>
      <c r="G343">
        <v>1</v>
      </c>
    </row>
    <row r="344" spans="1:7" x14ac:dyDescent="0.25">
      <c r="A344" s="6">
        <v>37073</v>
      </c>
      <c r="B344">
        <v>-9.1864469749927107</v>
      </c>
      <c r="C344" s="7">
        <v>-1.1880327836136499</v>
      </c>
      <c r="D344" s="7">
        <v>2.98596989021611</v>
      </c>
      <c r="E344">
        <v>0.72857112697399495</v>
      </c>
      <c r="F344" s="7" t="s">
        <v>26</v>
      </c>
      <c r="G344">
        <v>1</v>
      </c>
    </row>
    <row r="345" spans="1:7" x14ac:dyDescent="0.25">
      <c r="A345" s="6">
        <v>37104</v>
      </c>
      <c r="B345">
        <v>-3.7629853659017298</v>
      </c>
      <c r="C345" s="7">
        <v>-1.2313970943877699</v>
      </c>
      <c r="D345" s="7">
        <v>2.9695884398821302</v>
      </c>
      <c r="E345">
        <v>0.73959051859839298</v>
      </c>
      <c r="F345" s="7" t="s">
        <v>26</v>
      </c>
      <c r="G345">
        <v>1</v>
      </c>
    </row>
    <row r="346" spans="1:7" x14ac:dyDescent="0.25">
      <c r="A346" s="6">
        <v>37135</v>
      </c>
      <c r="B346">
        <v>-6.8363143112363201</v>
      </c>
      <c r="C346" s="7">
        <v>-2.2297121072628299</v>
      </c>
      <c r="D346" s="7">
        <v>2.9532069895481499</v>
      </c>
      <c r="E346">
        <v>1.1756632097234601</v>
      </c>
      <c r="F346" s="7" t="s">
        <v>26</v>
      </c>
      <c r="G346">
        <v>1</v>
      </c>
    </row>
    <row r="347" spans="1:7" x14ac:dyDescent="0.25">
      <c r="A347" s="6">
        <v>37165</v>
      </c>
      <c r="B347">
        <v>-7.4354657696623097</v>
      </c>
      <c r="C347" s="7">
        <v>0.13444339804910799</v>
      </c>
      <c r="D347" s="7">
        <v>2.9361759368027398</v>
      </c>
      <c r="E347">
        <v>0.99868828400375298</v>
      </c>
      <c r="F347" s="7" t="s">
        <v>26</v>
      </c>
      <c r="G347">
        <v>1</v>
      </c>
    </row>
    <row r="348" spans="1:7" x14ac:dyDescent="0.25">
      <c r="A348" s="6">
        <v>37196</v>
      </c>
      <c r="B348">
        <v>-8.0601230217847792</v>
      </c>
      <c r="C348" s="7">
        <v>0.43225627751941098</v>
      </c>
      <c r="D348" s="7">
        <v>2.91914488405734</v>
      </c>
      <c r="E348">
        <v>-0.22952200200273301</v>
      </c>
      <c r="F348" s="7" t="s">
        <v>26</v>
      </c>
      <c r="G348">
        <v>1</v>
      </c>
    </row>
    <row r="349" spans="1:7" x14ac:dyDescent="0.25">
      <c r="A349" s="6">
        <v>37226</v>
      </c>
      <c r="B349">
        <v>-1.8480999017684201</v>
      </c>
      <c r="C349" s="7">
        <v>2.81388297280983</v>
      </c>
      <c r="D349" s="7">
        <v>2.9021138313119299</v>
      </c>
      <c r="E349">
        <v>0.33645410916429302</v>
      </c>
      <c r="F349" s="7" t="s">
        <v>26</v>
      </c>
      <c r="G349">
        <v>0</v>
      </c>
    </row>
    <row r="350" spans="1:7" x14ac:dyDescent="0.25">
      <c r="A350" s="6">
        <v>37257</v>
      </c>
      <c r="B350">
        <v>5.4665446546120497</v>
      </c>
      <c r="C350" s="7">
        <v>3.9722565494764801</v>
      </c>
      <c r="D350" s="7">
        <v>2.8845873344944999</v>
      </c>
      <c r="E350">
        <v>0.53156381385491702</v>
      </c>
      <c r="F350" s="7" t="s">
        <v>26</v>
      </c>
      <c r="G350">
        <v>0</v>
      </c>
    </row>
    <row r="351" spans="1:7" x14ac:dyDescent="0.25">
      <c r="A351" s="6">
        <v>37288</v>
      </c>
      <c r="B351">
        <v>-2.3766800521251001</v>
      </c>
      <c r="C351" s="7">
        <v>3.0315031229267801</v>
      </c>
      <c r="D351" s="7">
        <v>2.8670608376770801</v>
      </c>
      <c r="E351">
        <v>0.71964537501799297</v>
      </c>
      <c r="F351" s="7" t="s">
        <v>26</v>
      </c>
      <c r="G351">
        <v>0</v>
      </c>
    </row>
    <row r="352" spans="1:7" x14ac:dyDescent="0.25">
      <c r="A352" s="6">
        <v>37316</v>
      </c>
      <c r="B352">
        <v>7.7247972889323497</v>
      </c>
      <c r="C352" s="7">
        <v>3.5048388737550198</v>
      </c>
      <c r="D352" s="7">
        <v>2.8495343408596501</v>
      </c>
      <c r="E352">
        <v>0.20166130088751699</v>
      </c>
      <c r="F352" s="7" t="s">
        <v>26</v>
      </c>
      <c r="G352">
        <v>0</v>
      </c>
    </row>
    <row r="353" spans="1:7" x14ac:dyDescent="0.25">
      <c r="A353" s="6">
        <v>37347</v>
      </c>
      <c r="B353">
        <v>2.95718539099565</v>
      </c>
      <c r="C353" s="7">
        <v>2.0142877676842801</v>
      </c>
      <c r="D353" s="7">
        <v>2.83167498049517</v>
      </c>
      <c r="E353">
        <v>0.34217513388041199</v>
      </c>
      <c r="F353" s="7" t="s">
        <v>26</v>
      </c>
      <c r="G353">
        <v>0</v>
      </c>
    </row>
    <row r="354" spans="1:7" x14ac:dyDescent="0.25">
      <c r="A354" s="6">
        <v>37377</v>
      </c>
      <c r="B354">
        <v>3.1094350732197098</v>
      </c>
      <c r="C354" s="7">
        <v>1.9475026687887</v>
      </c>
      <c r="D354" s="7">
        <v>2.8138156201306899</v>
      </c>
      <c r="E354">
        <v>0.44756988482863302</v>
      </c>
      <c r="F354" s="7" t="s">
        <v>26</v>
      </c>
      <c r="G354">
        <v>0</v>
      </c>
    </row>
    <row r="355" spans="1:7" x14ac:dyDescent="0.25">
      <c r="A355" s="6">
        <v>37408</v>
      </c>
      <c r="B355">
        <v>9.4463433761945801</v>
      </c>
      <c r="C355" s="7">
        <v>3.3465749206655202</v>
      </c>
      <c r="D355" s="7">
        <v>2.7959562597662</v>
      </c>
      <c r="E355">
        <v>0.88732693736015</v>
      </c>
      <c r="F355" s="7" t="s">
        <v>26</v>
      </c>
      <c r="G355">
        <v>0</v>
      </c>
    </row>
    <row r="356" spans="1:7" x14ac:dyDescent="0.25">
      <c r="A356" s="6">
        <v>37438</v>
      </c>
      <c r="B356">
        <v>-4.7622922658761704</v>
      </c>
      <c r="C356" s="7">
        <v>1.9828420160801801</v>
      </c>
      <c r="D356" s="7">
        <v>2.7778072052648399</v>
      </c>
      <c r="E356">
        <v>1.49299121853754</v>
      </c>
      <c r="F356" s="7" t="s">
        <v>26</v>
      </c>
      <c r="G356">
        <v>0</v>
      </c>
    </row>
    <row r="357" spans="1:7" x14ac:dyDescent="0.25">
      <c r="A357" s="6">
        <v>37469</v>
      </c>
      <c r="B357">
        <v>-1.6922417337311</v>
      </c>
      <c r="C357" s="7">
        <v>2.0521686812498698</v>
      </c>
      <c r="D357" s="7">
        <v>2.7596581507634799</v>
      </c>
      <c r="E357">
        <v>1.4108720065873399</v>
      </c>
      <c r="F357" s="7" t="s">
        <v>26</v>
      </c>
      <c r="G357">
        <v>0</v>
      </c>
    </row>
    <row r="358" spans="1:7" x14ac:dyDescent="0.25">
      <c r="A358" s="6">
        <v>37500</v>
      </c>
      <c r="B358">
        <v>-0.14931456815765601</v>
      </c>
      <c r="C358" s="7">
        <v>1.35655530973339</v>
      </c>
      <c r="D358" s="7">
        <v>2.7415090962621198</v>
      </c>
      <c r="E358">
        <v>1.5741502725049401</v>
      </c>
      <c r="F358" s="7" t="s">
        <v>26</v>
      </c>
      <c r="G358">
        <v>0</v>
      </c>
    </row>
    <row r="359" spans="1:7" x14ac:dyDescent="0.25">
      <c r="A359" s="6">
        <v>37530</v>
      </c>
      <c r="B359">
        <v>-5.4113666617393301</v>
      </c>
      <c r="C359" s="7">
        <v>0.20301310636717099</v>
      </c>
      <c r="D359" s="7">
        <v>2.7230767452936</v>
      </c>
      <c r="E359">
        <v>1.3757747123799999</v>
      </c>
      <c r="F359" s="7" t="s">
        <v>26</v>
      </c>
      <c r="G359">
        <v>0</v>
      </c>
    </row>
    <row r="360" spans="1:7" x14ac:dyDescent="0.25">
      <c r="A360" s="6">
        <v>37561</v>
      </c>
      <c r="B360">
        <v>4.4998395070796597</v>
      </c>
      <c r="C360" s="7">
        <v>1.61451632267181</v>
      </c>
      <c r="D360" s="7">
        <v>2.7046443943250802</v>
      </c>
      <c r="E360">
        <v>0.96901588150400697</v>
      </c>
      <c r="F360" s="7" t="s">
        <v>26</v>
      </c>
      <c r="G360">
        <v>0</v>
      </c>
    </row>
    <row r="361" spans="1:7" x14ac:dyDescent="0.25">
      <c r="A361" s="6">
        <v>37591</v>
      </c>
      <c r="B361">
        <v>-7.6154742426071804</v>
      </c>
      <c r="C361" s="7">
        <v>0.159026937099048</v>
      </c>
      <c r="D361" s="7">
        <v>2.6862120433565599</v>
      </c>
      <c r="E361">
        <v>0.84820831848352896</v>
      </c>
      <c r="F361" s="7" t="s">
        <v>26</v>
      </c>
      <c r="G361">
        <v>0</v>
      </c>
    </row>
    <row r="362" spans="1:7" x14ac:dyDescent="0.25">
      <c r="A362" s="6">
        <v>37622</v>
      </c>
      <c r="B362">
        <v>7.4273467681843801</v>
      </c>
      <c r="C362" s="7">
        <v>3.29375088533269</v>
      </c>
      <c r="D362" s="7">
        <v>2.66748248564795</v>
      </c>
      <c r="E362">
        <v>0.82409868571661904</v>
      </c>
      <c r="F362" s="7" t="s">
        <v>26</v>
      </c>
      <c r="G362">
        <v>0</v>
      </c>
    </row>
    <row r="363" spans="1:7" x14ac:dyDescent="0.25">
      <c r="A363" s="6">
        <v>37653</v>
      </c>
      <c r="B363">
        <v>5.5511687042347102E-2</v>
      </c>
      <c r="C363" s="7">
        <v>2.0462474419591001</v>
      </c>
      <c r="D363" s="7">
        <v>2.6487529279393298</v>
      </c>
      <c r="E363">
        <v>0.60347446223654</v>
      </c>
      <c r="F363" s="7" t="s">
        <v>26</v>
      </c>
      <c r="G363">
        <v>0</v>
      </c>
    </row>
    <row r="364" spans="1:7" x14ac:dyDescent="0.25">
      <c r="A364" s="6">
        <v>37681</v>
      </c>
      <c r="B364">
        <v>-4.3969868659477198</v>
      </c>
      <c r="C364" s="7">
        <v>1.3658386062211001</v>
      </c>
      <c r="D364" s="7">
        <v>2.6300233702307199</v>
      </c>
      <c r="E364">
        <v>7.7002278733146995E-2</v>
      </c>
      <c r="F364" s="7" t="s">
        <v>26</v>
      </c>
      <c r="G364">
        <v>0</v>
      </c>
    </row>
    <row r="365" spans="1:7" x14ac:dyDescent="0.25">
      <c r="A365" s="6">
        <v>37712</v>
      </c>
      <c r="B365">
        <v>-10.1952254736208</v>
      </c>
      <c r="C365" s="7">
        <v>1.6249154072885901</v>
      </c>
      <c r="D365" s="7">
        <v>2.6111064289629198</v>
      </c>
      <c r="E365">
        <v>1.7603950328133701E-2</v>
      </c>
      <c r="F365" s="7" t="s">
        <v>26</v>
      </c>
      <c r="G365">
        <v>0</v>
      </c>
    </row>
    <row r="366" spans="1:7" x14ac:dyDescent="0.25">
      <c r="A366" s="6">
        <v>37742</v>
      </c>
      <c r="B366">
        <v>-1.2181146261581</v>
      </c>
      <c r="C366" s="7">
        <v>3.6528303558486002</v>
      </c>
      <c r="D366" s="7">
        <v>2.5921894876951299</v>
      </c>
      <c r="E366">
        <v>-0.57321839522541795</v>
      </c>
      <c r="F366" s="7" t="s">
        <v>26</v>
      </c>
      <c r="G366">
        <v>0</v>
      </c>
    </row>
    <row r="367" spans="1:7" x14ac:dyDescent="0.25">
      <c r="A367" s="6">
        <v>37773</v>
      </c>
      <c r="B367">
        <v>0.483289484135561</v>
      </c>
      <c r="C367" s="7">
        <v>5.0962929851782102</v>
      </c>
      <c r="D367" s="7">
        <v>2.5732725464273298</v>
      </c>
      <c r="E367">
        <v>-0.43375114539225801</v>
      </c>
      <c r="F367" s="7" t="s">
        <v>26</v>
      </c>
      <c r="G367">
        <v>0</v>
      </c>
    </row>
    <row r="368" spans="1:7" x14ac:dyDescent="0.25">
      <c r="A368" s="6">
        <v>37803</v>
      </c>
      <c r="B368">
        <v>3.7788210423885702</v>
      </c>
      <c r="C368" s="7">
        <v>6.9885448360306599</v>
      </c>
      <c r="D368" s="7">
        <v>2.5543174771302199</v>
      </c>
      <c r="E368">
        <v>-1.17543454525351</v>
      </c>
      <c r="F368" s="7" t="s">
        <v>26</v>
      </c>
      <c r="G368">
        <v>0</v>
      </c>
    </row>
    <row r="369" spans="1:7" x14ac:dyDescent="0.25">
      <c r="A369" s="6">
        <v>37834</v>
      </c>
      <c r="B369">
        <v>-3.1767582255334799</v>
      </c>
      <c r="C369" s="7">
        <v>6.5103064722934203</v>
      </c>
      <c r="D369" s="7">
        <v>2.5353624078331101</v>
      </c>
      <c r="E369">
        <v>-0.23703674956797699</v>
      </c>
      <c r="F369" s="7" t="s">
        <v>26</v>
      </c>
      <c r="G369">
        <v>0</v>
      </c>
    </row>
    <row r="370" spans="1:7" x14ac:dyDescent="0.25">
      <c r="A370" s="6">
        <v>37865</v>
      </c>
      <c r="B370">
        <v>5.6086913245859398</v>
      </c>
      <c r="C370" s="7">
        <v>7.0138272199949201</v>
      </c>
      <c r="D370" s="7">
        <v>2.51640733853599</v>
      </c>
      <c r="E370">
        <v>-0.60819320480215799</v>
      </c>
      <c r="F370" s="7" t="s">
        <v>26</v>
      </c>
      <c r="G370">
        <v>0</v>
      </c>
    </row>
    <row r="371" spans="1:7" x14ac:dyDescent="0.25">
      <c r="A371" s="6">
        <v>37895</v>
      </c>
      <c r="B371">
        <v>0.28693664037949501</v>
      </c>
      <c r="C371" s="7">
        <v>4.9107752310380599</v>
      </c>
      <c r="D371" s="7">
        <v>2.4975361665217699</v>
      </c>
      <c r="E371">
        <v>-0.55866322979038396</v>
      </c>
      <c r="F371" s="7" t="s">
        <v>26</v>
      </c>
      <c r="G371">
        <v>0</v>
      </c>
    </row>
    <row r="372" spans="1:7" x14ac:dyDescent="0.25">
      <c r="A372" s="6">
        <v>37926</v>
      </c>
      <c r="B372">
        <v>7.8332321020437998</v>
      </c>
      <c r="C372" s="7">
        <v>5.6125500922284504</v>
      </c>
      <c r="D372" s="7">
        <v>2.4786649945075498</v>
      </c>
      <c r="E372">
        <v>-0.59758752484731503</v>
      </c>
      <c r="F372" s="7" t="s">
        <v>26</v>
      </c>
      <c r="G372">
        <v>0</v>
      </c>
    </row>
    <row r="373" spans="1:7" x14ac:dyDescent="0.25">
      <c r="A373" s="6">
        <v>37956</v>
      </c>
      <c r="B373">
        <v>-2.2043302914896699</v>
      </c>
      <c r="C373" s="7">
        <v>3.3064833729808698</v>
      </c>
      <c r="D373" s="7">
        <v>2.4597938224933298</v>
      </c>
      <c r="E373">
        <v>-0.55227118446051005</v>
      </c>
      <c r="F373" s="7" t="s">
        <v>26</v>
      </c>
      <c r="G373">
        <v>0</v>
      </c>
    </row>
    <row r="374" spans="1:7" x14ac:dyDescent="0.25">
      <c r="A374" s="6">
        <v>37987</v>
      </c>
      <c r="B374">
        <v>1.7379003324528699</v>
      </c>
      <c r="C374" s="7">
        <v>2.3474500023383702</v>
      </c>
      <c r="D374" s="7">
        <v>2.44112030965178</v>
      </c>
      <c r="E374">
        <v>-0.74115642390724501</v>
      </c>
      <c r="F374" s="7" t="s">
        <v>26</v>
      </c>
      <c r="G374">
        <v>0</v>
      </c>
    </row>
    <row r="375" spans="1:7" x14ac:dyDescent="0.25">
      <c r="A375" s="6">
        <v>38018</v>
      </c>
      <c r="B375">
        <v>5.9513338132490397</v>
      </c>
      <c r="C375" s="7">
        <v>2.6647881537537299</v>
      </c>
      <c r="D375" s="7">
        <v>2.4224467968102301</v>
      </c>
      <c r="E375">
        <v>-0.35487223151029201</v>
      </c>
      <c r="F375" s="7" t="s">
        <v>26</v>
      </c>
      <c r="G375">
        <v>0</v>
      </c>
    </row>
    <row r="376" spans="1:7" x14ac:dyDescent="0.25">
      <c r="A376" s="6">
        <v>38047</v>
      </c>
      <c r="B376">
        <v>-7.25359393722501</v>
      </c>
      <c r="C376" s="7">
        <v>1.43634284140075</v>
      </c>
      <c r="D376" s="7">
        <v>2.4037732839686798</v>
      </c>
      <c r="E376">
        <v>-0.55229212390843796</v>
      </c>
      <c r="F376" s="7" t="s">
        <v>26</v>
      </c>
      <c r="G376">
        <v>0</v>
      </c>
    </row>
    <row r="377" spans="1:7" x14ac:dyDescent="0.25">
      <c r="A377" s="6">
        <v>38078</v>
      </c>
      <c r="B377">
        <v>4.1579034403811503</v>
      </c>
      <c r="C377" s="7">
        <v>3.1237135945385601</v>
      </c>
      <c r="D377" s="7">
        <v>2.38528408177392</v>
      </c>
      <c r="E377">
        <v>-0.801071112853459</v>
      </c>
      <c r="F377" s="7" t="s">
        <v>26</v>
      </c>
      <c r="G377">
        <v>0</v>
      </c>
    </row>
    <row r="378" spans="1:7" x14ac:dyDescent="0.25">
      <c r="A378" s="6">
        <v>38108</v>
      </c>
      <c r="B378">
        <v>8.25332212669678</v>
      </c>
      <c r="C378" s="7">
        <v>4.4192702840944502</v>
      </c>
      <c r="D378" s="7">
        <v>2.36679487957917</v>
      </c>
      <c r="E378">
        <v>-0.40550650525440601</v>
      </c>
      <c r="F378" s="7" t="s">
        <v>26</v>
      </c>
      <c r="G378">
        <v>0</v>
      </c>
    </row>
    <row r="379" spans="1:7" x14ac:dyDescent="0.25">
      <c r="A379" s="6">
        <v>38139</v>
      </c>
      <c r="B379">
        <v>-11.1305768585561</v>
      </c>
      <c r="C379" s="7">
        <v>1.64654364661368</v>
      </c>
      <c r="D379" s="7">
        <v>2.34830567738442</v>
      </c>
      <c r="E379">
        <v>-0.40934383959375298</v>
      </c>
      <c r="F379" s="7" t="s">
        <v>26</v>
      </c>
      <c r="G379">
        <v>0</v>
      </c>
    </row>
    <row r="380" spans="1:7" x14ac:dyDescent="0.25">
      <c r="A380" s="6">
        <v>38169</v>
      </c>
      <c r="B380">
        <v>8.0363225037691404</v>
      </c>
      <c r="C380" s="7">
        <v>4.74208860061864</v>
      </c>
      <c r="D380" s="7">
        <v>2.3300304999030801</v>
      </c>
      <c r="E380">
        <v>-0.34237949362794001</v>
      </c>
      <c r="F380" s="7" t="s">
        <v>26</v>
      </c>
      <c r="G380">
        <v>0</v>
      </c>
    </row>
    <row r="381" spans="1:7" x14ac:dyDescent="0.25">
      <c r="A381" s="6">
        <v>38200</v>
      </c>
      <c r="B381">
        <v>-0.26741509539017</v>
      </c>
      <c r="C381" s="7">
        <v>3.3733423941715501</v>
      </c>
      <c r="D381" s="7">
        <v>2.3117553224217402</v>
      </c>
      <c r="E381">
        <v>-0.42513000210823498</v>
      </c>
      <c r="F381" s="7" t="s">
        <v>26</v>
      </c>
      <c r="G381">
        <v>0</v>
      </c>
    </row>
    <row r="382" spans="1:7" x14ac:dyDescent="0.25">
      <c r="A382" s="6">
        <v>38231</v>
      </c>
      <c r="B382">
        <v>-0.11859684327454401</v>
      </c>
      <c r="C382" s="7">
        <v>3.2657461220929198</v>
      </c>
      <c r="D382" s="7">
        <v>2.2934801449403999</v>
      </c>
      <c r="E382">
        <v>-0.57742838721937395</v>
      </c>
      <c r="F382" s="7" t="s">
        <v>26</v>
      </c>
      <c r="G382">
        <v>0</v>
      </c>
    </row>
    <row r="383" spans="1:7" x14ac:dyDescent="0.25">
      <c r="A383" s="6">
        <v>38261</v>
      </c>
      <c r="B383">
        <v>10.263083029530099</v>
      </c>
      <c r="C383" s="7">
        <v>3.8015554295196798</v>
      </c>
      <c r="D383" s="7">
        <v>2.2755840224849999</v>
      </c>
      <c r="E383">
        <v>-0.53854082882700205</v>
      </c>
      <c r="F383" s="7" t="s">
        <v>26</v>
      </c>
      <c r="G383">
        <v>0</v>
      </c>
    </row>
    <row r="384" spans="1:7" x14ac:dyDescent="0.25">
      <c r="A384" s="6">
        <v>38292</v>
      </c>
      <c r="B384">
        <v>1.4265879148800999</v>
      </c>
      <c r="C384" s="7">
        <v>3.19810874498009</v>
      </c>
      <c r="D384" s="7">
        <v>2.2576879000295902</v>
      </c>
      <c r="E384">
        <v>-0.69467910991639603</v>
      </c>
      <c r="F384" s="7" t="s">
        <v>26</v>
      </c>
      <c r="G384">
        <v>0</v>
      </c>
    </row>
    <row r="385" spans="1:7" x14ac:dyDescent="0.25">
      <c r="A385" s="6">
        <v>38322</v>
      </c>
      <c r="B385">
        <v>7.7286113441426201</v>
      </c>
      <c r="C385" s="7">
        <v>5.0648429118617102</v>
      </c>
      <c r="D385" s="7">
        <v>2.23979177757418</v>
      </c>
      <c r="E385">
        <v>-0.75015144412175905</v>
      </c>
      <c r="F385" s="7" t="s">
        <v>26</v>
      </c>
      <c r="G385">
        <v>0</v>
      </c>
    </row>
    <row r="386" spans="1:7" x14ac:dyDescent="0.25">
      <c r="A386" s="6">
        <v>38353</v>
      </c>
      <c r="B386">
        <v>4.4636755989957804</v>
      </c>
      <c r="C386" s="7">
        <v>5.4215814130664901</v>
      </c>
      <c r="D386" s="7">
        <v>2.2223865093997999</v>
      </c>
      <c r="E386">
        <v>-0.72229240670722805</v>
      </c>
      <c r="F386" s="7" t="s">
        <v>26</v>
      </c>
      <c r="G386">
        <v>0</v>
      </c>
    </row>
    <row r="387" spans="1:7" x14ac:dyDescent="0.25">
      <c r="A387" s="6">
        <v>38384</v>
      </c>
      <c r="B387">
        <v>7.1953861704196598</v>
      </c>
      <c r="C387" s="7">
        <v>5.5927262600651897</v>
      </c>
      <c r="D387" s="7">
        <v>2.2049812412254099</v>
      </c>
      <c r="E387">
        <v>-0.99375298318051697</v>
      </c>
      <c r="F387" s="7" t="s">
        <v>26</v>
      </c>
      <c r="G387">
        <v>0</v>
      </c>
    </row>
    <row r="388" spans="1:7" x14ac:dyDescent="0.25">
      <c r="A388" s="6">
        <v>38412</v>
      </c>
      <c r="B388">
        <v>-2.9160693057317402</v>
      </c>
      <c r="C388" s="7">
        <v>2.3460648685486301</v>
      </c>
      <c r="D388" s="7">
        <v>2.18757597305102</v>
      </c>
      <c r="E388">
        <v>-0.70525266396115804</v>
      </c>
      <c r="F388" s="7" t="s">
        <v>26</v>
      </c>
      <c r="G388">
        <v>0</v>
      </c>
    </row>
    <row r="389" spans="1:7" x14ac:dyDescent="0.25">
      <c r="A389" s="6">
        <v>38443</v>
      </c>
      <c r="B389">
        <v>1.0261142543914299</v>
      </c>
      <c r="C389" s="7">
        <v>1.0346381024357501</v>
      </c>
      <c r="D389" s="7">
        <v>2.17076531966757</v>
      </c>
      <c r="E389">
        <v>-0.45287583773768603</v>
      </c>
      <c r="F389" s="7" t="s">
        <v>26</v>
      </c>
      <c r="G389">
        <v>0</v>
      </c>
    </row>
    <row r="390" spans="1:7" x14ac:dyDescent="0.25">
      <c r="A390" s="6">
        <v>38473</v>
      </c>
      <c r="B390">
        <v>0.58915535009643705</v>
      </c>
      <c r="C390" s="7">
        <v>1.3181560805263699</v>
      </c>
      <c r="D390" s="7">
        <v>2.15395466628412</v>
      </c>
      <c r="E390">
        <v>-0.36259409277445798</v>
      </c>
      <c r="F390" s="7" t="s">
        <v>26</v>
      </c>
      <c r="G390">
        <v>0</v>
      </c>
    </row>
    <row r="391" spans="1:7" x14ac:dyDescent="0.25">
      <c r="A391" s="6">
        <v>38504</v>
      </c>
      <c r="B391">
        <v>3.6335182621192899</v>
      </c>
      <c r="C391" s="7">
        <v>3.2383275371215801</v>
      </c>
      <c r="D391" s="7">
        <v>2.13714401290067</v>
      </c>
      <c r="E391">
        <v>-0.51443298235324297</v>
      </c>
      <c r="F391" s="7" t="s">
        <v>26</v>
      </c>
      <c r="G391">
        <v>0</v>
      </c>
    </row>
    <row r="392" spans="1:7" x14ac:dyDescent="0.25">
      <c r="A392" s="6">
        <v>38534</v>
      </c>
      <c r="B392">
        <v>-4.7444349423745704</v>
      </c>
      <c r="C392" s="7">
        <v>4.8176868575035003</v>
      </c>
      <c r="D392" s="7">
        <v>2.1211053600324901</v>
      </c>
      <c r="E392">
        <v>-0.61539589226670299</v>
      </c>
      <c r="F392" s="7" t="s">
        <v>26</v>
      </c>
      <c r="G392">
        <v>0</v>
      </c>
    </row>
    <row r="393" spans="1:7" x14ac:dyDescent="0.25">
      <c r="A393" s="6">
        <v>38565</v>
      </c>
      <c r="B393">
        <v>2.3685893475400901</v>
      </c>
      <c r="C393" s="7">
        <v>5.4638189397529597</v>
      </c>
      <c r="D393" s="7">
        <v>2.1050667071642999</v>
      </c>
      <c r="E393">
        <v>-0.58928028383222997</v>
      </c>
      <c r="F393" s="7" t="s">
        <v>26</v>
      </c>
      <c r="G393">
        <v>0</v>
      </c>
    </row>
    <row r="394" spans="1:7" x14ac:dyDescent="0.25">
      <c r="A394" s="6">
        <v>38596</v>
      </c>
      <c r="B394">
        <v>-23.5256894232738</v>
      </c>
      <c r="C394" s="7">
        <v>0.51015717661919102</v>
      </c>
      <c r="D394" s="7">
        <v>2.0890280542961102</v>
      </c>
      <c r="E394">
        <v>-0.51350783529474697</v>
      </c>
      <c r="F394" s="7" t="s">
        <v>26</v>
      </c>
      <c r="G394">
        <v>0</v>
      </c>
    </row>
    <row r="395" spans="1:7" x14ac:dyDescent="0.25">
      <c r="A395" s="6">
        <v>38626</v>
      </c>
      <c r="B395">
        <v>14.139810323632</v>
      </c>
      <c r="C395" s="7">
        <v>2.59623566952386</v>
      </c>
      <c r="D395" s="7">
        <v>2.0738568154460402</v>
      </c>
      <c r="E395">
        <v>-0.36283955797141898</v>
      </c>
      <c r="F395" s="7" t="s">
        <v>26</v>
      </c>
      <c r="G395">
        <v>0</v>
      </c>
    </row>
    <row r="396" spans="1:7" x14ac:dyDescent="0.25">
      <c r="A396" s="6">
        <v>38657</v>
      </c>
      <c r="B396">
        <v>11.215731943602499</v>
      </c>
      <c r="C396" s="7">
        <v>2.7620555340714601</v>
      </c>
      <c r="D396" s="7">
        <v>2.0586855765959702</v>
      </c>
      <c r="E396">
        <v>-0.36698885914215101</v>
      </c>
      <c r="F396" s="7" t="s">
        <v>26</v>
      </c>
      <c r="G396">
        <v>0</v>
      </c>
    </row>
    <row r="397" spans="1:7" x14ac:dyDescent="0.25">
      <c r="A397" s="6">
        <v>38687</v>
      </c>
      <c r="B397">
        <v>6.54520727489155</v>
      </c>
      <c r="C397" s="7">
        <v>2.2446448843231299</v>
      </c>
      <c r="D397" s="7">
        <v>2.04351433774589</v>
      </c>
      <c r="E397">
        <v>-0.332949529056972</v>
      </c>
      <c r="F397" s="7" t="s">
        <v>26</v>
      </c>
      <c r="G397">
        <v>0</v>
      </c>
    </row>
    <row r="398" spans="1:7" x14ac:dyDescent="0.25">
      <c r="A398" s="6">
        <v>38718</v>
      </c>
      <c r="B398">
        <v>0.55291994512605902</v>
      </c>
      <c r="C398" s="7">
        <v>5.0068296236701402</v>
      </c>
      <c r="D398" s="7">
        <v>2.02923773254498</v>
      </c>
      <c r="E398">
        <v>-0.38113212884980102</v>
      </c>
      <c r="F398" s="7" t="s">
        <v>26</v>
      </c>
      <c r="G398">
        <v>0</v>
      </c>
    </row>
    <row r="399" spans="1:7" x14ac:dyDescent="0.25">
      <c r="A399" s="6">
        <v>38749</v>
      </c>
      <c r="B399">
        <v>-0.79883995053553103</v>
      </c>
      <c r="C399" s="7">
        <v>5.3309736777349599</v>
      </c>
      <c r="D399" s="7">
        <v>2.01496112734407</v>
      </c>
      <c r="E399">
        <v>-0.36056657581919499</v>
      </c>
      <c r="F399" s="7" t="s">
        <v>26</v>
      </c>
      <c r="G399">
        <v>0</v>
      </c>
    </row>
    <row r="400" spans="1:7" x14ac:dyDescent="0.25">
      <c r="A400" s="6">
        <v>38777</v>
      </c>
      <c r="B400">
        <v>1.6329621524585101</v>
      </c>
      <c r="C400" s="7">
        <v>5.7142038196313303</v>
      </c>
      <c r="D400" s="7">
        <v>2.0006845221431502</v>
      </c>
      <c r="E400">
        <v>-0.44930860998725097</v>
      </c>
      <c r="F400" s="7" t="s">
        <v>26</v>
      </c>
      <c r="G400">
        <v>0</v>
      </c>
    </row>
    <row r="401" spans="1:7" x14ac:dyDescent="0.25">
      <c r="A401" s="6">
        <v>38808</v>
      </c>
      <c r="B401">
        <v>3.9776714751752702</v>
      </c>
      <c r="C401" s="7">
        <v>2.85509533632196</v>
      </c>
      <c r="D401" s="7">
        <v>1.98735645648521</v>
      </c>
      <c r="E401">
        <v>-0.481715396973734</v>
      </c>
      <c r="F401" s="7" t="s">
        <v>26</v>
      </c>
      <c r="G401">
        <v>0</v>
      </c>
    </row>
    <row r="402" spans="1:7" x14ac:dyDescent="0.25">
      <c r="A402" s="6">
        <v>38838</v>
      </c>
      <c r="B402">
        <v>-2.0228505601603999</v>
      </c>
      <c r="C402" s="7">
        <v>-2.2680827416194298E-2</v>
      </c>
      <c r="D402" s="7">
        <v>1.97402839082727</v>
      </c>
      <c r="E402">
        <v>-0.38076877012976801</v>
      </c>
      <c r="F402" s="7" t="s">
        <v>26</v>
      </c>
      <c r="G402">
        <v>0</v>
      </c>
    </row>
    <row r="403" spans="1:7" x14ac:dyDescent="0.25">
      <c r="A403" s="6">
        <v>38869</v>
      </c>
      <c r="B403">
        <v>3.7978088192944899</v>
      </c>
      <c r="C403" s="7">
        <v>4.7619418090652003E-2</v>
      </c>
      <c r="D403" s="7">
        <v>1.96070032516932</v>
      </c>
      <c r="E403">
        <v>-0.40749103584935398</v>
      </c>
      <c r="F403" s="7" t="s">
        <v>26</v>
      </c>
      <c r="G403">
        <v>0</v>
      </c>
    </row>
    <row r="404" spans="1:7" x14ac:dyDescent="0.25">
      <c r="A404" s="6">
        <v>38899</v>
      </c>
      <c r="B404">
        <v>-1.23488930927578</v>
      </c>
      <c r="C404" s="7">
        <v>-0.47530626731481501</v>
      </c>
      <c r="D404" s="7">
        <v>1.9483087423682299</v>
      </c>
      <c r="E404">
        <v>-0.30713710355234403</v>
      </c>
      <c r="F404" s="7" t="s">
        <v>26</v>
      </c>
      <c r="G404">
        <v>0</v>
      </c>
    </row>
    <row r="405" spans="1:7" x14ac:dyDescent="0.25">
      <c r="A405" s="6">
        <v>38930</v>
      </c>
      <c r="B405">
        <v>3.9239911101906499</v>
      </c>
      <c r="C405" s="7">
        <v>1.03224460185026</v>
      </c>
      <c r="D405" s="7">
        <v>1.9359171595671401</v>
      </c>
      <c r="E405">
        <v>-0.30918370244611398</v>
      </c>
      <c r="F405" s="7" t="s">
        <v>26</v>
      </c>
      <c r="G405">
        <v>0</v>
      </c>
    </row>
    <row r="406" spans="1:7" x14ac:dyDescent="0.25">
      <c r="A406" s="6">
        <v>38961</v>
      </c>
      <c r="B406">
        <v>-3.2114359111966002</v>
      </c>
      <c r="C406" s="7">
        <v>1.36693339915991</v>
      </c>
      <c r="D406" s="7">
        <v>1.92352557676605</v>
      </c>
      <c r="E406">
        <v>-0.392015810553832</v>
      </c>
      <c r="F406" s="7" t="s">
        <v>26</v>
      </c>
      <c r="G406">
        <v>0</v>
      </c>
    </row>
    <row r="407" spans="1:7" x14ac:dyDescent="0.25">
      <c r="A407" s="6">
        <v>38991</v>
      </c>
      <c r="B407">
        <v>-1.4539162699574699</v>
      </c>
      <c r="C407" s="7">
        <v>3.0370589025855002</v>
      </c>
      <c r="D407" s="7">
        <v>1.9120385993228799</v>
      </c>
      <c r="E407">
        <v>-0.40240958365812801</v>
      </c>
      <c r="F407" s="7" t="s">
        <v>26</v>
      </c>
      <c r="G407">
        <v>0</v>
      </c>
    </row>
    <row r="408" spans="1:7" x14ac:dyDescent="0.25">
      <c r="A408" s="6">
        <v>39022</v>
      </c>
      <c r="B408">
        <v>-1.9120212107655901</v>
      </c>
      <c r="C408" s="7">
        <v>3.0389333197700301</v>
      </c>
      <c r="D408" s="7">
        <v>1.90055162187972</v>
      </c>
      <c r="E408">
        <v>-0.38521226959292698</v>
      </c>
      <c r="F408" s="7" t="s">
        <v>26</v>
      </c>
      <c r="G408">
        <v>0</v>
      </c>
    </row>
    <row r="409" spans="1:7" x14ac:dyDescent="0.25">
      <c r="A409" s="6">
        <v>39052</v>
      </c>
      <c r="B409">
        <v>11.663612113104801</v>
      </c>
      <c r="C409" s="7">
        <v>4.1727737753674603</v>
      </c>
      <c r="D409" s="7">
        <v>1.88906464443656</v>
      </c>
      <c r="E409">
        <v>-0.51927963346088202</v>
      </c>
      <c r="F409" s="7" t="s">
        <v>26</v>
      </c>
      <c r="G409">
        <v>0</v>
      </c>
    </row>
    <row r="410" spans="1:7" x14ac:dyDescent="0.25">
      <c r="A410" s="6">
        <v>39083</v>
      </c>
      <c r="B410">
        <v>-7.0021411794503896</v>
      </c>
      <c r="C410" s="7">
        <v>-7.8395351449457806E-2</v>
      </c>
      <c r="D410" s="7">
        <v>1.8785191423707699</v>
      </c>
      <c r="E410">
        <v>-0.56480640649803704</v>
      </c>
      <c r="F410" s="7" t="s">
        <v>26</v>
      </c>
      <c r="G410">
        <v>0</v>
      </c>
    </row>
    <row r="411" spans="1:7" x14ac:dyDescent="0.25">
      <c r="A411" s="6">
        <v>39114</v>
      </c>
      <c r="B411">
        <v>11.2978731278378</v>
      </c>
      <c r="C411" s="7">
        <v>1.7453818474582099</v>
      </c>
      <c r="D411" s="7">
        <v>1.86797364030498</v>
      </c>
      <c r="E411">
        <v>-0.57540909022984998</v>
      </c>
      <c r="F411" s="7" t="s">
        <v>26</v>
      </c>
      <c r="G411">
        <v>0</v>
      </c>
    </row>
    <row r="412" spans="1:7" x14ac:dyDescent="0.25">
      <c r="A412" s="6">
        <v>39142</v>
      </c>
      <c r="B412">
        <v>1.88303604181337</v>
      </c>
      <c r="C412" s="7">
        <v>1.20703649797908</v>
      </c>
      <c r="D412" s="7">
        <v>1.85742813823919</v>
      </c>
      <c r="E412">
        <v>-0.38052568151782701</v>
      </c>
      <c r="F412" s="7" t="s">
        <v>26</v>
      </c>
      <c r="G412">
        <v>0</v>
      </c>
    </row>
    <row r="413" spans="1:7" x14ac:dyDescent="0.25">
      <c r="A413" s="6">
        <v>39173</v>
      </c>
      <c r="B413">
        <v>7.6810116629090297</v>
      </c>
      <c r="C413" s="7">
        <v>2.8727651476818399</v>
      </c>
      <c r="D413" s="7">
        <v>1.8478777209238699</v>
      </c>
      <c r="E413">
        <v>-0.38277559529677702</v>
      </c>
      <c r="F413" s="7" t="s">
        <v>26</v>
      </c>
      <c r="G413">
        <v>0</v>
      </c>
    </row>
    <row r="414" spans="1:7" x14ac:dyDescent="0.25">
      <c r="A414" s="6">
        <v>39203</v>
      </c>
      <c r="B414">
        <v>-0.135601337421731</v>
      </c>
      <c r="C414" s="7">
        <v>2.3663932467778399</v>
      </c>
      <c r="D414" s="7">
        <v>1.8383273036085399</v>
      </c>
      <c r="E414">
        <v>-0.630930509865964</v>
      </c>
      <c r="F414" s="7" t="s">
        <v>26</v>
      </c>
      <c r="G414">
        <v>0</v>
      </c>
    </row>
    <row r="415" spans="1:7" x14ac:dyDescent="0.25">
      <c r="A415" s="6">
        <v>39234</v>
      </c>
      <c r="B415">
        <v>-0.37463484202495601</v>
      </c>
      <c r="C415" s="7">
        <v>1.65054856244146</v>
      </c>
      <c r="D415" s="7">
        <v>1.8287768862932099</v>
      </c>
      <c r="E415">
        <v>-0.413995803076184</v>
      </c>
      <c r="F415" s="7" t="s">
        <v>26</v>
      </c>
      <c r="G415">
        <v>0</v>
      </c>
    </row>
    <row r="416" spans="1:7" x14ac:dyDescent="0.25">
      <c r="A416" s="6">
        <v>39264</v>
      </c>
      <c r="B416">
        <v>-1.15649386552315</v>
      </c>
      <c r="C416" s="7">
        <v>1.58768004323505</v>
      </c>
      <c r="D416" s="7">
        <v>1.8202082817479801</v>
      </c>
      <c r="E416">
        <v>-3.6543642779376302E-3</v>
      </c>
      <c r="F416" s="7" t="s">
        <v>26</v>
      </c>
      <c r="G416">
        <v>0</v>
      </c>
    </row>
    <row r="417" spans="1:7" x14ac:dyDescent="0.25">
      <c r="A417" s="6">
        <v>39295</v>
      </c>
      <c r="B417">
        <v>1.96647755381767</v>
      </c>
      <c r="C417" s="7">
        <v>2.0347089836290899</v>
      </c>
      <c r="D417" s="7">
        <v>1.8116396772027601</v>
      </c>
      <c r="E417">
        <v>0.120926170413798</v>
      </c>
      <c r="F417" s="7" t="s">
        <v>26</v>
      </c>
      <c r="G417">
        <v>0</v>
      </c>
    </row>
    <row r="418" spans="1:7" x14ac:dyDescent="0.25">
      <c r="A418" s="6">
        <v>39326</v>
      </c>
      <c r="B418">
        <v>3.9361246187572299</v>
      </c>
      <c r="C418" s="7">
        <v>2.9109904305377499</v>
      </c>
      <c r="D418" s="7">
        <v>1.8030710726575301</v>
      </c>
      <c r="E418">
        <v>3.7419290318635598E-2</v>
      </c>
      <c r="F418" s="7" t="s">
        <v>26</v>
      </c>
      <c r="G418">
        <v>0</v>
      </c>
    </row>
    <row r="419" spans="1:7" x14ac:dyDescent="0.25">
      <c r="A419" s="6">
        <v>39356</v>
      </c>
      <c r="B419">
        <v>-5.7739569513368796</v>
      </c>
      <c r="C419" s="7">
        <v>2.3143022249356102</v>
      </c>
      <c r="D419" s="7">
        <v>1.79542787791512</v>
      </c>
      <c r="E419">
        <v>-3.4807740111924799E-2</v>
      </c>
      <c r="F419" s="7" t="s">
        <v>26</v>
      </c>
      <c r="G419">
        <v>0</v>
      </c>
    </row>
    <row r="420" spans="1:7" x14ac:dyDescent="0.25">
      <c r="A420" s="6">
        <v>39387</v>
      </c>
      <c r="B420">
        <v>6.35288047909554</v>
      </c>
      <c r="C420" s="7">
        <v>3.5370223892478601</v>
      </c>
      <c r="D420" s="7">
        <v>1.7877846831727</v>
      </c>
      <c r="E420">
        <v>0.294049650377532</v>
      </c>
      <c r="F420" s="7" t="s">
        <v>26</v>
      </c>
      <c r="G420">
        <v>0</v>
      </c>
    </row>
    <row r="421" spans="1:7" x14ac:dyDescent="0.25">
      <c r="A421" s="6">
        <v>39417</v>
      </c>
      <c r="B421">
        <v>-0.55458352849322601</v>
      </c>
      <c r="C421" s="7">
        <v>1.45920151930401</v>
      </c>
      <c r="D421" s="7">
        <v>1.78014148843029</v>
      </c>
      <c r="E421">
        <v>0.45762974449583199</v>
      </c>
      <c r="F421" s="7" t="s">
        <v>26</v>
      </c>
      <c r="G421">
        <v>1</v>
      </c>
    </row>
    <row r="422" spans="1:7" x14ac:dyDescent="0.25">
      <c r="A422" s="6">
        <v>39448</v>
      </c>
      <c r="B422">
        <v>-3.9249844669837</v>
      </c>
      <c r="C422" s="7">
        <v>-1.15217630235834</v>
      </c>
      <c r="D422" s="7">
        <v>1.7734605529963601</v>
      </c>
      <c r="E422">
        <v>0.67460665095731998</v>
      </c>
      <c r="F422" s="7" t="s">
        <v>26</v>
      </c>
      <c r="G422">
        <v>1</v>
      </c>
    </row>
    <row r="423" spans="1:7" x14ac:dyDescent="0.25">
      <c r="A423" s="6">
        <v>39479</v>
      </c>
      <c r="B423">
        <v>-4.7184965782662402</v>
      </c>
      <c r="C423" s="7">
        <v>-2.7313084369009002</v>
      </c>
      <c r="D423" s="7">
        <v>1.76677961756243</v>
      </c>
      <c r="E423">
        <v>0.890068676338446</v>
      </c>
      <c r="F423" s="7" t="s">
        <v>26</v>
      </c>
      <c r="G423">
        <v>1</v>
      </c>
    </row>
    <row r="424" spans="1:7" x14ac:dyDescent="0.25">
      <c r="A424" s="6">
        <v>39508</v>
      </c>
      <c r="B424">
        <v>-3.5264467463164699</v>
      </c>
      <c r="C424" s="7">
        <v>-2.77998652189439</v>
      </c>
      <c r="D424" s="7">
        <v>1.7600986821285001</v>
      </c>
      <c r="E424">
        <v>1.0889999087723701</v>
      </c>
      <c r="F424" s="7" t="s">
        <v>26</v>
      </c>
      <c r="G424">
        <v>1</v>
      </c>
    </row>
    <row r="425" spans="1:7" x14ac:dyDescent="0.25">
      <c r="A425" s="6">
        <v>39539</v>
      </c>
      <c r="B425">
        <v>-9.8054446701492797</v>
      </c>
      <c r="C425" s="7">
        <v>9.5022510308024694E-2</v>
      </c>
      <c r="D425" s="7">
        <v>1.75444343316123</v>
      </c>
      <c r="E425">
        <v>0.59266596458422505</v>
      </c>
      <c r="F425" s="7" t="s">
        <v>26</v>
      </c>
      <c r="G425">
        <v>1</v>
      </c>
    </row>
    <row r="426" spans="1:7" x14ac:dyDescent="0.25">
      <c r="A426" s="6">
        <v>39569</v>
      </c>
      <c r="B426">
        <v>-7.4608592823760196</v>
      </c>
      <c r="C426" s="7">
        <v>2.6845112010159902</v>
      </c>
      <c r="D426" s="7">
        <v>1.7487881841939601</v>
      </c>
      <c r="E426">
        <v>0.61666395293474396</v>
      </c>
      <c r="F426" s="7" t="s">
        <v>26</v>
      </c>
      <c r="G426">
        <v>1</v>
      </c>
    </row>
    <row r="427" spans="1:7" x14ac:dyDescent="0.25">
      <c r="A427" s="6">
        <v>39600</v>
      </c>
      <c r="B427">
        <v>-3.4974718995854999</v>
      </c>
      <c r="C427" s="7">
        <v>3.4480563980024699</v>
      </c>
      <c r="D427" s="7">
        <v>1.74313293522669</v>
      </c>
      <c r="E427">
        <v>0.73987126517628599</v>
      </c>
      <c r="F427" s="7" t="s">
        <v>26</v>
      </c>
      <c r="G427">
        <v>1</v>
      </c>
    </row>
    <row r="428" spans="1:7" x14ac:dyDescent="0.25">
      <c r="A428" s="6">
        <v>39630</v>
      </c>
      <c r="B428">
        <v>-7.0470981679466096</v>
      </c>
      <c r="C428" s="7">
        <v>2.1384190953818201</v>
      </c>
      <c r="D428" s="7">
        <v>1.7385308705564</v>
      </c>
      <c r="E428">
        <v>0.99910703758358199</v>
      </c>
      <c r="F428" s="7" t="s">
        <v>26</v>
      </c>
      <c r="G428">
        <v>1</v>
      </c>
    </row>
    <row r="429" spans="1:7" x14ac:dyDescent="0.25">
      <c r="A429" s="6">
        <v>39661</v>
      </c>
      <c r="B429">
        <v>-19.177546185173</v>
      </c>
      <c r="C429" s="7">
        <v>-1.7442756933469099</v>
      </c>
      <c r="D429" s="7">
        <v>1.7339288058861</v>
      </c>
      <c r="E429">
        <v>1.1846282871887901</v>
      </c>
      <c r="F429" s="7" t="s">
        <v>26</v>
      </c>
      <c r="G429">
        <v>1</v>
      </c>
    </row>
    <row r="430" spans="1:7" x14ac:dyDescent="0.25">
      <c r="A430" s="6">
        <v>39692</v>
      </c>
      <c r="B430">
        <v>-41.938402940514401</v>
      </c>
      <c r="C430" s="7">
        <v>-6.5083657772679704</v>
      </c>
      <c r="D430" s="7">
        <v>1.7293267412158</v>
      </c>
      <c r="E430">
        <v>1.66811626809354</v>
      </c>
      <c r="F430" s="7" t="s">
        <v>26</v>
      </c>
      <c r="G430">
        <v>1</v>
      </c>
    </row>
    <row r="431" spans="1:7" x14ac:dyDescent="0.25">
      <c r="A431" s="6">
        <v>39722</v>
      </c>
      <c r="B431">
        <v>10.6799831905936</v>
      </c>
      <c r="C431" s="7">
        <v>-4.5690617298824696</v>
      </c>
      <c r="D431" s="7">
        <v>1.7257477618857799</v>
      </c>
      <c r="E431">
        <v>3.2294693032957098</v>
      </c>
      <c r="F431" s="7" t="s">
        <v>26</v>
      </c>
      <c r="G431">
        <v>1</v>
      </c>
    </row>
    <row r="432" spans="1:7" x14ac:dyDescent="0.25">
      <c r="A432" s="6">
        <v>39753</v>
      </c>
      <c r="B432">
        <v>-15.8587295626775</v>
      </c>
      <c r="C432" s="7">
        <v>-9.0340064305225596</v>
      </c>
      <c r="D432" s="7">
        <v>1.7221687825557599</v>
      </c>
      <c r="E432">
        <v>2.8132486706537998</v>
      </c>
      <c r="F432" s="7" t="s">
        <v>26</v>
      </c>
      <c r="G432">
        <v>1</v>
      </c>
    </row>
    <row r="433" spans="1:7" x14ac:dyDescent="0.25">
      <c r="A433" s="6">
        <v>39783</v>
      </c>
      <c r="B433">
        <v>-30.638906937860099</v>
      </c>
      <c r="C433" s="7">
        <v>-11.061777991360399</v>
      </c>
      <c r="D433" s="7">
        <v>1.7185898032257301</v>
      </c>
      <c r="E433">
        <v>3.0279121555898301</v>
      </c>
      <c r="F433" s="7" t="s">
        <v>26</v>
      </c>
      <c r="G433">
        <v>1</v>
      </c>
    </row>
    <row r="434" spans="1:7" x14ac:dyDescent="0.25">
      <c r="A434" s="6">
        <v>39814</v>
      </c>
      <c r="B434">
        <v>-29.5288506415062</v>
      </c>
      <c r="C434" s="7">
        <v>-7.3550101749852397</v>
      </c>
      <c r="D434" s="7">
        <v>1.7159163791662799</v>
      </c>
      <c r="E434">
        <v>2.6134774731554802</v>
      </c>
      <c r="F434" s="7" t="s">
        <v>26</v>
      </c>
      <c r="G434">
        <v>1</v>
      </c>
    </row>
    <row r="435" spans="1:7" x14ac:dyDescent="0.25">
      <c r="A435" s="6">
        <v>39845</v>
      </c>
      <c r="B435">
        <v>-8.4501280747821497</v>
      </c>
      <c r="C435" s="7">
        <v>-3.14529137257585</v>
      </c>
      <c r="D435" s="7">
        <v>1.71324295510682</v>
      </c>
      <c r="E435">
        <v>3.05538819656558</v>
      </c>
      <c r="F435" s="7" t="s">
        <v>26</v>
      </c>
      <c r="G435">
        <v>1</v>
      </c>
    </row>
    <row r="436" spans="1:7" x14ac:dyDescent="0.25">
      <c r="A436" s="6">
        <v>39873</v>
      </c>
      <c r="B436">
        <v>-19.868342232531599</v>
      </c>
      <c r="C436" s="7">
        <v>-2.44662638290067</v>
      </c>
      <c r="D436" s="7">
        <v>1.7105695310473601</v>
      </c>
      <c r="E436">
        <v>2.57319121936467</v>
      </c>
      <c r="F436" s="7" t="s">
        <v>26</v>
      </c>
      <c r="G436">
        <v>1</v>
      </c>
    </row>
    <row r="437" spans="1:7" x14ac:dyDescent="0.25">
      <c r="A437" s="6">
        <v>39904</v>
      </c>
      <c r="B437">
        <v>-10.306569154446899</v>
      </c>
      <c r="C437" s="7">
        <v>-0.20149413192587401</v>
      </c>
      <c r="D437" s="7">
        <v>1.70871419380154</v>
      </c>
      <c r="E437">
        <v>2.1265906878834602</v>
      </c>
      <c r="F437" s="7" t="s">
        <v>26</v>
      </c>
      <c r="G437">
        <v>1</v>
      </c>
    </row>
    <row r="438" spans="1:7" x14ac:dyDescent="0.25">
      <c r="A438" s="6">
        <v>39934</v>
      </c>
      <c r="B438">
        <v>-12.8515975597298</v>
      </c>
      <c r="C438" s="7">
        <v>-1.07663523859947</v>
      </c>
      <c r="D438" s="7">
        <v>1.7068588565557199</v>
      </c>
      <c r="E438">
        <v>1.23577909133442</v>
      </c>
      <c r="F438" s="7" t="s">
        <v>26</v>
      </c>
      <c r="G438">
        <v>1</v>
      </c>
    </row>
    <row r="439" spans="1:7" x14ac:dyDescent="0.25">
      <c r="A439" s="6">
        <v>39965</v>
      </c>
      <c r="B439">
        <v>-5.3919383025485601</v>
      </c>
      <c r="C439" s="7">
        <v>-0.37229574440427199</v>
      </c>
      <c r="D439" s="7">
        <v>1.7050035193099</v>
      </c>
      <c r="E439">
        <v>0.81968788408756399</v>
      </c>
      <c r="F439" s="7" t="s">
        <v>26</v>
      </c>
      <c r="G439">
        <v>1</v>
      </c>
    </row>
    <row r="440" spans="1:7" x14ac:dyDescent="0.25">
      <c r="A440" s="6">
        <v>39995</v>
      </c>
      <c r="B440">
        <v>12.4305166279714</v>
      </c>
      <c r="C440" s="7">
        <v>0.84303440770382598</v>
      </c>
      <c r="D440" s="7">
        <v>1.7039409382494499</v>
      </c>
      <c r="E440">
        <v>0.217239655899887</v>
      </c>
      <c r="F440" s="7" t="s">
        <v>26</v>
      </c>
      <c r="G440">
        <v>0</v>
      </c>
    </row>
    <row r="441" spans="1:7" x14ac:dyDescent="0.25">
      <c r="A441" s="6">
        <v>40026</v>
      </c>
      <c r="B441">
        <v>12.670242803858301</v>
      </c>
      <c r="C441" s="7">
        <v>1.8496228081405099</v>
      </c>
      <c r="D441" s="7">
        <v>1.702878357189</v>
      </c>
      <c r="E441">
        <v>-2.25749618083326E-2</v>
      </c>
      <c r="F441" s="7" t="s">
        <v>26</v>
      </c>
      <c r="G441">
        <v>0</v>
      </c>
    </row>
    <row r="442" spans="1:7" x14ac:dyDescent="0.25">
      <c r="A442" s="6">
        <v>40057</v>
      </c>
      <c r="B442">
        <v>8.3374016237124096</v>
      </c>
      <c r="C442" s="7">
        <v>1.67544749194582</v>
      </c>
      <c r="D442" s="7">
        <v>1.70181577612855</v>
      </c>
      <c r="E442">
        <v>-3.5569748722122201E-2</v>
      </c>
      <c r="F442" s="7" t="s">
        <v>26</v>
      </c>
      <c r="G442">
        <v>0</v>
      </c>
    </row>
    <row r="443" spans="1:7" x14ac:dyDescent="0.25">
      <c r="A443" s="6">
        <v>40087</v>
      </c>
      <c r="B443">
        <v>3.1220164862617499</v>
      </c>
      <c r="C443" s="7">
        <v>4.05332966309747</v>
      </c>
      <c r="D443" s="7">
        <v>1.7014821630092101</v>
      </c>
      <c r="E443">
        <v>-0.21770613940094699</v>
      </c>
      <c r="F443" s="7" t="s">
        <v>26</v>
      </c>
      <c r="G443">
        <v>0</v>
      </c>
    </row>
    <row r="444" spans="1:7" x14ac:dyDescent="0.25">
      <c r="A444" s="6">
        <v>40118</v>
      </c>
      <c r="B444">
        <v>4.0450679828471401</v>
      </c>
      <c r="C444" s="7">
        <v>4.8575663304702497</v>
      </c>
      <c r="D444" s="7">
        <v>1.70114854988987</v>
      </c>
      <c r="E444">
        <v>-8.0124639792560695E-2</v>
      </c>
      <c r="F444" s="7" t="s">
        <v>26</v>
      </c>
      <c r="G444">
        <v>0</v>
      </c>
    </row>
    <row r="445" spans="1:7" x14ac:dyDescent="0.25">
      <c r="A445" s="6">
        <v>40148</v>
      </c>
      <c r="B445">
        <v>2.9352325085767501</v>
      </c>
      <c r="C445" s="7">
        <v>4.2990305229290398</v>
      </c>
      <c r="D445" s="7">
        <v>1.7008149367705301</v>
      </c>
      <c r="E445">
        <v>-0.57157791325790397</v>
      </c>
      <c r="F445" s="7" t="s">
        <v>26</v>
      </c>
      <c r="G445">
        <v>0</v>
      </c>
    </row>
    <row r="446" spans="1:7" x14ac:dyDescent="0.25">
      <c r="A446" s="6">
        <v>40179</v>
      </c>
      <c r="B446">
        <v>13.1124269710654</v>
      </c>
      <c r="C446" s="7">
        <v>2.8362266273491601</v>
      </c>
      <c r="D446" s="7">
        <v>1.7010818741682501</v>
      </c>
      <c r="E446">
        <v>-0.241953528050697</v>
      </c>
      <c r="F446" s="7" t="s">
        <v>26</v>
      </c>
      <c r="G446">
        <v>0</v>
      </c>
    </row>
    <row r="447" spans="1:7" x14ac:dyDescent="0.25">
      <c r="A447" s="6">
        <v>40210</v>
      </c>
      <c r="B447">
        <v>3.57925625831479</v>
      </c>
      <c r="C447" s="7">
        <v>0.52435262553548101</v>
      </c>
      <c r="D447" s="7">
        <v>1.7013488115659801</v>
      </c>
      <c r="E447">
        <v>-3.9622980517042702E-2</v>
      </c>
      <c r="F447" s="7" t="s">
        <v>26</v>
      </c>
      <c r="G447">
        <v>0</v>
      </c>
    </row>
    <row r="448" spans="1:7" x14ac:dyDescent="0.25">
      <c r="A448" s="6">
        <v>40238</v>
      </c>
      <c r="B448">
        <v>7.1348581110048199</v>
      </c>
      <c r="C448" s="7">
        <v>1.26027388973987</v>
      </c>
      <c r="D448" s="7">
        <v>1.7016157489637</v>
      </c>
      <c r="E448">
        <v>-0.200757124595772</v>
      </c>
      <c r="F448" s="7" t="s">
        <v>26</v>
      </c>
      <c r="G448">
        <v>0</v>
      </c>
    </row>
    <row r="449" spans="1:7" x14ac:dyDescent="0.25">
      <c r="A449" s="6">
        <v>40269</v>
      </c>
      <c r="B449">
        <v>3.71429947091013</v>
      </c>
      <c r="C449" s="7">
        <v>2.5189468071546899</v>
      </c>
      <c r="D449" s="7">
        <v>1.7022715828147901</v>
      </c>
      <c r="E449">
        <v>-0.32062908603343798</v>
      </c>
      <c r="F449" s="7" t="s">
        <v>26</v>
      </c>
      <c r="G449">
        <v>0</v>
      </c>
    </row>
    <row r="450" spans="1:7" x14ac:dyDescent="0.25">
      <c r="A450" s="6">
        <v>40299</v>
      </c>
      <c r="B450">
        <v>16.638730506292202</v>
      </c>
      <c r="C450" s="7">
        <v>5.0887295080289903</v>
      </c>
      <c r="D450" s="7">
        <v>1.7029274166658701</v>
      </c>
      <c r="E450">
        <v>-0.20251399057494801</v>
      </c>
      <c r="F450" s="7" t="s">
        <v>26</v>
      </c>
      <c r="G450">
        <v>0</v>
      </c>
    </row>
    <row r="451" spans="1:7" x14ac:dyDescent="0.25">
      <c r="A451" s="6">
        <v>40330</v>
      </c>
      <c r="B451">
        <v>1.0325629719335501</v>
      </c>
      <c r="C451" s="7">
        <v>3.47265735728439</v>
      </c>
      <c r="D451" s="7">
        <v>1.7035832505169599</v>
      </c>
      <c r="E451">
        <v>-2.4312508816889601E-2</v>
      </c>
      <c r="F451" s="7" t="s">
        <v>26</v>
      </c>
      <c r="G451">
        <v>0</v>
      </c>
    </row>
    <row r="452" spans="1:7" x14ac:dyDescent="0.25">
      <c r="A452" s="6">
        <v>40360</v>
      </c>
      <c r="B452">
        <v>4.4963866256563403</v>
      </c>
      <c r="C452" s="7">
        <v>3.6974682624642301</v>
      </c>
      <c r="D452" s="7">
        <v>1.70402658602374</v>
      </c>
      <c r="E452">
        <v>0.13746193448867899</v>
      </c>
      <c r="F452" s="7" t="s">
        <v>26</v>
      </c>
      <c r="G452">
        <v>0</v>
      </c>
    </row>
    <row r="453" spans="1:7" x14ac:dyDescent="0.25">
      <c r="A453" s="6">
        <v>40391</v>
      </c>
      <c r="B453">
        <v>2.92331731615268</v>
      </c>
      <c r="C453" s="7">
        <v>2.66763931666895</v>
      </c>
      <c r="D453" s="7">
        <v>1.7044699215305199</v>
      </c>
      <c r="E453">
        <v>-0.36426270081835499</v>
      </c>
      <c r="F453" s="7" t="s">
        <v>26</v>
      </c>
      <c r="G453">
        <v>0</v>
      </c>
    </row>
    <row r="454" spans="1:7" x14ac:dyDescent="0.25">
      <c r="A454" s="6">
        <v>40422</v>
      </c>
      <c r="B454">
        <v>1.9989598403748099</v>
      </c>
      <c r="C454" s="7">
        <v>2.47254666936607</v>
      </c>
      <c r="D454" s="7">
        <v>1.7049132570373</v>
      </c>
      <c r="E454">
        <v>-5.2422416440015301E-2</v>
      </c>
      <c r="F454" s="7" t="s">
        <v>26</v>
      </c>
      <c r="G454">
        <v>0</v>
      </c>
    </row>
    <row r="455" spans="1:7" x14ac:dyDescent="0.25">
      <c r="A455" s="6">
        <v>40452</v>
      </c>
      <c r="B455">
        <v>-3.9476980469949599</v>
      </c>
      <c r="C455" s="7">
        <v>1.7403543140530899</v>
      </c>
      <c r="D455" s="7">
        <v>1.70503747257931</v>
      </c>
      <c r="E455">
        <v>-2.0256139284179499E-2</v>
      </c>
      <c r="F455" s="7" t="s">
        <v>26</v>
      </c>
      <c r="G455">
        <v>0</v>
      </c>
    </row>
    <row r="456" spans="1:7" x14ac:dyDescent="0.25">
      <c r="A456" s="6">
        <v>40483</v>
      </c>
      <c r="B456">
        <v>-0.42041363990362501</v>
      </c>
      <c r="C456" s="7">
        <v>1.96031044466219</v>
      </c>
      <c r="D456" s="7">
        <v>1.7051616881213201</v>
      </c>
      <c r="E456">
        <v>-0.17239729663633999</v>
      </c>
      <c r="F456" s="7" t="s">
        <v>26</v>
      </c>
      <c r="G456">
        <v>0</v>
      </c>
    </row>
    <row r="457" spans="1:7" x14ac:dyDescent="0.25">
      <c r="A457" s="6">
        <v>40513</v>
      </c>
      <c r="B457">
        <v>10.798657804112301</v>
      </c>
      <c r="C457" s="7">
        <v>2.30869554837758</v>
      </c>
      <c r="D457" s="7">
        <v>1.7052859036633199</v>
      </c>
      <c r="E457">
        <v>-0.46784468764363701</v>
      </c>
      <c r="F457" s="7" t="s">
        <v>26</v>
      </c>
      <c r="G457">
        <v>0</v>
      </c>
    </row>
    <row r="458" spans="1:7" x14ac:dyDescent="0.25">
      <c r="A458" s="6">
        <v>40544</v>
      </c>
      <c r="B458">
        <v>-2.3176074153630299</v>
      </c>
      <c r="C458" s="7">
        <v>-1.7094423835933299</v>
      </c>
      <c r="D458" s="7">
        <v>1.70544139365347</v>
      </c>
      <c r="E458">
        <v>-1.8033838543290302E-2</v>
      </c>
      <c r="F458" s="7" t="s">
        <v>26</v>
      </c>
      <c r="G458">
        <v>0</v>
      </c>
    </row>
    <row r="459" spans="1:7" x14ac:dyDescent="0.25">
      <c r="A459" s="6">
        <v>40575</v>
      </c>
      <c r="B459">
        <v>-6.0554904374645702</v>
      </c>
      <c r="C459" s="7">
        <v>-2.01781281658833</v>
      </c>
      <c r="D459" s="7">
        <v>1.70559688364361</v>
      </c>
      <c r="E459">
        <v>-0.30065114856476799</v>
      </c>
      <c r="F459" s="7" t="s">
        <v>26</v>
      </c>
      <c r="G459">
        <v>0</v>
      </c>
    </row>
    <row r="460" spans="1:7" x14ac:dyDescent="0.25">
      <c r="A460" s="6">
        <v>40603</v>
      </c>
      <c r="B460">
        <v>11.0806015223106</v>
      </c>
      <c r="C460" s="7">
        <v>0.96032021585874405</v>
      </c>
      <c r="D460" s="7">
        <v>1.7057523736337501</v>
      </c>
      <c r="E460">
        <v>-0.346268416356321</v>
      </c>
      <c r="F460" s="7" t="s">
        <v>26</v>
      </c>
      <c r="G460">
        <v>0</v>
      </c>
    </row>
    <row r="461" spans="1:7" x14ac:dyDescent="0.25">
      <c r="A461" s="6">
        <v>40634</v>
      </c>
      <c r="B461">
        <v>-5.0935194780577602</v>
      </c>
      <c r="C461" s="7">
        <v>1.80820914050449</v>
      </c>
      <c r="D461" s="7">
        <v>1.705995343121</v>
      </c>
      <c r="E461">
        <v>-0.290416198059879</v>
      </c>
      <c r="F461" s="7" t="s">
        <v>26</v>
      </c>
      <c r="G461">
        <v>0</v>
      </c>
    </row>
    <row r="462" spans="1:7" x14ac:dyDescent="0.25">
      <c r="A462" s="6">
        <v>40664</v>
      </c>
      <c r="B462">
        <v>1.9398233493386401</v>
      </c>
      <c r="C462" s="7">
        <v>3.51911395473208</v>
      </c>
      <c r="D462" s="7">
        <v>1.7062383126082601</v>
      </c>
      <c r="E462">
        <v>-0.15780886554028101</v>
      </c>
      <c r="F462" s="7" t="s">
        <v>26</v>
      </c>
      <c r="G462">
        <v>0</v>
      </c>
    </row>
    <row r="463" spans="1:7" x14ac:dyDescent="0.25">
      <c r="A463" s="6">
        <v>40695</v>
      </c>
      <c r="B463">
        <v>2.6583266523142299</v>
      </c>
      <c r="C463" s="7">
        <v>3.2468101648005399</v>
      </c>
      <c r="D463" s="7">
        <v>1.70648128209551</v>
      </c>
      <c r="E463">
        <v>-3.0454221281941401E-2</v>
      </c>
      <c r="F463" s="7" t="s">
        <v>26</v>
      </c>
      <c r="G463">
        <v>0</v>
      </c>
    </row>
    <row r="464" spans="1:7" x14ac:dyDescent="0.25">
      <c r="A464" s="6">
        <v>40725</v>
      </c>
      <c r="B464">
        <v>5.5636078957219199</v>
      </c>
      <c r="C464" s="7">
        <v>0.69531817468393298</v>
      </c>
      <c r="D464" s="7">
        <v>1.7068767972016601</v>
      </c>
      <c r="E464">
        <v>-8.0421661019767193E-2</v>
      </c>
      <c r="F464" s="7" t="s">
        <v>26</v>
      </c>
      <c r="G464">
        <v>0</v>
      </c>
    </row>
    <row r="465" spans="1:7" x14ac:dyDescent="0.25">
      <c r="A465" s="6">
        <v>40756</v>
      </c>
      <c r="B465">
        <v>5.8945948613932897</v>
      </c>
      <c r="C465" s="7">
        <v>-0.104013513366537</v>
      </c>
      <c r="D465" s="7">
        <v>1.70727231230781</v>
      </c>
      <c r="E465">
        <v>-0.15641609860251601</v>
      </c>
      <c r="F465" s="7" t="s">
        <v>26</v>
      </c>
      <c r="G465">
        <v>0</v>
      </c>
    </row>
    <row r="466" spans="1:7" x14ac:dyDescent="0.25">
      <c r="A466" s="6">
        <v>40787</v>
      </c>
      <c r="B466">
        <v>-1.1028762094111999</v>
      </c>
      <c r="C466" s="7">
        <v>-0.87486418306192004</v>
      </c>
      <c r="D466" s="7">
        <v>1.7076678274139601</v>
      </c>
      <c r="E466">
        <v>0.358284720962046</v>
      </c>
      <c r="F466" s="7" t="s">
        <v>26</v>
      </c>
      <c r="G466">
        <v>0</v>
      </c>
    </row>
    <row r="467" spans="1:7" x14ac:dyDescent="0.25">
      <c r="A467" s="6">
        <v>40817</v>
      </c>
      <c r="B467">
        <v>7.4217460150076402</v>
      </c>
      <c r="C467" s="7">
        <v>3.58954651335215</v>
      </c>
      <c r="D467" s="7">
        <v>1.70829430783604</v>
      </c>
      <c r="E467">
        <v>-0.18379362173532199</v>
      </c>
      <c r="F467" s="7" t="s">
        <v>26</v>
      </c>
      <c r="G467">
        <v>0</v>
      </c>
    </row>
    <row r="468" spans="1:7" x14ac:dyDescent="0.25">
      <c r="A468" s="6">
        <v>40848</v>
      </c>
      <c r="B468">
        <v>-1.7873727409554301</v>
      </c>
      <c r="C468" s="7">
        <v>4.3528280055239801</v>
      </c>
      <c r="D468" s="7">
        <v>1.7089207882581201</v>
      </c>
      <c r="E468">
        <v>0.44252641217782601</v>
      </c>
      <c r="F468" s="7" t="s">
        <v>26</v>
      </c>
      <c r="G468">
        <v>0</v>
      </c>
    </row>
    <row r="469" spans="1:7" x14ac:dyDescent="0.25">
      <c r="A469" s="6">
        <v>40878</v>
      </c>
      <c r="B469">
        <v>5.7998311542935603</v>
      </c>
      <c r="C469" s="7">
        <v>6.0174716534274104</v>
      </c>
      <c r="D469" s="7">
        <v>1.7095472686802</v>
      </c>
      <c r="E469">
        <v>0.20273956736097601</v>
      </c>
      <c r="F469" s="7" t="s">
        <v>26</v>
      </c>
      <c r="G469">
        <v>0</v>
      </c>
    </row>
    <row r="470" spans="1:7" x14ac:dyDescent="0.25">
      <c r="A470" s="6">
        <v>40909</v>
      </c>
      <c r="B470">
        <v>6.4880401919437301</v>
      </c>
      <c r="C470" s="7">
        <v>5.0979746151368701</v>
      </c>
      <c r="D470" s="7">
        <v>1.71051595448021</v>
      </c>
      <c r="E470">
        <v>0.119073393227404</v>
      </c>
      <c r="F470" s="7" t="s">
        <v>26</v>
      </c>
      <c r="G470">
        <v>0</v>
      </c>
    </row>
    <row r="471" spans="1:7" x14ac:dyDescent="0.25">
      <c r="A471" s="6">
        <v>40940</v>
      </c>
      <c r="B471">
        <v>1.9024918201860701</v>
      </c>
      <c r="C471" s="7">
        <v>3.2454640341973602</v>
      </c>
      <c r="D471" s="7">
        <v>1.71148464028023</v>
      </c>
      <c r="E471" s="17">
        <v>3.5491905239393103E-4</v>
      </c>
      <c r="F471" s="7" t="s">
        <v>26</v>
      </c>
      <c r="G471">
        <v>0</v>
      </c>
    </row>
    <row r="472" spans="1:7" x14ac:dyDescent="0.25">
      <c r="A472" s="6">
        <v>40969</v>
      </c>
      <c r="B472">
        <v>-6.4687000301039399</v>
      </c>
      <c r="C472" s="7">
        <v>1.07699549676937</v>
      </c>
      <c r="D472" s="7">
        <v>1.7124533260802399</v>
      </c>
      <c r="E472">
        <v>-0.42683890000000302</v>
      </c>
      <c r="F472" s="7" t="s">
        <v>26</v>
      </c>
      <c r="G472">
        <v>0</v>
      </c>
    </row>
    <row r="473" spans="1:7" x14ac:dyDescent="0.25">
      <c r="A473" s="6">
        <v>41000</v>
      </c>
      <c r="B473">
        <v>8.1283260054018101</v>
      </c>
      <c r="C473" s="7">
        <v>1.90437380991893</v>
      </c>
      <c r="D473" s="7">
        <v>1.7137792100420599</v>
      </c>
      <c r="E473">
        <v>-0.237017424293364</v>
      </c>
      <c r="F473" s="7" t="s">
        <v>26</v>
      </c>
      <c r="G473">
        <v>0</v>
      </c>
    </row>
    <row r="474" spans="1:7" x14ac:dyDescent="0.25">
      <c r="A474" s="6">
        <v>41030</v>
      </c>
      <c r="B474">
        <v>1.4332695559925901</v>
      </c>
      <c r="C474" s="7">
        <v>1.78697057714862</v>
      </c>
      <c r="D474" s="7">
        <v>1.7151050940038901</v>
      </c>
      <c r="E474">
        <v>-0.17998217922118001</v>
      </c>
      <c r="F474" s="7" t="s">
        <v>26</v>
      </c>
      <c r="G474">
        <v>0</v>
      </c>
    </row>
    <row r="475" spans="1:7" x14ac:dyDescent="0.25">
      <c r="A475" s="6">
        <v>41061</v>
      </c>
      <c r="B475">
        <v>-1.11167436843436</v>
      </c>
      <c r="C475" s="7">
        <v>1.4565238012373101</v>
      </c>
      <c r="D475" s="7">
        <v>1.7164309779657201</v>
      </c>
      <c r="E475">
        <v>9.1911474863440201E-2</v>
      </c>
      <c r="F475" s="7" t="s">
        <v>26</v>
      </c>
      <c r="G475">
        <v>0</v>
      </c>
    </row>
    <row r="476" spans="1:7" x14ac:dyDescent="0.25">
      <c r="A476" s="6">
        <v>41091</v>
      </c>
      <c r="B476">
        <v>2.2590625468168</v>
      </c>
      <c r="C476" s="7">
        <v>1.56071512914677</v>
      </c>
      <c r="D476" s="7">
        <v>1.7181019970032301</v>
      </c>
      <c r="E476">
        <v>-8.3213929729923003E-2</v>
      </c>
      <c r="F476" s="7" t="s">
        <v>26</v>
      </c>
      <c r="G476">
        <v>0</v>
      </c>
    </row>
    <row r="477" spans="1:7" x14ac:dyDescent="0.25">
      <c r="A477" s="6">
        <v>41122</v>
      </c>
      <c r="B477">
        <v>-6.64208384567248</v>
      </c>
      <c r="C477" s="7">
        <v>-0.15685152982214001</v>
      </c>
      <c r="D477" s="7">
        <v>1.7197730160407301</v>
      </c>
      <c r="E477">
        <v>-0.27375036028497801</v>
      </c>
      <c r="F477" s="7" t="s">
        <v>26</v>
      </c>
      <c r="G477">
        <v>0</v>
      </c>
    </row>
    <row r="478" spans="1:7" x14ac:dyDescent="0.25">
      <c r="A478" s="6">
        <v>41153</v>
      </c>
      <c r="B478">
        <v>-0.31632292597370798</v>
      </c>
      <c r="C478" s="7">
        <v>0.23607131701907599</v>
      </c>
      <c r="D478" s="7">
        <v>1.7214440350782401</v>
      </c>
      <c r="E478">
        <v>-0.21395548198948999</v>
      </c>
      <c r="F478" s="7" t="s">
        <v>26</v>
      </c>
      <c r="G478">
        <v>0</v>
      </c>
    </row>
    <row r="479" spans="1:7" x14ac:dyDescent="0.25">
      <c r="A479" s="6">
        <v>41183</v>
      </c>
      <c r="B479">
        <v>1.6277761578054</v>
      </c>
      <c r="C479" s="7">
        <v>-6.7474848573478005E-2</v>
      </c>
      <c r="D479" s="7">
        <v>1.72348200560113</v>
      </c>
      <c r="E479">
        <v>-0.22996915944562901</v>
      </c>
      <c r="F479" s="7" t="s">
        <v>26</v>
      </c>
      <c r="G479">
        <v>0</v>
      </c>
    </row>
    <row r="480" spans="1:7" x14ac:dyDescent="0.25">
      <c r="A480" s="6">
        <v>41214</v>
      </c>
      <c r="B480">
        <v>4.8448915158622903</v>
      </c>
      <c r="C480" s="7">
        <v>0.199237018725269</v>
      </c>
      <c r="D480" s="7">
        <v>1.7255199761240301</v>
      </c>
      <c r="E480">
        <v>-9.7167838291718003E-2</v>
      </c>
      <c r="F480" s="7" t="s">
        <v>26</v>
      </c>
      <c r="G480">
        <v>0</v>
      </c>
    </row>
    <row r="481" spans="1:7" x14ac:dyDescent="0.25">
      <c r="A481" s="6">
        <v>41244</v>
      </c>
      <c r="B481">
        <v>3.29536442061623</v>
      </c>
      <c r="C481" s="7">
        <v>1.25450916322595</v>
      </c>
      <c r="D481" s="7">
        <v>1.72755794664693</v>
      </c>
      <c r="E481">
        <v>-0.21348778188042999</v>
      </c>
      <c r="F481" s="7" t="s">
        <v>26</v>
      </c>
      <c r="G481">
        <v>0</v>
      </c>
    </row>
    <row r="482" spans="1:7" x14ac:dyDescent="0.25">
      <c r="A482" s="6">
        <v>41275</v>
      </c>
      <c r="B482">
        <v>-2.5349228524248799</v>
      </c>
      <c r="C482" s="7">
        <v>2.6876016251502999</v>
      </c>
      <c r="D482" s="7">
        <v>1.7300233725668299</v>
      </c>
      <c r="E482">
        <v>-0.12720729511526699</v>
      </c>
      <c r="F482" s="7" t="s">
        <v>26</v>
      </c>
      <c r="G482">
        <v>0</v>
      </c>
    </row>
    <row r="483" spans="1:7" x14ac:dyDescent="0.25">
      <c r="A483" s="6">
        <v>41306</v>
      </c>
      <c r="B483">
        <v>5.9190456498236799</v>
      </c>
      <c r="C483" s="7">
        <v>4.2199235299088196</v>
      </c>
      <c r="D483" s="7">
        <v>1.7324887984867401</v>
      </c>
      <c r="E483">
        <v>-6.7578564637274796E-2</v>
      </c>
      <c r="F483" s="7" t="s">
        <v>26</v>
      </c>
      <c r="G483">
        <v>0</v>
      </c>
    </row>
    <row r="484" spans="1:7" x14ac:dyDescent="0.25">
      <c r="A484" s="6">
        <v>41334</v>
      </c>
      <c r="B484">
        <v>3.9003756954268201</v>
      </c>
      <c r="C484" s="7">
        <v>3.7162512521859199</v>
      </c>
      <c r="D484" s="7">
        <v>1.73495422440665</v>
      </c>
      <c r="E484">
        <v>-0.140443212718035</v>
      </c>
      <c r="F484" s="7" t="s">
        <v>26</v>
      </c>
      <c r="G484">
        <v>0</v>
      </c>
    </row>
    <row r="485" spans="1:7" x14ac:dyDescent="0.25">
      <c r="A485" s="6">
        <v>41365</v>
      </c>
      <c r="B485">
        <v>-3.0399011465758998</v>
      </c>
      <c r="C485" s="7">
        <v>1.1320853171880101</v>
      </c>
      <c r="D485" s="7">
        <v>1.7379048458238899</v>
      </c>
      <c r="E485">
        <v>-0.16919529137983599</v>
      </c>
      <c r="F485" s="7" t="s">
        <v>26</v>
      </c>
      <c r="G485">
        <v>0</v>
      </c>
    </row>
    <row r="486" spans="1:7" x14ac:dyDescent="0.25">
      <c r="A486" s="6">
        <v>41395</v>
      </c>
      <c r="B486">
        <v>0.32555033469836497</v>
      </c>
      <c r="C486" s="7">
        <v>0.39470336774557302</v>
      </c>
      <c r="D486" s="7">
        <v>1.7408554672411301</v>
      </c>
      <c r="E486">
        <v>-0.56114076815454805</v>
      </c>
      <c r="F486" s="7" t="s">
        <v>26</v>
      </c>
      <c r="G486">
        <v>0</v>
      </c>
    </row>
    <row r="487" spans="1:7" x14ac:dyDescent="0.25">
      <c r="A487" s="6">
        <v>41426</v>
      </c>
      <c r="B487">
        <v>1.4445803888740001</v>
      </c>
      <c r="C487" s="7">
        <v>-3.1123911346611698E-2</v>
      </c>
      <c r="D487" s="7">
        <v>1.7438060886583699</v>
      </c>
      <c r="E487">
        <v>-0.43042613249413902</v>
      </c>
      <c r="F487" s="7" t="s">
        <v>26</v>
      </c>
      <c r="G487">
        <v>0</v>
      </c>
    </row>
    <row r="488" spans="1:7" x14ac:dyDescent="0.25">
      <c r="A488" s="6">
        <v>41456</v>
      </c>
      <c r="B488">
        <v>-6.1346555831697698</v>
      </c>
      <c r="C488" s="7">
        <v>0.51384236190622001</v>
      </c>
      <c r="D488" s="7">
        <v>1.7472467990931999</v>
      </c>
      <c r="E488">
        <v>-4.2265414471920698E-2</v>
      </c>
      <c r="F488" s="7" t="s">
        <v>26</v>
      </c>
      <c r="G488">
        <v>0</v>
      </c>
    </row>
    <row r="489" spans="1:7" x14ac:dyDescent="0.25">
      <c r="A489" s="6">
        <v>41487</v>
      </c>
      <c r="B489">
        <v>6.8754974404275</v>
      </c>
      <c r="C489" s="7">
        <v>3.7561020947945698</v>
      </c>
      <c r="D489" s="7">
        <v>1.7506875095280401</v>
      </c>
      <c r="E489">
        <v>-0.14992114322608599</v>
      </c>
      <c r="F489" s="7" t="s">
        <v>26</v>
      </c>
      <c r="G489">
        <v>0</v>
      </c>
    </row>
    <row r="490" spans="1:7" x14ac:dyDescent="0.25">
      <c r="A490" s="6">
        <v>41518</v>
      </c>
      <c r="B490">
        <v>5.1308573053895596</v>
      </c>
      <c r="C490" s="7">
        <v>5.1613896138708997</v>
      </c>
      <c r="D490" s="7">
        <v>1.75412821996287</v>
      </c>
      <c r="E490">
        <v>-0.17478538436781901</v>
      </c>
      <c r="F490" s="7" t="s">
        <v>26</v>
      </c>
      <c r="G490">
        <v>0</v>
      </c>
    </row>
    <row r="491" spans="1:7" x14ac:dyDescent="0.25">
      <c r="A491" s="6">
        <v>41548</v>
      </c>
      <c r="B491">
        <v>-3.1496814180793899</v>
      </c>
      <c r="C491" s="7">
        <v>3.9100137718438099</v>
      </c>
      <c r="D491" s="7">
        <v>1.75797044807888</v>
      </c>
      <c r="E491">
        <v>-5.2795979171372999E-2</v>
      </c>
      <c r="F491" s="7" t="s">
        <v>26</v>
      </c>
      <c r="G491">
        <v>0</v>
      </c>
    </row>
    <row r="492" spans="1:7" x14ac:dyDescent="0.25">
      <c r="A492" s="6">
        <v>41579</v>
      </c>
      <c r="B492">
        <v>2.4563422519923801</v>
      </c>
      <c r="C492" s="7">
        <v>3.8665189316410302</v>
      </c>
      <c r="D492" s="7">
        <v>1.76181267619489</v>
      </c>
      <c r="E492">
        <v>-1.8208994867262501E-2</v>
      </c>
      <c r="F492" s="7" t="s">
        <v>26</v>
      </c>
      <c r="G492">
        <v>0</v>
      </c>
    </row>
    <row r="493" spans="1:7" x14ac:dyDescent="0.25">
      <c r="A493" s="6">
        <v>41609</v>
      </c>
      <c r="B493">
        <v>2.5695459467881498</v>
      </c>
      <c r="C493" s="7">
        <v>1.7938753909181899</v>
      </c>
      <c r="D493" s="7">
        <v>1.7656549043109</v>
      </c>
      <c r="E493">
        <v>-0.17178540217772301</v>
      </c>
      <c r="F493" s="7" t="s">
        <v>26</v>
      </c>
      <c r="G493">
        <v>0</v>
      </c>
    </row>
    <row r="494" spans="1:7" x14ac:dyDescent="0.25">
      <c r="A494" s="6">
        <v>41640</v>
      </c>
      <c r="B494">
        <v>-6.0835930678422301</v>
      </c>
      <c r="C494" s="7">
        <v>-2.8248300539090798</v>
      </c>
      <c r="D494" s="7">
        <v>1.76977546015748</v>
      </c>
      <c r="E494">
        <v>-0.34727344364430301</v>
      </c>
      <c r="F494" s="7" t="s">
        <v>26</v>
      </c>
      <c r="G494">
        <v>0</v>
      </c>
    </row>
    <row r="495" spans="1:7" x14ac:dyDescent="0.25">
      <c r="A495" s="6">
        <v>41671</v>
      </c>
      <c r="B495">
        <v>9.0236906850403393</v>
      </c>
      <c r="C495" s="7">
        <v>-0.92923303202730001</v>
      </c>
      <c r="D495" s="7">
        <v>1.77389601600405</v>
      </c>
      <c r="E495">
        <v>-0.23604755197292299</v>
      </c>
      <c r="F495" s="7" t="s">
        <v>26</v>
      </c>
      <c r="G495">
        <v>0</v>
      </c>
    </row>
    <row r="496" spans="1:7" x14ac:dyDescent="0.25">
      <c r="A496" s="6">
        <v>41699</v>
      </c>
      <c r="B496">
        <v>10.384885843109601</v>
      </c>
      <c r="C496" s="7">
        <v>0.48592683040351897</v>
      </c>
      <c r="D496" s="7">
        <v>1.77801657185063</v>
      </c>
      <c r="E496">
        <v>-0.31224314837984202</v>
      </c>
      <c r="F496" s="7" t="s">
        <v>26</v>
      </c>
      <c r="G496">
        <v>0</v>
      </c>
    </row>
    <row r="497" spans="1:7" x14ac:dyDescent="0.25">
      <c r="A497" s="6">
        <v>41730</v>
      </c>
      <c r="B497">
        <v>-0.57240088569229897</v>
      </c>
      <c r="C497" s="7">
        <v>3.7377738117152099</v>
      </c>
      <c r="D497" s="7">
        <v>1.7823766131412699</v>
      </c>
      <c r="E497">
        <v>-0.39937820580677302</v>
      </c>
      <c r="F497" s="7" t="s">
        <v>26</v>
      </c>
      <c r="G497">
        <v>0</v>
      </c>
    </row>
    <row r="498" spans="1:7" x14ac:dyDescent="0.25">
      <c r="A498" s="6">
        <v>41760</v>
      </c>
      <c r="B498">
        <v>3.1890964484441899</v>
      </c>
      <c r="C498" s="7">
        <v>5.9579494400763098</v>
      </c>
      <c r="D498" s="7">
        <v>1.7867366544319201</v>
      </c>
      <c r="E498">
        <v>-0.41441396638490002</v>
      </c>
      <c r="F498" s="7" t="s">
        <v>26</v>
      </c>
      <c r="G498">
        <v>0</v>
      </c>
    </row>
    <row r="499" spans="1:7" x14ac:dyDescent="0.25">
      <c r="A499" s="6">
        <v>41791</v>
      </c>
      <c r="B499">
        <v>3.3281187583554801</v>
      </c>
      <c r="C499" s="7">
        <v>6.6253136811139202</v>
      </c>
      <c r="D499" s="7">
        <v>1.79109669572257</v>
      </c>
      <c r="E499">
        <v>-0.34299539283075098</v>
      </c>
      <c r="F499" s="7" t="s">
        <v>26</v>
      </c>
      <c r="G499">
        <v>0</v>
      </c>
    </row>
    <row r="500" spans="1:7" x14ac:dyDescent="0.25">
      <c r="A500" s="6">
        <v>41821</v>
      </c>
      <c r="B500">
        <v>1.19340533719104</v>
      </c>
      <c r="C500" s="7">
        <v>6.1794373095622896</v>
      </c>
      <c r="D500" s="7">
        <v>1.7956864871781999</v>
      </c>
      <c r="E500">
        <v>-0.36319302211466298</v>
      </c>
      <c r="F500" s="7" t="s">
        <v>26</v>
      </c>
      <c r="G500">
        <v>0</v>
      </c>
    </row>
    <row r="501" spans="1:7" x14ac:dyDescent="0.25">
      <c r="A501" s="6">
        <v>41852</v>
      </c>
      <c r="B501">
        <v>-2.51339513489182</v>
      </c>
      <c r="C501" s="7">
        <v>4.6384634709595502</v>
      </c>
      <c r="D501" s="7">
        <v>1.80027627863384</v>
      </c>
      <c r="E501">
        <v>-0.34972447291546799</v>
      </c>
      <c r="F501" s="7" t="s">
        <v>26</v>
      </c>
      <c r="G501">
        <v>0</v>
      </c>
    </row>
    <row r="502" spans="1:7" x14ac:dyDescent="0.25">
      <c r="A502" s="6">
        <v>41883</v>
      </c>
      <c r="B502">
        <v>2.3832257349416599</v>
      </c>
      <c r="C502" s="7">
        <v>3.8720803455132899</v>
      </c>
      <c r="D502" s="7">
        <v>1.8048660700894701</v>
      </c>
      <c r="E502">
        <v>-0.26847648960092702</v>
      </c>
      <c r="F502" s="7" t="s">
        <v>26</v>
      </c>
      <c r="G502">
        <v>0</v>
      </c>
    </row>
    <row r="503" spans="1:7" x14ac:dyDescent="0.25">
      <c r="A503" s="6">
        <v>41913</v>
      </c>
      <c r="B503">
        <v>-0.96340597233298797</v>
      </c>
      <c r="C503" s="7">
        <v>1.99742554791094</v>
      </c>
      <c r="D503" s="7">
        <v>1.80963900529836</v>
      </c>
      <c r="E503">
        <v>-0.26754179633734798</v>
      </c>
      <c r="F503" s="7" t="s">
        <v>26</v>
      </c>
      <c r="G503">
        <v>0</v>
      </c>
    </row>
    <row r="504" spans="1:7" x14ac:dyDescent="0.25">
      <c r="A504" s="6">
        <v>41944</v>
      </c>
      <c r="B504">
        <v>8.1214357791321508</v>
      </c>
      <c r="C504" s="7">
        <v>2.8628899631921998</v>
      </c>
      <c r="D504" s="7">
        <v>1.8144119405072501</v>
      </c>
      <c r="E504">
        <v>4.6457834702735498E-3</v>
      </c>
      <c r="F504" s="7" t="s">
        <v>26</v>
      </c>
      <c r="G504">
        <v>0</v>
      </c>
    </row>
    <row r="505" spans="1:7" x14ac:dyDescent="0.25">
      <c r="A505" s="6">
        <v>41974</v>
      </c>
      <c r="B505">
        <v>-2.9857884396031902</v>
      </c>
      <c r="C505" s="7">
        <v>1.86513226625978</v>
      </c>
      <c r="D505" s="7">
        <v>1.81918487571614</v>
      </c>
      <c r="E505">
        <v>1.6496118669605299E-2</v>
      </c>
      <c r="F505" s="7" t="s">
        <v>26</v>
      </c>
      <c r="G505">
        <v>0</v>
      </c>
    </row>
    <row r="506" spans="1:7" x14ac:dyDescent="0.25">
      <c r="A506" s="6">
        <v>42005</v>
      </c>
      <c r="B506">
        <v>-7.2197185666100303</v>
      </c>
      <c r="C506" s="7">
        <v>3.3878766984997601</v>
      </c>
      <c r="D506" s="7">
        <v>1.8240673520753901</v>
      </c>
      <c r="E506">
        <v>-0.132280275341179</v>
      </c>
      <c r="F506" s="7" t="s">
        <v>26</v>
      </c>
      <c r="G506">
        <v>0</v>
      </c>
    </row>
    <row r="507" spans="1:7" x14ac:dyDescent="0.25">
      <c r="A507" s="6">
        <v>42036</v>
      </c>
      <c r="B507">
        <v>-7.38096147612863</v>
      </c>
      <c r="C507" s="7">
        <v>3.6712305284101499</v>
      </c>
      <c r="D507" s="7">
        <v>1.8289498284346299</v>
      </c>
      <c r="E507">
        <v>-0.38300901473445897</v>
      </c>
      <c r="F507" s="7" t="s">
        <v>26</v>
      </c>
      <c r="G507">
        <v>0</v>
      </c>
    </row>
    <row r="508" spans="1:7" x14ac:dyDescent="0.25">
      <c r="A508" s="6">
        <v>42064</v>
      </c>
      <c r="B508">
        <v>-4.6625594066606899</v>
      </c>
      <c r="C508" s="7">
        <v>4.3166753561479903</v>
      </c>
      <c r="D508" s="7">
        <v>1.83383230479388</v>
      </c>
      <c r="E508">
        <v>-0.21430806846299999</v>
      </c>
      <c r="F508" s="7" t="s">
        <v>26</v>
      </c>
      <c r="G508">
        <v>0</v>
      </c>
    </row>
    <row r="509" spans="1:7" x14ac:dyDescent="0.25">
      <c r="A509" s="6">
        <v>42095</v>
      </c>
      <c r="B509">
        <v>-8.3911403991703999</v>
      </c>
      <c r="C509" s="7">
        <v>2.7297038057034699</v>
      </c>
      <c r="D509" s="7">
        <v>1.83872682169878</v>
      </c>
      <c r="E509">
        <v>-5.5386175426330203E-2</v>
      </c>
      <c r="F509" s="7" t="s">
        <v>26</v>
      </c>
      <c r="G509">
        <v>0</v>
      </c>
    </row>
    <row r="510" spans="1:7" x14ac:dyDescent="0.25">
      <c r="A510" s="6">
        <v>42125</v>
      </c>
      <c r="B510">
        <v>-6.5309061088060298</v>
      </c>
      <c r="C510" s="7">
        <v>2.7349946483718601</v>
      </c>
      <c r="D510" s="7">
        <v>1.8436213386036799</v>
      </c>
      <c r="E510">
        <v>-1.0539583580655399E-3</v>
      </c>
      <c r="F510" s="7" t="s">
        <v>26</v>
      </c>
      <c r="G510">
        <v>0</v>
      </c>
    </row>
    <row r="511" spans="1:7" x14ac:dyDescent="0.25">
      <c r="A511" s="6">
        <v>42156</v>
      </c>
      <c r="B511">
        <v>-5.4556120989296701</v>
      </c>
      <c r="C511" s="7">
        <v>2.6226009046573999</v>
      </c>
      <c r="D511" s="7">
        <v>1.8485158555085801</v>
      </c>
      <c r="E511">
        <v>0.100988837196662</v>
      </c>
      <c r="F511" s="7" t="s">
        <v>26</v>
      </c>
      <c r="G511">
        <v>0</v>
      </c>
    </row>
    <row r="512" spans="1:7" x14ac:dyDescent="0.25">
      <c r="A512" s="6">
        <v>42186</v>
      </c>
      <c r="B512">
        <v>5.6512593639090101</v>
      </c>
      <c r="C512" s="7">
        <v>2.9515361781555201</v>
      </c>
      <c r="D512" s="7">
        <v>1.8533589295498401</v>
      </c>
      <c r="E512">
        <v>0.15209331797144199</v>
      </c>
      <c r="F512" s="7" t="s">
        <v>26</v>
      </c>
      <c r="G512">
        <v>0</v>
      </c>
    </row>
    <row r="513" spans="1:7" x14ac:dyDescent="0.25">
      <c r="A513" s="6">
        <v>42217</v>
      </c>
      <c r="B513">
        <v>-3.23271489467299</v>
      </c>
      <c r="C513" s="7">
        <v>1.28737712022184</v>
      </c>
      <c r="D513" s="7">
        <v>1.8582020035911</v>
      </c>
      <c r="E513">
        <v>0.35331728190788297</v>
      </c>
      <c r="F513" s="7" t="s">
        <v>26</v>
      </c>
      <c r="G513">
        <v>0</v>
      </c>
    </row>
    <row r="514" spans="1:7" x14ac:dyDescent="0.25">
      <c r="A514" s="6">
        <v>42248</v>
      </c>
      <c r="B514">
        <v>-5.8281162015023398</v>
      </c>
      <c r="C514" s="7">
        <v>0.111153497007884</v>
      </c>
      <c r="D514" s="7">
        <v>1.8630450776323599</v>
      </c>
      <c r="E514">
        <v>0.48178333648419802</v>
      </c>
      <c r="F514" s="7" t="s">
        <v>26</v>
      </c>
      <c r="G514">
        <v>0</v>
      </c>
    </row>
    <row r="515" spans="1:7" x14ac:dyDescent="0.25">
      <c r="A515" s="6">
        <v>42278</v>
      </c>
      <c r="B515">
        <v>-5.7894439664834598</v>
      </c>
      <c r="C515" s="7">
        <v>6.8319955483027203E-2</v>
      </c>
      <c r="D515" s="7">
        <v>1.86778466486895</v>
      </c>
      <c r="E515">
        <v>0.37672629862458801</v>
      </c>
      <c r="F515" s="7" t="s">
        <v>26</v>
      </c>
      <c r="G515">
        <v>0</v>
      </c>
    </row>
    <row r="516" spans="1:7" x14ac:dyDescent="0.25">
      <c r="A516" s="6">
        <v>42309</v>
      </c>
      <c r="B516">
        <v>-9.6923447032326102</v>
      </c>
      <c r="C516" s="7">
        <v>0.242082796538129</v>
      </c>
      <c r="D516" s="7">
        <v>1.8725242521055401</v>
      </c>
      <c r="E516">
        <v>0.46014660741114799</v>
      </c>
      <c r="F516" s="7" t="s">
        <v>26</v>
      </c>
      <c r="G516">
        <v>0</v>
      </c>
    </row>
    <row r="517" spans="1:7" x14ac:dyDescent="0.25">
      <c r="A517" s="6">
        <v>42339</v>
      </c>
      <c r="B517">
        <v>-8.2860168897647402</v>
      </c>
      <c r="C517" s="7">
        <v>1.62580164713255</v>
      </c>
      <c r="D517" s="7">
        <v>1.8772638393421399</v>
      </c>
      <c r="E517">
        <v>0.632054926985266</v>
      </c>
      <c r="F517" s="7" t="s">
        <v>26</v>
      </c>
      <c r="G517">
        <v>0</v>
      </c>
    </row>
    <row r="518" spans="1:7" x14ac:dyDescent="0.25">
      <c r="A518" s="6">
        <v>42370</v>
      </c>
      <c r="B518">
        <v>8.5181489844292297</v>
      </c>
      <c r="C518" s="7">
        <v>4.4148558935494799</v>
      </c>
      <c r="D518" s="7">
        <v>1.8818234912051099</v>
      </c>
      <c r="E518">
        <v>0.85995953879338705</v>
      </c>
      <c r="F518" s="7" t="s">
        <v>26</v>
      </c>
      <c r="G518">
        <v>0</v>
      </c>
    </row>
    <row r="519" spans="1:7" x14ac:dyDescent="0.25">
      <c r="A519" s="6">
        <v>42401</v>
      </c>
      <c r="B519">
        <v>-9.9980774699693793</v>
      </c>
      <c r="C519" s="7">
        <v>1.7575959532518901</v>
      </c>
      <c r="D519" s="7">
        <v>1.88638314306808</v>
      </c>
      <c r="E519">
        <v>0.88916109423198397</v>
      </c>
      <c r="F519" s="7" t="s">
        <v>26</v>
      </c>
      <c r="G519">
        <v>0</v>
      </c>
    </row>
    <row r="520" spans="1:7" x14ac:dyDescent="0.25">
      <c r="A520" s="6">
        <v>42430</v>
      </c>
      <c r="B520">
        <v>-10.9856369675156</v>
      </c>
      <c r="C520" s="7">
        <v>0.62803843602735598</v>
      </c>
      <c r="D520" s="7">
        <v>1.89094279493105</v>
      </c>
      <c r="E520">
        <v>0.52026226268410403</v>
      </c>
      <c r="F520" s="7" t="s">
        <v>26</v>
      </c>
      <c r="G520">
        <v>0</v>
      </c>
    </row>
    <row r="521" spans="1:7" x14ac:dyDescent="0.25">
      <c r="A521" s="6">
        <v>42461</v>
      </c>
      <c r="B521">
        <v>-0.29306272788240401</v>
      </c>
      <c r="C521" s="7">
        <v>0.59090101409775797</v>
      </c>
      <c r="D521" s="7">
        <v>1.8951945525469001</v>
      </c>
      <c r="E521">
        <v>0.169386921521998</v>
      </c>
      <c r="F521" s="7" t="s">
        <v>26</v>
      </c>
      <c r="G521">
        <v>0</v>
      </c>
    </row>
    <row r="522" spans="1:7" x14ac:dyDescent="0.25">
      <c r="A522" s="6">
        <v>42491</v>
      </c>
      <c r="B522">
        <v>-2.5328994171555799</v>
      </c>
      <c r="C522" s="7">
        <v>0.66637422735637597</v>
      </c>
      <c r="D522" s="7">
        <v>1.8994463101627399</v>
      </c>
      <c r="E522">
        <v>0.18373850015849999</v>
      </c>
      <c r="F522" s="7" t="s">
        <v>26</v>
      </c>
      <c r="G522">
        <v>0</v>
      </c>
    </row>
    <row r="523" spans="1:7" x14ac:dyDescent="0.25">
      <c r="A523" s="6">
        <v>42522</v>
      </c>
      <c r="B523">
        <v>3.7314688819898398</v>
      </c>
      <c r="C523" s="7">
        <v>2.4835862523618402</v>
      </c>
      <c r="D523" s="7">
        <v>1.90369806777859</v>
      </c>
      <c r="E523">
        <v>-3.3130011329133902E-2</v>
      </c>
      <c r="F523" s="7" t="s">
        <v>26</v>
      </c>
      <c r="G523">
        <v>0</v>
      </c>
    </row>
    <row r="524" spans="1:7" x14ac:dyDescent="0.25">
      <c r="A524" s="6">
        <v>42552</v>
      </c>
      <c r="B524">
        <v>1.4973568647076001</v>
      </c>
      <c r="C524" s="7">
        <v>2.7131293723793601</v>
      </c>
      <c r="D524" s="7">
        <v>1.90753011958898</v>
      </c>
      <c r="E524">
        <v>-8.0659936661760398E-2</v>
      </c>
      <c r="F524" s="7" t="s">
        <v>26</v>
      </c>
      <c r="G524">
        <v>0</v>
      </c>
    </row>
    <row r="525" spans="1:7" x14ac:dyDescent="0.25">
      <c r="A525" s="6">
        <v>42583</v>
      </c>
      <c r="B525">
        <v>-2.6294787348192901</v>
      </c>
      <c r="C525" s="7">
        <v>1.84553480623842</v>
      </c>
      <c r="D525" s="7">
        <v>1.91136217139936</v>
      </c>
      <c r="E525">
        <v>-7.7635881774541199E-2</v>
      </c>
      <c r="F525" s="7" t="s">
        <v>26</v>
      </c>
      <c r="G525">
        <v>0</v>
      </c>
    </row>
    <row r="526" spans="1:7" x14ac:dyDescent="0.25">
      <c r="A526" s="6">
        <v>42614</v>
      </c>
      <c r="B526">
        <v>-1.4829934955628199</v>
      </c>
      <c r="C526" s="7">
        <v>1.94785838258833</v>
      </c>
      <c r="D526" s="7">
        <v>1.9151942232097401</v>
      </c>
      <c r="E526">
        <v>-0.149900264516971</v>
      </c>
      <c r="F526" s="7" t="s">
        <v>26</v>
      </c>
      <c r="G526">
        <v>0</v>
      </c>
    </row>
    <row r="527" spans="1:7" x14ac:dyDescent="0.25">
      <c r="A527" s="6">
        <v>42644</v>
      </c>
      <c r="B527">
        <v>0.77924038516673999</v>
      </c>
      <c r="C527" s="7">
        <v>2.0823101630476102</v>
      </c>
      <c r="D527" s="7">
        <v>1.91859263202166</v>
      </c>
      <c r="E527">
        <v>-0.127637829995251</v>
      </c>
      <c r="F527" s="7" t="s">
        <v>26</v>
      </c>
      <c r="G527">
        <v>0</v>
      </c>
    </row>
    <row r="528" spans="1:7" x14ac:dyDescent="0.25">
      <c r="A528" s="6">
        <v>42675</v>
      </c>
      <c r="B528">
        <v>-3.91771725220435</v>
      </c>
      <c r="C528" s="7">
        <v>1.84804295267855</v>
      </c>
      <c r="D528" s="7">
        <v>1.9219910408335801</v>
      </c>
      <c r="E528">
        <v>-0.85816511996880795</v>
      </c>
      <c r="F528" s="7" t="s">
        <v>26</v>
      </c>
      <c r="G528">
        <v>0</v>
      </c>
    </row>
    <row r="529" spans="1:7" x14ac:dyDescent="0.25">
      <c r="A529" s="6">
        <v>42705</v>
      </c>
      <c r="B529">
        <v>8.6646819246238493</v>
      </c>
      <c r="C529" s="7">
        <v>3.6002386334509699</v>
      </c>
      <c r="D529" s="7">
        <v>1.9253894496455</v>
      </c>
      <c r="E529">
        <v>-0.299804876671391</v>
      </c>
      <c r="F529" s="7" t="s">
        <v>26</v>
      </c>
      <c r="G529">
        <v>0</v>
      </c>
    </row>
    <row r="530" spans="1:7" x14ac:dyDescent="0.25">
      <c r="A530" s="6">
        <v>42736</v>
      </c>
      <c r="B530">
        <v>-0.35781944774326602</v>
      </c>
      <c r="C530" s="7">
        <v>2.4304605779378798</v>
      </c>
      <c r="D530" s="7">
        <v>1.9282777372636299</v>
      </c>
      <c r="E530">
        <v>-0.238980438944152</v>
      </c>
      <c r="F530" s="7" t="s">
        <v>26</v>
      </c>
      <c r="G530">
        <v>0</v>
      </c>
    </row>
    <row r="531" spans="1:7" x14ac:dyDescent="0.25">
      <c r="A531" s="6">
        <v>42767</v>
      </c>
      <c r="B531">
        <v>-6.1712799971590204</v>
      </c>
      <c r="C531" s="7">
        <v>1.4526721689306199</v>
      </c>
      <c r="D531" s="7">
        <v>1.9311660248817499</v>
      </c>
      <c r="E531">
        <v>-0.234074371127623</v>
      </c>
      <c r="F531" s="7" t="s">
        <v>26</v>
      </c>
      <c r="G531">
        <v>0</v>
      </c>
    </row>
    <row r="532" spans="1:7" x14ac:dyDescent="0.25">
      <c r="A532" s="6">
        <v>42795</v>
      </c>
      <c r="B532">
        <v>6.4491856765637303</v>
      </c>
      <c r="C532" s="7">
        <v>2.88341428168548</v>
      </c>
      <c r="D532" s="7">
        <v>1.9340543124998699</v>
      </c>
      <c r="E532">
        <v>-0.22248536487581</v>
      </c>
      <c r="F532" s="7" t="s">
        <v>26</v>
      </c>
      <c r="G532">
        <v>0</v>
      </c>
    </row>
    <row r="533" spans="1:7" x14ac:dyDescent="0.25">
      <c r="A533" s="6">
        <v>42826</v>
      </c>
      <c r="B533">
        <v>9.0781631123500794</v>
      </c>
      <c r="C533" s="7">
        <v>2.7577693179095202</v>
      </c>
      <c r="D533" s="7">
        <v>1.9363337783180601</v>
      </c>
      <c r="E533">
        <v>-0.16670118502134601</v>
      </c>
      <c r="F533" s="7" t="s">
        <v>26</v>
      </c>
      <c r="G533">
        <v>0</v>
      </c>
    </row>
    <row r="534" spans="1:7" x14ac:dyDescent="0.25">
      <c r="A534" s="6">
        <v>42856</v>
      </c>
      <c r="B534">
        <v>-5.5597547654560701E-2</v>
      </c>
      <c r="C534" s="7">
        <v>1.28485172306005</v>
      </c>
      <c r="D534" s="7">
        <v>1.93861324413625</v>
      </c>
      <c r="E534">
        <v>-0.21946009746429099</v>
      </c>
      <c r="F534" s="7" t="s">
        <v>26</v>
      </c>
      <c r="G534">
        <v>0</v>
      </c>
    </row>
    <row r="535" spans="1:7" x14ac:dyDescent="0.25">
      <c r="A535" s="6">
        <v>42887</v>
      </c>
      <c r="B535">
        <v>0.28754780962847798</v>
      </c>
      <c r="C535" s="7">
        <v>1.0714905132916299</v>
      </c>
      <c r="D535" s="7">
        <v>1.94089270995444</v>
      </c>
      <c r="E535">
        <v>-0.17686170160196399</v>
      </c>
      <c r="F535" s="7" t="s">
        <v>26</v>
      </c>
      <c r="G535">
        <v>0</v>
      </c>
    </row>
    <row r="536" spans="1:7" x14ac:dyDescent="0.25">
      <c r="A536" s="6">
        <v>42917</v>
      </c>
      <c r="B536">
        <v>-2.1833646268117599</v>
      </c>
      <c r="C536" s="7">
        <v>2.1875480544914701</v>
      </c>
      <c r="D536" s="7">
        <v>1.9424788305368701</v>
      </c>
      <c r="E536">
        <v>-0.19570299358420001</v>
      </c>
      <c r="F536" s="7" t="s">
        <v>26</v>
      </c>
      <c r="G536">
        <v>0</v>
      </c>
    </row>
    <row r="537" spans="1:7" x14ac:dyDescent="0.25">
      <c r="A537" s="6">
        <v>42948</v>
      </c>
      <c r="B537">
        <v>-7.4082306398834703</v>
      </c>
      <c r="C537" s="7">
        <v>2.4854484637773999</v>
      </c>
      <c r="D537" s="7">
        <v>1.94406495111929</v>
      </c>
      <c r="E537">
        <v>-0.112524297779358</v>
      </c>
      <c r="F537" s="7" t="s">
        <v>26</v>
      </c>
      <c r="G537">
        <v>0</v>
      </c>
    </row>
    <row r="538" spans="1:7" x14ac:dyDescent="0.25">
      <c r="A538" s="6">
        <v>42979</v>
      </c>
      <c r="B538">
        <v>-1.6908756771147899</v>
      </c>
      <c r="C538" s="7">
        <v>4.0583288651762004</v>
      </c>
      <c r="D538" s="7">
        <v>1.9456510717017199</v>
      </c>
      <c r="E538">
        <v>-0.31968989438546702</v>
      </c>
      <c r="F538" s="7" t="s">
        <v>26</v>
      </c>
      <c r="G538">
        <v>0</v>
      </c>
    </row>
    <row r="539" spans="1:7" x14ac:dyDescent="0.25">
      <c r="A539" s="6">
        <v>43009</v>
      </c>
      <c r="B539">
        <v>16.336030619821301</v>
      </c>
      <c r="C539" s="7">
        <v>5.8388163232878698</v>
      </c>
      <c r="D539" s="7">
        <v>1.94641248402064</v>
      </c>
      <c r="E539">
        <v>-0.25768228843000501</v>
      </c>
      <c r="F539" s="7" t="s">
        <v>26</v>
      </c>
      <c r="G539">
        <v>0</v>
      </c>
    </row>
    <row r="540" spans="1:7" x14ac:dyDescent="0.25">
      <c r="A540" s="6">
        <v>43040</v>
      </c>
      <c r="B540">
        <v>4.6518352926556803</v>
      </c>
      <c r="C540" s="7">
        <v>3.5032693187095201</v>
      </c>
      <c r="D540" s="7">
        <v>1.94717389633956</v>
      </c>
      <c r="E540">
        <v>-0.18743920283426499</v>
      </c>
      <c r="F540" s="7" t="s">
        <v>26</v>
      </c>
      <c r="G540">
        <v>0</v>
      </c>
    </row>
    <row r="541" spans="1:7" x14ac:dyDescent="0.25">
      <c r="A541" s="6">
        <v>43070</v>
      </c>
      <c r="B541">
        <v>2.1179344031372902</v>
      </c>
      <c r="C541" s="7">
        <v>2.14824003502271</v>
      </c>
      <c r="D541" s="7">
        <v>1.9479353086584801</v>
      </c>
      <c r="E541">
        <v>-0.25595162213751399</v>
      </c>
      <c r="F541" s="7" t="s">
        <v>26</v>
      </c>
      <c r="G541">
        <v>0</v>
      </c>
    </row>
    <row r="542" spans="1:7" x14ac:dyDescent="0.25">
      <c r="A542" s="6">
        <v>43101</v>
      </c>
      <c r="B542">
        <v>-4.8105842889636996</v>
      </c>
      <c r="C542" s="7">
        <v>2.1977706977809301</v>
      </c>
      <c r="D542" s="7">
        <v>1.94771513340284</v>
      </c>
      <c r="E542">
        <v>-0.46553498335655502</v>
      </c>
      <c r="F542" s="7" t="s">
        <v>26</v>
      </c>
      <c r="G542">
        <v>0</v>
      </c>
    </row>
    <row r="543" spans="1:7" x14ac:dyDescent="0.25">
      <c r="A543" s="6">
        <v>43132</v>
      </c>
      <c r="B543">
        <v>2.4750523565704801</v>
      </c>
      <c r="C543" s="7">
        <v>4.1056670121830603</v>
      </c>
      <c r="D543" s="7">
        <v>1.9474949581472001</v>
      </c>
      <c r="E543">
        <v>-0.302071837883572</v>
      </c>
      <c r="F543" s="7" t="s">
        <v>26</v>
      </c>
      <c r="G543">
        <v>0</v>
      </c>
    </row>
    <row r="544" spans="1:7" x14ac:dyDescent="0.25">
      <c r="A544" s="6">
        <v>43160</v>
      </c>
      <c r="B544">
        <v>5.0685421511188196</v>
      </c>
      <c r="C544" s="7">
        <v>4.8858053149362997</v>
      </c>
      <c r="D544" s="7">
        <v>1.94727478289156</v>
      </c>
      <c r="E544">
        <v>-0.16718582071100299</v>
      </c>
      <c r="F544" s="7" t="s">
        <v>26</v>
      </c>
      <c r="G544">
        <v>0</v>
      </c>
    </row>
    <row r="545" spans="1:7" x14ac:dyDescent="0.25">
      <c r="A545" s="6">
        <v>43191</v>
      </c>
      <c r="B545">
        <v>9.0265794857681296</v>
      </c>
      <c r="C545" s="7">
        <v>4.1559917941374502</v>
      </c>
      <c r="D545" s="7">
        <v>1.94601495782659</v>
      </c>
      <c r="E545">
        <v>-0.362054443707225</v>
      </c>
      <c r="F545" s="7" t="s">
        <v>26</v>
      </c>
      <c r="G545">
        <v>0</v>
      </c>
    </row>
    <row r="546" spans="1:7" x14ac:dyDescent="0.25">
      <c r="A546" s="6">
        <v>43221</v>
      </c>
      <c r="B546">
        <v>-11.344193850879901</v>
      </c>
      <c r="C546" s="7">
        <v>1.0165687191452799</v>
      </c>
      <c r="D546" s="7">
        <v>1.9447551327616099</v>
      </c>
      <c r="E546">
        <v>-0.270401954839881</v>
      </c>
      <c r="F546" s="7" t="s">
        <v>26</v>
      </c>
      <c r="G546">
        <v>0</v>
      </c>
    </row>
    <row r="547" spans="1:7" x14ac:dyDescent="0.25">
      <c r="A547" s="6">
        <v>43252</v>
      </c>
      <c r="B547">
        <v>7.1897525686501904</v>
      </c>
      <c r="C547" s="7">
        <v>2.8579066312914501</v>
      </c>
      <c r="D547" s="7">
        <v>1.9434953076966299</v>
      </c>
      <c r="E547">
        <v>-3.9241014249607097E-2</v>
      </c>
      <c r="F547" s="7" t="s">
        <v>26</v>
      </c>
      <c r="G547">
        <v>0</v>
      </c>
    </row>
    <row r="548" spans="1:7" x14ac:dyDescent="0.25">
      <c r="A548" s="6">
        <v>43282</v>
      </c>
      <c r="B548">
        <v>3.5294225256859399</v>
      </c>
      <c r="C548" s="7">
        <v>2.3504176786248299</v>
      </c>
      <c r="D548" s="7">
        <v>1.94114549276556</v>
      </c>
      <c r="E548">
        <v>-0.19659789286486101</v>
      </c>
      <c r="F548" s="7" t="s">
        <v>26</v>
      </c>
      <c r="G548">
        <v>0</v>
      </c>
    </row>
    <row r="549" spans="1:7" x14ac:dyDescent="0.25">
      <c r="A549" s="6">
        <v>43313</v>
      </c>
      <c r="B549">
        <v>7.7968259709036296</v>
      </c>
      <c r="C549" s="7">
        <v>2.6310421743910002</v>
      </c>
      <c r="D549" s="7">
        <v>1.9387956778344999</v>
      </c>
      <c r="E549">
        <v>-0.148853555179397</v>
      </c>
      <c r="F549" s="7" t="s">
        <v>26</v>
      </c>
      <c r="G549">
        <v>0</v>
      </c>
    </row>
    <row r="550" spans="1:7" x14ac:dyDescent="0.25">
      <c r="A550" s="6">
        <v>43344</v>
      </c>
      <c r="B550">
        <v>-0.160412424480424</v>
      </c>
      <c r="C550" s="7">
        <v>1.31616821736221</v>
      </c>
      <c r="D550" s="7">
        <v>1.93644586290343</v>
      </c>
      <c r="E550">
        <v>-0.24338735781373899</v>
      </c>
      <c r="F550" s="7" t="s">
        <v>26</v>
      </c>
      <c r="G550">
        <v>0</v>
      </c>
    </row>
    <row r="551" spans="1:7" x14ac:dyDescent="0.25">
      <c r="A551" s="6">
        <v>43374</v>
      </c>
      <c r="B551">
        <v>0.83201292715290298</v>
      </c>
      <c r="C551" s="7">
        <v>1.0831364403335899</v>
      </c>
      <c r="D551" s="7">
        <v>1.9329445510849701</v>
      </c>
      <c r="E551">
        <v>-4.9387793425306997E-2</v>
      </c>
      <c r="F551" s="7" t="s">
        <v>26</v>
      </c>
      <c r="G551">
        <v>0</v>
      </c>
    </row>
    <row r="552" spans="1:7" x14ac:dyDescent="0.25">
      <c r="A552" s="6">
        <v>43405</v>
      </c>
      <c r="B552">
        <v>4.61517863327669</v>
      </c>
      <c r="C552" s="7">
        <v>1.60911769114063</v>
      </c>
      <c r="D552" s="7">
        <v>1.92944323926651</v>
      </c>
      <c r="E552">
        <v>8.4023696635662795E-2</v>
      </c>
      <c r="F552" s="7" t="s">
        <v>26</v>
      </c>
      <c r="G552">
        <v>0</v>
      </c>
    </row>
    <row r="553" spans="1:7" x14ac:dyDescent="0.25">
      <c r="A553" s="6">
        <v>43435</v>
      </c>
      <c r="B553">
        <v>-1.32603914889793</v>
      </c>
      <c r="C553" s="7">
        <v>1.2575094895532599</v>
      </c>
      <c r="D553" s="7">
        <v>1.92594192744804</v>
      </c>
      <c r="E553">
        <v>0.284637043770822</v>
      </c>
      <c r="F553" s="7" t="s">
        <v>26</v>
      </c>
      <c r="G553">
        <v>0</v>
      </c>
    </row>
    <row r="554" spans="1:7" x14ac:dyDescent="0.25">
      <c r="A554" s="6">
        <v>43466</v>
      </c>
      <c r="B554">
        <v>-6.5257609267612402</v>
      </c>
      <c r="C554" s="7">
        <v>3.1901658671406201</v>
      </c>
      <c r="D554" s="7">
        <v>1.9215587303885899</v>
      </c>
      <c r="E554">
        <v>0.125269539836455</v>
      </c>
      <c r="F554" s="7" t="s">
        <v>26</v>
      </c>
      <c r="G554">
        <v>0</v>
      </c>
    </row>
    <row r="555" spans="1:7" x14ac:dyDescent="0.25">
      <c r="A555" s="6">
        <v>43497</v>
      </c>
      <c r="B555">
        <v>-7.8849412419117604</v>
      </c>
      <c r="C555" s="7">
        <v>2.5278738653720199</v>
      </c>
      <c r="D555" s="7">
        <v>1.91717553332914</v>
      </c>
      <c r="E555">
        <v>1.63233604905519E-2</v>
      </c>
      <c r="F555" s="7" t="s">
        <v>26</v>
      </c>
      <c r="G555">
        <v>0</v>
      </c>
    </row>
    <row r="556" spans="1:7" x14ac:dyDescent="0.25">
      <c r="A556" s="6">
        <v>43525</v>
      </c>
      <c r="B556">
        <v>-0.52738978075958698</v>
      </c>
      <c r="C556" s="7">
        <v>2.9793812300827698</v>
      </c>
      <c r="D556" s="7">
        <v>1.9127923362696899</v>
      </c>
      <c r="E556">
        <v>-0.19425459594636099</v>
      </c>
      <c r="F556" s="7" t="s">
        <v>26</v>
      </c>
      <c r="G556">
        <v>0</v>
      </c>
    </row>
    <row r="557" spans="1:7" x14ac:dyDescent="0.25">
      <c r="A557" s="6">
        <v>43556</v>
      </c>
      <c r="B557">
        <v>-9.4196055799425</v>
      </c>
      <c r="C557" s="7">
        <v>7.5078345203827297E-3</v>
      </c>
      <c r="D557" s="7">
        <v>1.90794539259317</v>
      </c>
      <c r="E557">
        <v>-5.1611795940580803E-2</v>
      </c>
      <c r="F557" s="7" t="s">
        <v>26</v>
      </c>
      <c r="G557">
        <v>0</v>
      </c>
    </row>
    <row r="558" spans="1:7" x14ac:dyDescent="0.25">
      <c r="A558" s="6">
        <v>43586</v>
      </c>
      <c r="B558">
        <v>0.78974563417613097</v>
      </c>
      <c r="C558" s="7">
        <v>1.80549087709</v>
      </c>
      <c r="D558" s="7">
        <v>1.90309844891665</v>
      </c>
      <c r="E558">
        <v>-8.7364432413356605E-2</v>
      </c>
      <c r="F558" s="7" t="s">
        <v>26</v>
      </c>
      <c r="G558">
        <v>0</v>
      </c>
    </row>
    <row r="559" spans="1:7" x14ac:dyDescent="0.25">
      <c r="A559" s="6">
        <v>43617</v>
      </c>
      <c r="B559">
        <v>-1.26545991150007</v>
      </c>
      <c r="C559" s="7">
        <v>2.6613670430638199</v>
      </c>
      <c r="D559" s="7">
        <v>1.8982515052401301</v>
      </c>
      <c r="E559">
        <v>-4.7210534199475497E-2</v>
      </c>
      <c r="F559" s="7" t="s">
        <v>26</v>
      </c>
      <c r="G559">
        <v>0</v>
      </c>
    </row>
    <row r="560" spans="1:7" x14ac:dyDescent="0.25">
      <c r="A560" s="6">
        <v>43647</v>
      </c>
      <c r="B560">
        <v>-3.9416667826232699</v>
      </c>
      <c r="C560" s="7">
        <v>3.7610913525240202</v>
      </c>
      <c r="D560" s="7">
        <v>1.8931874874185499</v>
      </c>
      <c r="E560">
        <v>-9.9781828737451603E-2</v>
      </c>
      <c r="F560" s="7" t="s">
        <v>26</v>
      </c>
      <c r="G560">
        <v>0</v>
      </c>
    </row>
    <row r="561" spans="1:7" x14ac:dyDescent="0.25">
      <c r="A561" s="6">
        <v>43678</v>
      </c>
      <c r="B561">
        <v>6.5980569831929001</v>
      </c>
      <c r="C561" s="7">
        <v>3.5134864513124899</v>
      </c>
      <c r="D561" s="7">
        <v>1.88812346959697</v>
      </c>
      <c r="E561">
        <v>-0.24318402464970501</v>
      </c>
      <c r="F561" s="7" t="s">
        <v>26</v>
      </c>
      <c r="G561">
        <v>0</v>
      </c>
    </row>
    <row r="562" spans="1:7" x14ac:dyDescent="0.25">
      <c r="A562" s="6">
        <v>43709</v>
      </c>
      <c r="B562">
        <v>-6.0142626685857099</v>
      </c>
      <c r="C562" s="7">
        <v>0.39735434684154702</v>
      </c>
      <c r="D562" s="7">
        <v>1.88305945177539</v>
      </c>
      <c r="E562">
        <v>-0.332310423766285</v>
      </c>
      <c r="F562" s="7" t="s">
        <v>26</v>
      </c>
      <c r="G562">
        <v>0</v>
      </c>
    </row>
    <row r="563" spans="1:7" x14ac:dyDescent="0.25">
      <c r="A563" s="6">
        <v>43739</v>
      </c>
      <c r="B563">
        <v>-6.7350419216789597</v>
      </c>
      <c r="C563" s="7">
        <v>-0.46440858397559998</v>
      </c>
      <c r="D563" s="7">
        <v>1.87787855576998</v>
      </c>
      <c r="E563">
        <v>-0.31826702870186002</v>
      </c>
      <c r="F563" s="7" t="s">
        <v>26</v>
      </c>
      <c r="G563">
        <v>0</v>
      </c>
    </row>
    <row r="564" spans="1:7" x14ac:dyDescent="0.25">
      <c r="A564" s="6">
        <v>43770</v>
      </c>
      <c r="B564">
        <v>9.23803051706631</v>
      </c>
      <c r="C564" s="7">
        <v>4.0715631752929804</v>
      </c>
      <c r="D564" s="7">
        <v>1.8726976597645699</v>
      </c>
      <c r="E564">
        <v>-0.26348896972786401</v>
      </c>
      <c r="F564" s="7" t="s">
        <v>26</v>
      </c>
      <c r="G564">
        <v>0</v>
      </c>
    </row>
    <row r="565" spans="1:7" x14ac:dyDescent="0.25">
      <c r="A565" s="6">
        <v>43800</v>
      </c>
      <c r="B565">
        <v>-6.0701328232040996</v>
      </c>
      <c r="C565" s="7">
        <v>3.48183580602677</v>
      </c>
      <c r="D565" s="7">
        <v>1.8675167637591601</v>
      </c>
      <c r="E565">
        <v>-0.36194731742848502</v>
      </c>
      <c r="F565" s="7" t="s">
        <v>26</v>
      </c>
      <c r="G565">
        <v>0</v>
      </c>
    </row>
    <row r="566" spans="1:7" x14ac:dyDescent="0.25">
      <c r="A566" s="6">
        <v>43831</v>
      </c>
      <c r="B566">
        <v>-6.9938297280529502</v>
      </c>
      <c r="C566" s="7">
        <v>5.15343097117856</v>
      </c>
      <c r="D566" s="7">
        <v>1.86216664626654</v>
      </c>
      <c r="E566">
        <v>-0.33583055629049902</v>
      </c>
      <c r="F566" s="7" t="s">
        <v>26</v>
      </c>
      <c r="G566">
        <v>0</v>
      </c>
    </row>
    <row r="567" spans="1:7" x14ac:dyDescent="0.25">
      <c r="A567" s="6">
        <v>43862</v>
      </c>
      <c r="B567">
        <v>-0.63446702385736697</v>
      </c>
      <c r="C567" s="7">
        <v>9.5197539263756692</v>
      </c>
      <c r="D567" s="7">
        <v>1.85681652877392</v>
      </c>
      <c r="E567">
        <v>-0.26247755322612398</v>
      </c>
      <c r="F567" s="7" t="s">
        <v>26</v>
      </c>
      <c r="G567">
        <v>1</v>
      </c>
    </row>
    <row r="568" spans="1:7" x14ac:dyDescent="0.25">
      <c r="A568" s="6">
        <v>43891</v>
      </c>
      <c r="B568">
        <v>-43.364380994913503</v>
      </c>
      <c r="C568" s="7">
        <v>-25.440007668531798</v>
      </c>
      <c r="D568" s="7">
        <v>1.8514664112813</v>
      </c>
      <c r="E568">
        <v>1.0632699434927599</v>
      </c>
      <c r="F568" s="7" t="s">
        <v>26</v>
      </c>
      <c r="G568" s="18">
        <v>1</v>
      </c>
    </row>
    <row r="569" spans="1:7" x14ac:dyDescent="0.25">
      <c r="A569" s="6">
        <v>43922</v>
      </c>
      <c r="B569">
        <v>-82.238418044555701</v>
      </c>
      <c r="C569" s="7">
        <v>-56.123554222122799</v>
      </c>
      <c r="D569" s="7">
        <v>1.8458769883919099</v>
      </c>
      <c r="E569">
        <v>0.54973899098270196</v>
      </c>
      <c r="F569" s="7" t="s">
        <v>26</v>
      </c>
      <c r="G569" s="18">
        <v>1</v>
      </c>
    </row>
    <row r="570" spans="1:7" x14ac:dyDescent="0.25">
      <c r="A570" s="6">
        <v>43952</v>
      </c>
      <c r="B570">
        <v>8.5248857255215391</v>
      </c>
      <c r="C570" s="7">
        <v>-18.828758337982599</v>
      </c>
      <c r="D570" s="7">
        <v>1.8402875655025099</v>
      </c>
      <c r="E570">
        <v>0.318846482519139</v>
      </c>
      <c r="F570" s="7" t="s">
        <v>26</v>
      </c>
      <c r="G570" s="18">
        <v>1</v>
      </c>
    </row>
    <row r="571" spans="1:7" x14ac:dyDescent="0.25">
      <c r="A571" s="6">
        <v>43983</v>
      </c>
      <c r="B571">
        <v>99.773321599927797</v>
      </c>
      <c r="C571" s="7">
        <v>8.9566525113371007</v>
      </c>
      <c r="D571" s="7">
        <v>1.8346981426131199</v>
      </c>
      <c r="E571">
        <v>-4.9162210608333298E-2</v>
      </c>
      <c r="F571" s="7" t="s">
        <v>26</v>
      </c>
      <c r="G571" s="18">
        <v>1</v>
      </c>
    </row>
    <row r="572" spans="1:7" x14ac:dyDescent="0.25">
      <c r="A572" s="6">
        <v>44013</v>
      </c>
      <c r="B572">
        <v>62.8480051413853</v>
      </c>
      <c r="C572" s="7">
        <v>39.300215350830499</v>
      </c>
      <c r="D572" s="7">
        <v>1.8288132501677801</v>
      </c>
      <c r="E572">
        <v>-0.26387492732758999</v>
      </c>
      <c r="F572" s="7" t="s">
        <v>26</v>
      </c>
      <c r="G572" s="18">
        <v>0</v>
      </c>
    </row>
    <row r="573" spans="1:7" x14ac:dyDescent="0.25">
      <c r="A573" s="6">
        <v>44044</v>
      </c>
      <c r="B573">
        <v>6.7519890508051104</v>
      </c>
      <c r="C573" s="7">
        <v>40.684394323500001</v>
      </c>
      <c r="D573" s="7">
        <v>1.82292835772244</v>
      </c>
      <c r="E573">
        <v>-0.36871410742331201</v>
      </c>
      <c r="F573" s="7" t="s">
        <v>26</v>
      </c>
      <c r="G573" s="18">
        <v>0</v>
      </c>
    </row>
    <row r="574" spans="1:7" x14ac:dyDescent="0.25">
      <c r="A574" s="6">
        <v>44075</v>
      </c>
      <c r="B574">
        <v>-6.43328187041796</v>
      </c>
      <c r="C574" s="7">
        <v>32.526905994046899</v>
      </c>
      <c r="D574" s="7">
        <v>1.8170434652770999</v>
      </c>
      <c r="E574">
        <v>-7.7277664575953794E-2</v>
      </c>
      <c r="F574" s="7" t="s">
        <v>26</v>
      </c>
      <c r="G574" s="18">
        <v>0</v>
      </c>
    </row>
    <row r="575" spans="1:7" x14ac:dyDescent="0.25">
      <c r="A575" s="6">
        <v>44105</v>
      </c>
      <c r="B575">
        <v>10.9558488979297</v>
      </c>
      <c r="C575" s="7">
        <v>7.6766465566128099</v>
      </c>
      <c r="D575" s="7">
        <v>1.8170434652770999</v>
      </c>
      <c r="E575">
        <v>-0.28684956297278202</v>
      </c>
      <c r="F575" s="7" t="s">
        <v>26</v>
      </c>
      <c r="G575" s="18">
        <v>0</v>
      </c>
    </row>
    <row r="576" spans="1:7" x14ac:dyDescent="0.25">
      <c r="A576" s="6">
        <v>44136</v>
      </c>
      <c r="B576" t="s">
        <v>26</v>
      </c>
      <c r="C576" s="7">
        <v>-5.0965431280972098</v>
      </c>
      <c r="D576" s="7">
        <v>1.8170434652770999</v>
      </c>
      <c r="E576">
        <v>-0.55541563415587503</v>
      </c>
      <c r="F576" s="7" t="s">
        <v>26</v>
      </c>
      <c r="G576" s="18">
        <v>0</v>
      </c>
    </row>
    <row r="577" spans="1:7" x14ac:dyDescent="0.25">
      <c r="A577" s="6">
        <v>44166</v>
      </c>
      <c r="B577" t="s">
        <v>26</v>
      </c>
      <c r="C577" s="7" t="s">
        <v>26</v>
      </c>
      <c r="D577" s="7">
        <v>1.8170434652770999</v>
      </c>
      <c r="E577">
        <v>-0.57437405533431296</v>
      </c>
      <c r="F577" s="7" t="s">
        <v>26</v>
      </c>
      <c r="G577" s="18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DFM_73</vt:lpstr>
      <vt:lpstr>DFM_73IPEBP</vt:lpstr>
      <vt:lpstr>Data</vt:lpstr>
      <vt:lpstr>US_DFM</vt:lpstr>
      <vt:lpstr>US_DFM_TEST</vt:lpstr>
      <vt:lpstr>US_DFM_TEST2</vt:lpstr>
      <vt:lpstr>US_DFM_MARKIT</vt:lpstr>
      <vt:lpstr>US_IPEBP</vt:lpstr>
      <vt:lpstr>US_IPDETEBP</vt:lpstr>
      <vt:lpstr>US_IPEBPMARKIT</vt:lpstr>
      <vt:lpstr>FN_DFM</vt:lpstr>
      <vt:lpstr>US_EBPGDP_SIMPLE</vt:lpstr>
      <vt:lpstr>US_EBPIP_SIMPLE</vt:lpstr>
      <vt:lpstr>Data_Monthly</vt:lpstr>
      <vt:lpstr>scratch</vt:lpstr>
      <vt:lpstr>Notes</vt:lpstr>
    </vt:vector>
  </TitlesOfParts>
  <Company>FRB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Francesca Loria</dc:creator>
  <dc:description/>
  <cp:lastModifiedBy>Pablo Cuba Borda</cp:lastModifiedBy>
  <cp:revision>29</cp:revision>
  <dcterms:created xsi:type="dcterms:W3CDTF">2020-02-18T16:56:20Z</dcterms:created>
  <dcterms:modified xsi:type="dcterms:W3CDTF">2021-12-02T23:57:43Z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FRB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TitusGUID">
    <vt:lpwstr>f9b08909-fdaf-421d-a8da-c1187f668f01</vt:lpwstr>
  </property>
</Properties>
</file>