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S-VAR\MS-REG\"/>
    </mc:Choice>
  </mc:AlternateContent>
  <bookViews>
    <workbookView xWindow="0" yWindow="0" windowWidth="19200" windowHeight="6210" activeTab="2"/>
  </bookViews>
  <sheets>
    <sheet name="DFM_73" sheetId="5" r:id="rId1"/>
    <sheet name="Data" sheetId="7" r:id="rId2"/>
    <sheet name="DFM_73_Monthly" sheetId="3" r:id="rId3"/>
    <sheet name="NOTE" sheetId="8" r:id="rId4"/>
    <sheet name="Data_Monthly" sheetId="4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8" l="1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13" i="8"/>
  <c r="D571" i="8"/>
  <c r="D572" i="8"/>
  <c r="D573" i="8"/>
  <c r="D574" i="8"/>
  <c r="D575" i="8"/>
  <c r="D576" i="8"/>
  <c r="D577" i="8"/>
  <c r="G235" i="8"/>
  <c r="D4" i="8" s="1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231" i="8"/>
  <c r="D3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5" i="8"/>
  <c r="D86" i="8"/>
  <c r="D87" i="8"/>
  <c r="D90" i="8"/>
  <c r="D91" i="8"/>
  <c r="D93" i="8"/>
  <c r="D94" i="8"/>
  <c r="D95" i="8"/>
  <c r="D98" i="8"/>
  <c r="D99" i="8"/>
  <c r="D101" i="8"/>
  <c r="D102" i="8"/>
  <c r="D103" i="8"/>
  <c r="D106" i="8"/>
  <c r="D107" i="8"/>
  <c r="D109" i="8"/>
  <c r="D110" i="8"/>
  <c r="D111" i="8"/>
  <c r="D114" i="8"/>
  <c r="D115" i="8"/>
  <c r="D117" i="8"/>
  <c r="D118" i="8"/>
  <c r="D119" i="8"/>
  <c r="D122" i="8"/>
  <c r="D123" i="8"/>
  <c r="D125" i="8"/>
  <c r="D126" i="8"/>
  <c r="D127" i="8"/>
  <c r="D130" i="8"/>
  <c r="D131" i="8"/>
  <c r="D133" i="8"/>
  <c r="D134" i="8"/>
  <c r="D135" i="8"/>
  <c r="D138" i="8"/>
  <c r="D139" i="8"/>
  <c r="D141" i="8"/>
  <c r="D142" i="8"/>
  <c r="D143" i="8"/>
  <c r="D146" i="8"/>
  <c r="D147" i="8"/>
  <c r="D148" i="8"/>
  <c r="D149" i="8"/>
  <c r="D150" i="8"/>
  <c r="D151" i="8"/>
  <c r="D154" i="8"/>
  <c r="D155" i="8"/>
  <c r="D156" i="8"/>
  <c r="D157" i="8"/>
  <c r="D158" i="8"/>
  <c r="D159" i="8"/>
  <c r="D162" i="8"/>
  <c r="D163" i="8"/>
  <c r="D164" i="8"/>
  <c r="D165" i="8"/>
  <c r="D166" i="8"/>
  <c r="D167" i="8"/>
  <c r="D170" i="8"/>
  <c r="D171" i="8"/>
  <c r="D172" i="8"/>
  <c r="D173" i="8"/>
  <c r="D174" i="8"/>
  <c r="D175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" i="8"/>
  <c r="D177" i="8" l="1"/>
  <c r="D169" i="8"/>
  <c r="D161" i="8"/>
  <c r="D153" i="8"/>
  <c r="D145" i="8"/>
  <c r="D137" i="8"/>
  <c r="D129" i="8"/>
  <c r="D121" i="8"/>
  <c r="D113" i="8"/>
  <c r="D105" i="8"/>
  <c r="D97" i="8"/>
  <c r="D89" i="8"/>
  <c r="D81" i="8"/>
  <c r="D73" i="8"/>
  <c r="D65" i="8"/>
  <c r="D57" i="8"/>
  <c r="D49" i="8"/>
  <c r="D41" i="8"/>
  <c r="D33" i="8"/>
  <c r="D25" i="8"/>
  <c r="D17" i="8"/>
  <c r="D9" i="8"/>
  <c r="D176" i="8"/>
  <c r="D168" i="8"/>
  <c r="D160" i="8"/>
  <c r="D152" i="8"/>
  <c r="D144" i="8"/>
  <c r="D136" i="8"/>
  <c r="D128" i="8"/>
  <c r="D120" i="8"/>
  <c r="D112" i="8"/>
  <c r="D104" i="8"/>
  <c r="D96" i="8"/>
  <c r="D88" i="8"/>
  <c r="D80" i="8"/>
  <c r="D72" i="8"/>
  <c r="D64" i="8"/>
  <c r="D56" i="8"/>
  <c r="D48" i="8"/>
  <c r="D40" i="8"/>
  <c r="D32" i="8"/>
  <c r="D24" i="8"/>
  <c r="D16" i="8"/>
  <c r="D8" i="8"/>
  <c r="D6" i="8"/>
  <c r="D77" i="8"/>
  <c r="D69" i="8"/>
  <c r="D61" i="8"/>
  <c r="D53" i="8"/>
  <c r="D45" i="8"/>
  <c r="D37" i="8"/>
  <c r="D29" i="8"/>
  <c r="D21" i="8"/>
  <c r="D13" i="8"/>
  <c r="D5" i="8"/>
  <c r="D140" i="8"/>
  <c r="D132" i="8"/>
  <c r="D124" i="8"/>
  <c r="D116" i="8"/>
  <c r="D108" i="8"/>
  <c r="D100" i="8"/>
  <c r="D92" i="8"/>
  <c r="D84" i="8"/>
  <c r="D76" i="8"/>
  <c r="D68" i="8"/>
  <c r="D60" i="8"/>
  <c r="D52" i="8"/>
  <c r="D44" i="8"/>
  <c r="D36" i="8"/>
  <c r="D28" i="8"/>
  <c r="D20" i="8"/>
  <c r="D12" i="8"/>
  <c r="F235" i="8" l="1"/>
  <c r="C193" i="5" l="1"/>
  <c r="F193" i="5"/>
  <c r="B193" i="5" l="1"/>
  <c r="D193" i="5"/>
  <c r="E193" i="5"/>
  <c r="G193" i="5"/>
  <c r="H193" i="5"/>
  <c r="B191" i="5" l="1"/>
  <c r="C191" i="5"/>
  <c r="D191" i="5"/>
  <c r="E191" i="5"/>
  <c r="F191" i="5"/>
  <c r="G191" i="5"/>
  <c r="B192" i="5"/>
  <c r="C192" i="5"/>
  <c r="D192" i="5"/>
  <c r="E192" i="5"/>
  <c r="F192" i="5"/>
  <c r="G192" i="5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91" i="7" l="1"/>
  <c r="C191" i="7"/>
  <c r="D191" i="7"/>
  <c r="E191" i="7"/>
  <c r="F191" i="7"/>
  <c r="G191" i="7"/>
  <c r="B192" i="7"/>
  <c r="C192" i="7"/>
  <c r="D192" i="7"/>
  <c r="E192" i="7"/>
  <c r="F192" i="7"/>
  <c r="G192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H191" i="5"/>
  <c r="H19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C30" i="7"/>
  <c r="D30" i="7"/>
  <c r="F30" i="7"/>
  <c r="H30" i="7"/>
  <c r="C31" i="7"/>
  <c r="D31" i="7"/>
  <c r="F31" i="7"/>
  <c r="H31" i="7"/>
  <c r="C32" i="7"/>
  <c r="D32" i="7"/>
  <c r="F32" i="7"/>
  <c r="H32" i="7"/>
  <c r="C33" i="7"/>
  <c r="D33" i="7"/>
  <c r="F33" i="7"/>
  <c r="H33" i="7"/>
  <c r="C34" i="7"/>
  <c r="D34" i="7"/>
  <c r="F34" i="7"/>
  <c r="H34" i="7"/>
  <c r="C35" i="7"/>
  <c r="D35" i="7"/>
  <c r="F35" i="7"/>
  <c r="H35" i="7"/>
  <c r="C36" i="7"/>
  <c r="D36" i="7"/>
  <c r="F36" i="7"/>
  <c r="H36" i="7"/>
  <c r="C37" i="7"/>
  <c r="D37" i="7"/>
  <c r="F37" i="7"/>
  <c r="H37" i="7"/>
  <c r="C38" i="7"/>
  <c r="D38" i="7"/>
  <c r="F38" i="7"/>
  <c r="H38" i="7"/>
  <c r="C39" i="7"/>
  <c r="D39" i="7"/>
  <c r="F39" i="7"/>
  <c r="H39" i="7"/>
  <c r="C40" i="7"/>
  <c r="D40" i="7"/>
  <c r="F40" i="7"/>
  <c r="H40" i="7"/>
  <c r="C41" i="7"/>
  <c r="D41" i="7"/>
  <c r="F41" i="7"/>
  <c r="H41" i="7"/>
  <c r="C42" i="7"/>
  <c r="D42" i="7"/>
  <c r="F42" i="7"/>
  <c r="H42" i="7"/>
  <c r="C43" i="7"/>
  <c r="D43" i="7"/>
  <c r="F43" i="7"/>
  <c r="H43" i="7"/>
  <c r="C44" i="7"/>
  <c r="D44" i="7"/>
  <c r="F44" i="7"/>
  <c r="H44" i="7"/>
  <c r="C45" i="7"/>
  <c r="D45" i="7"/>
  <c r="F45" i="7"/>
  <c r="H45" i="7"/>
  <c r="C46" i="7"/>
  <c r="D46" i="7"/>
  <c r="F46" i="7"/>
  <c r="H46" i="7"/>
  <c r="C47" i="7"/>
  <c r="D47" i="7"/>
  <c r="F47" i="7"/>
  <c r="H47" i="7"/>
  <c r="C48" i="7"/>
  <c r="D48" i="7"/>
  <c r="F48" i="7"/>
  <c r="H48" i="7"/>
  <c r="C49" i="7"/>
  <c r="D49" i="7"/>
  <c r="F49" i="7"/>
  <c r="H49" i="7"/>
  <c r="C50" i="7"/>
  <c r="D50" i="7"/>
  <c r="F50" i="7"/>
  <c r="H50" i="7"/>
  <c r="C51" i="7"/>
  <c r="D51" i="7"/>
  <c r="F51" i="7"/>
  <c r="H51" i="7"/>
  <c r="C52" i="7"/>
  <c r="D52" i="7"/>
  <c r="F52" i="7"/>
  <c r="H52" i="7"/>
  <c r="C53" i="7"/>
  <c r="D53" i="7"/>
  <c r="F53" i="7"/>
  <c r="H53" i="7"/>
  <c r="C54" i="7"/>
  <c r="D54" i="7"/>
  <c r="F54" i="7"/>
  <c r="H54" i="7"/>
  <c r="C55" i="7"/>
  <c r="D55" i="7"/>
  <c r="F55" i="7"/>
  <c r="H55" i="7"/>
  <c r="C56" i="7"/>
  <c r="D56" i="7"/>
  <c r="F56" i="7"/>
  <c r="H56" i="7"/>
  <c r="C57" i="7"/>
  <c r="D57" i="7"/>
  <c r="F57" i="7"/>
  <c r="H57" i="7"/>
  <c r="C58" i="7"/>
  <c r="D58" i="7"/>
  <c r="F58" i="7"/>
  <c r="H58" i="7"/>
  <c r="C59" i="7"/>
  <c r="D59" i="7"/>
  <c r="F59" i="7"/>
  <c r="H59" i="7"/>
  <c r="C60" i="7"/>
  <c r="D60" i="7"/>
  <c r="F60" i="7"/>
  <c r="H60" i="7"/>
  <c r="C61" i="7"/>
  <c r="D61" i="7"/>
  <c r="F61" i="7"/>
  <c r="H61" i="7"/>
  <c r="C62" i="7"/>
  <c r="D62" i="7"/>
  <c r="F62" i="7"/>
  <c r="H62" i="7"/>
  <c r="C63" i="7"/>
  <c r="D63" i="7"/>
  <c r="F63" i="7"/>
  <c r="H63" i="7"/>
  <c r="C64" i="7"/>
  <c r="D64" i="7"/>
  <c r="F64" i="7"/>
  <c r="H64" i="7"/>
  <c r="C65" i="7"/>
  <c r="D65" i="7"/>
  <c r="F65" i="7"/>
  <c r="H65" i="7"/>
  <c r="C66" i="7"/>
  <c r="D66" i="7"/>
  <c r="F66" i="7"/>
  <c r="H66" i="7"/>
  <c r="C67" i="7"/>
  <c r="D67" i="7"/>
  <c r="F67" i="7"/>
  <c r="H67" i="7"/>
  <c r="C68" i="7"/>
  <c r="D68" i="7"/>
  <c r="F68" i="7"/>
  <c r="H68" i="7"/>
  <c r="C69" i="7"/>
  <c r="D69" i="7"/>
  <c r="F69" i="7"/>
  <c r="H69" i="7"/>
  <c r="C70" i="7"/>
  <c r="D70" i="7"/>
  <c r="F70" i="7"/>
  <c r="H70" i="7"/>
  <c r="C71" i="7"/>
  <c r="D71" i="7"/>
  <c r="F71" i="7"/>
  <c r="H71" i="7"/>
  <c r="C72" i="7"/>
  <c r="D72" i="7"/>
  <c r="F72" i="7"/>
  <c r="H72" i="7"/>
  <c r="C73" i="7"/>
  <c r="D73" i="7"/>
  <c r="F73" i="7"/>
  <c r="H73" i="7"/>
  <c r="C74" i="7"/>
  <c r="D74" i="7"/>
  <c r="F74" i="7"/>
  <c r="H74" i="7"/>
  <c r="C75" i="7"/>
  <c r="D75" i="7"/>
  <c r="F75" i="7"/>
  <c r="H75" i="7"/>
  <c r="C76" i="7"/>
  <c r="D76" i="7"/>
  <c r="F76" i="7"/>
  <c r="H76" i="7"/>
  <c r="C77" i="7"/>
  <c r="D77" i="7"/>
  <c r="F77" i="7"/>
  <c r="H77" i="7"/>
  <c r="C78" i="7"/>
  <c r="D78" i="7"/>
  <c r="F78" i="7"/>
  <c r="H78" i="7"/>
  <c r="C79" i="7"/>
  <c r="D79" i="7"/>
  <c r="F79" i="7"/>
  <c r="H79" i="7"/>
  <c r="C80" i="7"/>
  <c r="D80" i="7"/>
  <c r="F80" i="7"/>
  <c r="H80" i="7"/>
  <c r="C81" i="7"/>
  <c r="D81" i="7"/>
  <c r="F81" i="7"/>
  <c r="H81" i="7"/>
  <c r="C82" i="7"/>
  <c r="D82" i="7"/>
  <c r="F82" i="7"/>
  <c r="H82" i="7"/>
  <c r="C83" i="7"/>
  <c r="D83" i="7"/>
  <c r="F83" i="7"/>
  <c r="H83" i="7"/>
  <c r="C84" i="7"/>
  <c r="D84" i="7"/>
  <c r="F84" i="7"/>
  <c r="H84" i="7"/>
  <c r="C85" i="7"/>
  <c r="D85" i="7"/>
  <c r="F85" i="7"/>
  <c r="H85" i="7"/>
  <c r="C86" i="7"/>
  <c r="D86" i="7"/>
  <c r="F86" i="7"/>
  <c r="H86" i="7"/>
  <c r="C87" i="7"/>
  <c r="D87" i="7"/>
  <c r="F87" i="7"/>
  <c r="H87" i="7"/>
  <c r="C88" i="7"/>
  <c r="D88" i="7"/>
  <c r="F88" i="7"/>
  <c r="H88" i="7"/>
  <c r="C89" i="7"/>
  <c r="D89" i="7"/>
  <c r="F89" i="7"/>
  <c r="H89" i="7"/>
  <c r="C90" i="7"/>
  <c r="D90" i="7"/>
  <c r="F90" i="7"/>
  <c r="H90" i="7"/>
  <c r="C91" i="7"/>
  <c r="D91" i="7"/>
  <c r="F91" i="7"/>
  <c r="H91" i="7"/>
  <c r="C92" i="7"/>
  <c r="D92" i="7"/>
  <c r="F92" i="7"/>
  <c r="H92" i="7"/>
  <c r="C93" i="7"/>
  <c r="D93" i="7"/>
  <c r="F93" i="7"/>
  <c r="H93" i="7"/>
  <c r="C94" i="7"/>
  <c r="D94" i="7"/>
  <c r="F94" i="7"/>
  <c r="H94" i="7"/>
  <c r="C95" i="7"/>
  <c r="D95" i="7"/>
  <c r="F95" i="7"/>
  <c r="H95" i="7"/>
  <c r="C96" i="7"/>
  <c r="D96" i="7"/>
  <c r="F96" i="7"/>
  <c r="H96" i="7"/>
  <c r="C97" i="7"/>
  <c r="D97" i="7"/>
  <c r="F97" i="7"/>
  <c r="H97" i="7"/>
  <c r="C98" i="7"/>
  <c r="D98" i="7"/>
  <c r="F98" i="7"/>
  <c r="H98" i="7"/>
  <c r="C99" i="7"/>
  <c r="D99" i="7"/>
  <c r="F99" i="7"/>
  <c r="H99" i="7"/>
  <c r="C100" i="7"/>
  <c r="D100" i="7"/>
  <c r="F100" i="7"/>
  <c r="H100" i="7"/>
  <c r="C101" i="7"/>
  <c r="D101" i="7"/>
  <c r="F101" i="7"/>
  <c r="H101" i="7"/>
  <c r="C102" i="7"/>
  <c r="D102" i="7"/>
  <c r="F102" i="7"/>
  <c r="H102" i="7"/>
  <c r="C103" i="7"/>
  <c r="D103" i="7"/>
  <c r="F103" i="7"/>
  <c r="H103" i="7"/>
  <c r="C104" i="7"/>
  <c r="D104" i="7"/>
  <c r="F104" i="7"/>
  <c r="H104" i="7"/>
  <c r="C105" i="7"/>
  <c r="D105" i="7"/>
  <c r="F105" i="7"/>
  <c r="H105" i="7"/>
  <c r="C106" i="7"/>
  <c r="D106" i="7"/>
  <c r="F106" i="7"/>
  <c r="H106" i="7"/>
  <c r="C107" i="7"/>
  <c r="D107" i="7"/>
  <c r="F107" i="7"/>
  <c r="H107" i="7"/>
  <c r="C108" i="7"/>
  <c r="D108" i="7"/>
  <c r="F108" i="7"/>
  <c r="H108" i="7"/>
  <c r="C109" i="7"/>
  <c r="D109" i="7"/>
  <c r="F109" i="7"/>
  <c r="H109" i="7"/>
  <c r="C110" i="7"/>
  <c r="D110" i="7"/>
  <c r="F110" i="7"/>
  <c r="H110" i="7"/>
  <c r="C111" i="7"/>
  <c r="D111" i="7"/>
  <c r="F111" i="7"/>
  <c r="H111" i="7"/>
  <c r="C112" i="7"/>
  <c r="D112" i="7"/>
  <c r="F112" i="7"/>
  <c r="H112" i="7"/>
  <c r="C113" i="7"/>
  <c r="D113" i="7"/>
  <c r="F113" i="7"/>
  <c r="H113" i="7"/>
  <c r="C114" i="7"/>
  <c r="D114" i="7"/>
  <c r="F114" i="7"/>
  <c r="H114" i="7"/>
  <c r="C115" i="7"/>
  <c r="D115" i="7"/>
  <c r="F115" i="7"/>
  <c r="H115" i="7"/>
  <c r="C116" i="7"/>
  <c r="D116" i="7"/>
  <c r="F116" i="7"/>
  <c r="H116" i="7"/>
  <c r="C117" i="7"/>
  <c r="D117" i="7"/>
  <c r="F117" i="7"/>
  <c r="H117" i="7"/>
  <c r="C118" i="7"/>
  <c r="D118" i="7"/>
  <c r="F118" i="7"/>
  <c r="H118" i="7"/>
  <c r="C119" i="7"/>
  <c r="D119" i="7"/>
  <c r="F119" i="7"/>
  <c r="H119" i="7"/>
  <c r="C120" i="7"/>
  <c r="D120" i="7"/>
  <c r="F120" i="7"/>
  <c r="H120" i="7"/>
  <c r="C121" i="7"/>
  <c r="D121" i="7"/>
  <c r="F121" i="7"/>
  <c r="H121" i="7"/>
  <c r="C122" i="7"/>
  <c r="D122" i="7"/>
  <c r="F122" i="7"/>
  <c r="H122" i="7"/>
  <c r="C123" i="7"/>
  <c r="D123" i="7"/>
  <c r="F123" i="7"/>
  <c r="H123" i="7"/>
  <c r="C124" i="7"/>
  <c r="D124" i="7"/>
  <c r="F124" i="7"/>
  <c r="H124" i="7"/>
  <c r="C125" i="7"/>
  <c r="D125" i="7"/>
  <c r="F125" i="7"/>
  <c r="H125" i="7"/>
  <c r="C126" i="7"/>
  <c r="D126" i="7"/>
  <c r="F126" i="7"/>
  <c r="H126" i="7"/>
  <c r="C127" i="7"/>
  <c r="D127" i="7"/>
  <c r="F127" i="7"/>
  <c r="H127" i="7"/>
  <c r="C128" i="7"/>
  <c r="D128" i="7"/>
  <c r="F128" i="7"/>
  <c r="H128" i="7"/>
  <c r="C129" i="7"/>
  <c r="D129" i="7"/>
  <c r="F129" i="7"/>
  <c r="H129" i="7"/>
  <c r="C130" i="7"/>
  <c r="D130" i="7"/>
  <c r="F130" i="7"/>
  <c r="H130" i="7"/>
  <c r="C131" i="7"/>
  <c r="D131" i="7"/>
  <c r="F131" i="7"/>
  <c r="H131" i="7"/>
  <c r="C132" i="7"/>
  <c r="D132" i="7"/>
  <c r="F132" i="7"/>
  <c r="H132" i="7"/>
  <c r="C133" i="7"/>
  <c r="D133" i="7"/>
  <c r="F133" i="7"/>
  <c r="H133" i="7"/>
  <c r="C134" i="7"/>
  <c r="D134" i="7"/>
  <c r="F134" i="7"/>
  <c r="H134" i="7"/>
  <c r="C135" i="7"/>
  <c r="D135" i="7"/>
  <c r="F135" i="7"/>
  <c r="H135" i="7"/>
  <c r="C136" i="7"/>
  <c r="D136" i="7"/>
  <c r="F136" i="7"/>
  <c r="H136" i="7"/>
  <c r="C137" i="7"/>
  <c r="D137" i="7"/>
  <c r="F137" i="7"/>
  <c r="H137" i="7"/>
  <c r="C138" i="7"/>
  <c r="D138" i="7"/>
  <c r="F138" i="7"/>
  <c r="H138" i="7"/>
  <c r="C139" i="7"/>
  <c r="D139" i="7"/>
  <c r="F139" i="7"/>
  <c r="H139" i="7"/>
  <c r="C140" i="7"/>
  <c r="D140" i="7"/>
  <c r="F140" i="7"/>
  <c r="H140" i="7"/>
  <c r="C141" i="7"/>
  <c r="D141" i="7"/>
  <c r="F141" i="7"/>
  <c r="H141" i="7"/>
  <c r="C142" i="7"/>
  <c r="D142" i="7"/>
  <c r="F142" i="7"/>
  <c r="H142" i="7"/>
  <c r="C143" i="7"/>
  <c r="D143" i="7"/>
  <c r="F143" i="7"/>
  <c r="H143" i="7"/>
  <c r="C144" i="7"/>
  <c r="D144" i="7"/>
  <c r="F144" i="7"/>
  <c r="H144" i="7"/>
  <c r="C145" i="7"/>
  <c r="D145" i="7"/>
  <c r="F145" i="7"/>
  <c r="H145" i="7"/>
  <c r="C146" i="7"/>
  <c r="D146" i="7"/>
  <c r="F146" i="7"/>
  <c r="H146" i="7"/>
  <c r="C147" i="7"/>
  <c r="D147" i="7"/>
  <c r="F147" i="7"/>
  <c r="H147" i="7"/>
  <c r="C148" i="7"/>
  <c r="D148" i="7"/>
  <c r="F148" i="7"/>
  <c r="H148" i="7"/>
  <c r="C149" i="7"/>
  <c r="D149" i="7"/>
  <c r="F149" i="7"/>
  <c r="H149" i="7"/>
  <c r="C150" i="7"/>
  <c r="D150" i="7"/>
  <c r="F150" i="7"/>
  <c r="H150" i="7"/>
  <c r="C151" i="7"/>
  <c r="D151" i="7"/>
  <c r="F151" i="7"/>
  <c r="H151" i="7"/>
  <c r="C152" i="7"/>
  <c r="D152" i="7"/>
  <c r="F152" i="7"/>
  <c r="H152" i="7"/>
  <c r="C153" i="7"/>
  <c r="D153" i="7"/>
  <c r="F153" i="7"/>
  <c r="H153" i="7"/>
  <c r="C154" i="7"/>
  <c r="D154" i="7"/>
  <c r="F154" i="7"/>
  <c r="H154" i="7"/>
  <c r="C155" i="7"/>
  <c r="D155" i="7"/>
  <c r="F155" i="7"/>
  <c r="H155" i="7"/>
  <c r="C156" i="7"/>
  <c r="D156" i="7"/>
  <c r="F156" i="7"/>
  <c r="H156" i="7"/>
  <c r="C157" i="7"/>
  <c r="D157" i="7"/>
  <c r="F157" i="7"/>
  <c r="H157" i="7"/>
  <c r="C158" i="7"/>
  <c r="D158" i="7"/>
  <c r="F158" i="7"/>
  <c r="H158" i="7"/>
  <c r="C159" i="7"/>
  <c r="D159" i="7"/>
  <c r="F159" i="7"/>
  <c r="H159" i="7"/>
  <c r="C160" i="7"/>
  <c r="D160" i="7"/>
  <c r="F160" i="7"/>
  <c r="H160" i="7"/>
  <c r="C161" i="7"/>
  <c r="D161" i="7"/>
  <c r="F161" i="7"/>
  <c r="H161" i="7"/>
  <c r="C162" i="7"/>
  <c r="D162" i="7"/>
  <c r="F162" i="7"/>
  <c r="H162" i="7"/>
  <c r="C163" i="7"/>
  <c r="D163" i="7"/>
  <c r="F163" i="7"/>
  <c r="H163" i="7"/>
  <c r="C164" i="7"/>
  <c r="D164" i="7"/>
  <c r="F164" i="7"/>
  <c r="H164" i="7"/>
  <c r="C165" i="7"/>
  <c r="D165" i="7"/>
  <c r="F165" i="7"/>
  <c r="H165" i="7"/>
  <c r="C166" i="7"/>
  <c r="D166" i="7"/>
  <c r="F166" i="7"/>
  <c r="H166" i="7"/>
  <c r="C167" i="7"/>
  <c r="D167" i="7"/>
  <c r="F167" i="7"/>
  <c r="H167" i="7"/>
  <c r="C168" i="7"/>
  <c r="D168" i="7"/>
  <c r="F168" i="7"/>
  <c r="H168" i="7"/>
  <c r="C169" i="7"/>
  <c r="D169" i="7"/>
  <c r="F169" i="7"/>
  <c r="H169" i="7"/>
  <c r="C170" i="7"/>
  <c r="D170" i="7"/>
  <c r="F170" i="7"/>
  <c r="H170" i="7"/>
  <c r="C171" i="7"/>
  <c r="D171" i="7"/>
  <c r="F171" i="7"/>
  <c r="H171" i="7"/>
  <c r="C172" i="7"/>
  <c r="D172" i="7"/>
  <c r="F172" i="7"/>
  <c r="H172" i="7"/>
  <c r="C173" i="7"/>
  <c r="D173" i="7"/>
  <c r="F173" i="7"/>
  <c r="H173" i="7"/>
  <c r="C174" i="7"/>
  <c r="D174" i="7"/>
  <c r="F174" i="7"/>
  <c r="H174" i="7"/>
  <c r="C175" i="7"/>
  <c r="D175" i="7"/>
  <c r="F175" i="7"/>
  <c r="H175" i="7"/>
  <c r="C176" i="7"/>
  <c r="D176" i="7"/>
  <c r="F176" i="7"/>
  <c r="H176" i="7"/>
  <c r="C177" i="7"/>
  <c r="D177" i="7"/>
  <c r="F177" i="7"/>
  <c r="H177" i="7"/>
  <c r="C178" i="7"/>
  <c r="D178" i="7"/>
  <c r="F178" i="7"/>
  <c r="H178" i="7"/>
  <c r="C179" i="7"/>
  <c r="D179" i="7"/>
  <c r="F179" i="7"/>
  <c r="H179" i="7"/>
  <c r="C180" i="7"/>
  <c r="D180" i="7"/>
  <c r="F180" i="7"/>
  <c r="H180" i="7"/>
  <c r="C181" i="7"/>
  <c r="D181" i="7"/>
  <c r="F181" i="7"/>
  <c r="H181" i="7"/>
  <c r="C182" i="7"/>
  <c r="D182" i="7"/>
  <c r="F182" i="7"/>
  <c r="H182" i="7"/>
  <c r="C183" i="7"/>
  <c r="D183" i="7"/>
  <c r="F183" i="7"/>
  <c r="H183" i="7"/>
  <c r="C184" i="7"/>
  <c r="D184" i="7"/>
  <c r="F184" i="7"/>
  <c r="H184" i="7"/>
  <c r="C185" i="7"/>
  <c r="D185" i="7"/>
  <c r="F185" i="7"/>
  <c r="H185" i="7"/>
  <c r="C186" i="7"/>
  <c r="D186" i="7"/>
  <c r="F186" i="7"/>
  <c r="H186" i="7"/>
  <c r="C187" i="7"/>
  <c r="D187" i="7"/>
  <c r="F187" i="7"/>
  <c r="H187" i="7"/>
  <c r="C188" i="7"/>
  <c r="D188" i="7"/>
  <c r="F188" i="7"/>
  <c r="H188" i="7"/>
  <c r="C189" i="7"/>
  <c r="D189" i="7"/>
  <c r="F189" i="7"/>
  <c r="H189" i="7"/>
  <c r="C190" i="7"/>
  <c r="D190" i="7"/>
  <c r="F190" i="7"/>
  <c r="H190" i="7"/>
  <c r="C2" i="7"/>
  <c r="D2" i="7"/>
  <c r="F2" i="7"/>
  <c r="H2" i="7"/>
  <c r="C3" i="5"/>
  <c r="D3" i="5"/>
  <c r="F3" i="5"/>
  <c r="G3" i="5"/>
  <c r="C4" i="5"/>
  <c r="D4" i="5"/>
  <c r="F4" i="5"/>
  <c r="G4" i="5"/>
  <c r="C5" i="5"/>
  <c r="D5" i="5"/>
  <c r="F5" i="5"/>
  <c r="G5" i="5"/>
  <c r="C6" i="5"/>
  <c r="D6" i="5"/>
  <c r="F6" i="5"/>
  <c r="G6" i="5"/>
  <c r="C7" i="5"/>
  <c r="D7" i="5"/>
  <c r="F7" i="5"/>
  <c r="G7" i="5"/>
  <c r="C8" i="5"/>
  <c r="D8" i="5"/>
  <c r="F8" i="5"/>
  <c r="G8" i="5"/>
  <c r="C9" i="5"/>
  <c r="D9" i="5"/>
  <c r="F9" i="5"/>
  <c r="G9" i="5"/>
  <c r="C10" i="5"/>
  <c r="D10" i="5"/>
  <c r="F10" i="5"/>
  <c r="G10" i="5"/>
  <c r="C11" i="5"/>
  <c r="D11" i="5"/>
  <c r="F11" i="5"/>
  <c r="G11" i="5"/>
  <c r="C12" i="5"/>
  <c r="D12" i="5"/>
  <c r="F12" i="5"/>
  <c r="G12" i="5"/>
  <c r="C13" i="5"/>
  <c r="D13" i="5"/>
  <c r="F13" i="5"/>
  <c r="G13" i="5"/>
  <c r="C14" i="5"/>
  <c r="D14" i="5"/>
  <c r="F14" i="5"/>
  <c r="G14" i="5"/>
  <c r="C15" i="5"/>
  <c r="D15" i="5"/>
  <c r="F15" i="5"/>
  <c r="G15" i="5"/>
  <c r="C16" i="5"/>
  <c r="D16" i="5"/>
  <c r="F16" i="5"/>
  <c r="G16" i="5"/>
  <c r="C17" i="5"/>
  <c r="D17" i="5"/>
  <c r="F17" i="5"/>
  <c r="G17" i="5"/>
  <c r="C18" i="5"/>
  <c r="D18" i="5"/>
  <c r="F18" i="5"/>
  <c r="G18" i="5"/>
  <c r="C19" i="5"/>
  <c r="D19" i="5"/>
  <c r="F19" i="5"/>
  <c r="G19" i="5"/>
  <c r="C20" i="5"/>
  <c r="D20" i="5"/>
  <c r="F20" i="5"/>
  <c r="G20" i="5"/>
  <c r="C21" i="5"/>
  <c r="D21" i="5"/>
  <c r="F21" i="5"/>
  <c r="G21" i="5"/>
  <c r="C22" i="5"/>
  <c r="D22" i="5"/>
  <c r="F22" i="5"/>
  <c r="G22" i="5"/>
  <c r="C23" i="5"/>
  <c r="D23" i="5"/>
  <c r="F23" i="5"/>
  <c r="G23" i="5"/>
  <c r="C24" i="5"/>
  <c r="D24" i="5"/>
  <c r="F24" i="5"/>
  <c r="G24" i="5"/>
  <c r="C25" i="5"/>
  <c r="D25" i="5"/>
  <c r="F25" i="5"/>
  <c r="G25" i="5"/>
  <c r="C26" i="5"/>
  <c r="D26" i="5"/>
  <c r="F26" i="5"/>
  <c r="G26" i="5"/>
  <c r="C27" i="5"/>
  <c r="D27" i="5"/>
  <c r="F27" i="5"/>
  <c r="G27" i="5"/>
  <c r="C28" i="5"/>
  <c r="D28" i="5"/>
  <c r="F28" i="5"/>
  <c r="G28" i="5"/>
  <c r="C29" i="5"/>
  <c r="D29" i="5"/>
  <c r="F29" i="5"/>
  <c r="G29" i="5"/>
  <c r="C30" i="5"/>
  <c r="D30" i="5"/>
  <c r="F30" i="5"/>
  <c r="G30" i="5"/>
  <c r="C31" i="5"/>
  <c r="D31" i="5"/>
  <c r="F31" i="5"/>
  <c r="G31" i="5"/>
  <c r="C32" i="5"/>
  <c r="D32" i="5"/>
  <c r="F32" i="5"/>
  <c r="G32" i="5"/>
  <c r="C33" i="5"/>
  <c r="D33" i="5"/>
  <c r="F33" i="5"/>
  <c r="G33" i="5"/>
  <c r="C34" i="5"/>
  <c r="D34" i="5"/>
  <c r="F34" i="5"/>
  <c r="G34" i="5"/>
  <c r="C35" i="5"/>
  <c r="D35" i="5"/>
  <c r="F35" i="5"/>
  <c r="G35" i="5"/>
  <c r="C36" i="5"/>
  <c r="D36" i="5"/>
  <c r="F36" i="5"/>
  <c r="G36" i="5"/>
  <c r="C37" i="5"/>
  <c r="D37" i="5"/>
  <c r="F37" i="5"/>
  <c r="G37" i="5"/>
  <c r="C38" i="5"/>
  <c r="D38" i="5"/>
  <c r="F38" i="5"/>
  <c r="G38" i="5"/>
  <c r="C39" i="5"/>
  <c r="D39" i="5"/>
  <c r="F39" i="5"/>
  <c r="G39" i="5"/>
  <c r="C40" i="5"/>
  <c r="D40" i="5"/>
  <c r="F40" i="5"/>
  <c r="G40" i="5"/>
  <c r="C41" i="5"/>
  <c r="D41" i="5"/>
  <c r="F41" i="5"/>
  <c r="G41" i="5"/>
  <c r="C42" i="5"/>
  <c r="D42" i="5"/>
  <c r="F42" i="5"/>
  <c r="G42" i="5"/>
  <c r="C43" i="5"/>
  <c r="D43" i="5"/>
  <c r="F43" i="5"/>
  <c r="G43" i="5"/>
  <c r="C44" i="5"/>
  <c r="D44" i="5"/>
  <c r="F44" i="5"/>
  <c r="G44" i="5"/>
  <c r="C45" i="5"/>
  <c r="D45" i="5"/>
  <c r="F45" i="5"/>
  <c r="G45" i="5"/>
  <c r="C46" i="5"/>
  <c r="D46" i="5"/>
  <c r="F46" i="5"/>
  <c r="G46" i="5"/>
  <c r="C47" i="5"/>
  <c r="D47" i="5"/>
  <c r="F47" i="5"/>
  <c r="G47" i="5"/>
  <c r="C48" i="5"/>
  <c r="D48" i="5"/>
  <c r="F48" i="5"/>
  <c r="G48" i="5"/>
  <c r="C49" i="5"/>
  <c r="D49" i="5"/>
  <c r="F49" i="5"/>
  <c r="G49" i="5"/>
  <c r="C50" i="5"/>
  <c r="D50" i="5"/>
  <c r="F50" i="5"/>
  <c r="G50" i="5"/>
  <c r="C51" i="5"/>
  <c r="D51" i="5"/>
  <c r="F51" i="5"/>
  <c r="G51" i="5"/>
  <c r="C52" i="5"/>
  <c r="D52" i="5"/>
  <c r="F52" i="5"/>
  <c r="G52" i="5"/>
  <c r="C53" i="5"/>
  <c r="D53" i="5"/>
  <c r="F53" i="5"/>
  <c r="G53" i="5"/>
  <c r="C54" i="5"/>
  <c r="D54" i="5"/>
  <c r="F54" i="5"/>
  <c r="G54" i="5"/>
  <c r="C55" i="5"/>
  <c r="D55" i="5"/>
  <c r="F55" i="5"/>
  <c r="G55" i="5"/>
  <c r="C56" i="5"/>
  <c r="D56" i="5"/>
  <c r="F56" i="5"/>
  <c r="G56" i="5"/>
  <c r="C57" i="5"/>
  <c r="D57" i="5"/>
  <c r="F57" i="5"/>
  <c r="G57" i="5"/>
  <c r="C58" i="5"/>
  <c r="D58" i="5"/>
  <c r="F58" i="5"/>
  <c r="G58" i="5"/>
  <c r="C59" i="5"/>
  <c r="D59" i="5"/>
  <c r="F59" i="5"/>
  <c r="G59" i="5"/>
  <c r="C60" i="5"/>
  <c r="D60" i="5"/>
  <c r="F60" i="5"/>
  <c r="G60" i="5"/>
  <c r="C61" i="5"/>
  <c r="D61" i="5"/>
  <c r="F61" i="5"/>
  <c r="G61" i="5"/>
  <c r="C62" i="5"/>
  <c r="D62" i="5"/>
  <c r="F62" i="5"/>
  <c r="G62" i="5"/>
  <c r="C63" i="5"/>
  <c r="D63" i="5"/>
  <c r="F63" i="5"/>
  <c r="G63" i="5"/>
  <c r="C64" i="5"/>
  <c r="D64" i="5"/>
  <c r="F64" i="5"/>
  <c r="G64" i="5"/>
  <c r="C65" i="5"/>
  <c r="D65" i="5"/>
  <c r="F65" i="5"/>
  <c r="G65" i="5"/>
  <c r="C66" i="5"/>
  <c r="D66" i="5"/>
  <c r="F66" i="5"/>
  <c r="G66" i="5"/>
  <c r="C67" i="5"/>
  <c r="D67" i="5"/>
  <c r="F67" i="5"/>
  <c r="G67" i="5"/>
  <c r="C68" i="5"/>
  <c r="D68" i="5"/>
  <c r="F68" i="5"/>
  <c r="G68" i="5"/>
  <c r="C69" i="5"/>
  <c r="D69" i="5"/>
  <c r="F69" i="5"/>
  <c r="G69" i="5"/>
  <c r="C70" i="5"/>
  <c r="D70" i="5"/>
  <c r="F70" i="5"/>
  <c r="G70" i="5"/>
  <c r="C71" i="5"/>
  <c r="D71" i="5"/>
  <c r="F71" i="5"/>
  <c r="G71" i="5"/>
  <c r="C72" i="5"/>
  <c r="D72" i="5"/>
  <c r="F72" i="5"/>
  <c r="G72" i="5"/>
  <c r="C73" i="5"/>
  <c r="D73" i="5"/>
  <c r="F73" i="5"/>
  <c r="G73" i="5"/>
  <c r="C74" i="5"/>
  <c r="D74" i="5"/>
  <c r="F74" i="5"/>
  <c r="G74" i="5"/>
  <c r="C75" i="5"/>
  <c r="D75" i="5"/>
  <c r="F75" i="5"/>
  <c r="G75" i="5"/>
  <c r="C76" i="5"/>
  <c r="D76" i="5"/>
  <c r="F76" i="5"/>
  <c r="G76" i="5"/>
  <c r="C77" i="5"/>
  <c r="D77" i="5"/>
  <c r="F77" i="5"/>
  <c r="G77" i="5"/>
  <c r="C78" i="5"/>
  <c r="D78" i="5"/>
  <c r="F78" i="5"/>
  <c r="G78" i="5"/>
  <c r="C79" i="5"/>
  <c r="D79" i="5"/>
  <c r="F79" i="5"/>
  <c r="G79" i="5"/>
  <c r="C80" i="5"/>
  <c r="D80" i="5"/>
  <c r="F80" i="5"/>
  <c r="G80" i="5"/>
  <c r="C81" i="5"/>
  <c r="D81" i="5"/>
  <c r="F81" i="5"/>
  <c r="G81" i="5"/>
  <c r="C82" i="5"/>
  <c r="D82" i="5"/>
  <c r="F82" i="5"/>
  <c r="G82" i="5"/>
  <c r="C83" i="5"/>
  <c r="D83" i="5"/>
  <c r="F83" i="5"/>
  <c r="G83" i="5"/>
  <c r="C84" i="5"/>
  <c r="D84" i="5"/>
  <c r="F84" i="5"/>
  <c r="G84" i="5"/>
  <c r="C85" i="5"/>
  <c r="D85" i="5"/>
  <c r="F85" i="5"/>
  <c r="G85" i="5"/>
  <c r="C86" i="5"/>
  <c r="D86" i="5"/>
  <c r="F86" i="5"/>
  <c r="G86" i="5"/>
  <c r="C87" i="5"/>
  <c r="D87" i="5"/>
  <c r="F87" i="5"/>
  <c r="G87" i="5"/>
  <c r="C88" i="5"/>
  <c r="D88" i="5"/>
  <c r="F88" i="5"/>
  <c r="G88" i="5"/>
  <c r="C89" i="5"/>
  <c r="D89" i="5"/>
  <c r="F89" i="5"/>
  <c r="G89" i="5"/>
  <c r="C90" i="5"/>
  <c r="D90" i="5"/>
  <c r="F90" i="5"/>
  <c r="G90" i="5"/>
  <c r="C91" i="5"/>
  <c r="D91" i="5"/>
  <c r="F91" i="5"/>
  <c r="G91" i="5"/>
  <c r="C92" i="5"/>
  <c r="D92" i="5"/>
  <c r="F92" i="5"/>
  <c r="G92" i="5"/>
  <c r="C93" i="5"/>
  <c r="D93" i="5"/>
  <c r="F93" i="5"/>
  <c r="G93" i="5"/>
  <c r="C94" i="5"/>
  <c r="D94" i="5"/>
  <c r="F94" i="5"/>
  <c r="G94" i="5"/>
  <c r="C95" i="5"/>
  <c r="D95" i="5"/>
  <c r="F95" i="5"/>
  <c r="G95" i="5"/>
  <c r="C96" i="5"/>
  <c r="D96" i="5"/>
  <c r="F96" i="5"/>
  <c r="G96" i="5"/>
  <c r="C97" i="5"/>
  <c r="D97" i="5"/>
  <c r="F97" i="5"/>
  <c r="G97" i="5"/>
  <c r="C98" i="5"/>
  <c r="D98" i="5"/>
  <c r="F98" i="5"/>
  <c r="G98" i="5"/>
  <c r="C99" i="5"/>
  <c r="D99" i="5"/>
  <c r="F99" i="5"/>
  <c r="G99" i="5"/>
  <c r="C100" i="5"/>
  <c r="D100" i="5"/>
  <c r="F100" i="5"/>
  <c r="G100" i="5"/>
  <c r="C101" i="5"/>
  <c r="D101" i="5"/>
  <c r="F101" i="5"/>
  <c r="G101" i="5"/>
  <c r="C102" i="5"/>
  <c r="D102" i="5"/>
  <c r="F102" i="5"/>
  <c r="G102" i="5"/>
  <c r="C103" i="5"/>
  <c r="D103" i="5"/>
  <c r="F103" i="5"/>
  <c r="G103" i="5"/>
  <c r="C104" i="5"/>
  <c r="D104" i="5"/>
  <c r="F104" i="5"/>
  <c r="G104" i="5"/>
  <c r="C105" i="5"/>
  <c r="D105" i="5"/>
  <c r="F105" i="5"/>
  <c r="G105" i="5"/>
  <c r="C106" i="5"/>
  <c r="D106" i="5"/>
  <c r="F106" i="5"/>
  <c r="G106" i="5"/>
  <c r="C107" i="5"/>
  <c r="D107" i="5"/>
  <c r="F107" i="5"/>
  <c r="G107" i="5"/>
  <c r="C108" i="5"/>
  <c r="D108" i="5"/>
  <c r="F108" i="5"/>
  <c r="G108" i="5"/>
  <c r="C109" i="5"/>
  <c r="D109" i="5"/>
  <c r="F109" i="5"/>
  <c r="G109" i="5"/>
  <c r="C110" i="5"/>
  <c r="D110" i="5"/>
  <c r="F110" i="5"/>
  <c r="G110" i="5"/>
  <c r="C111" i="5"/>
  <c r="D111" i="5"/>
  <c r="F111" i="5"/>
  <c r="G111" i="5"/>
  <c r="C112" i="5"/>
  <c r="D112" i="5"/>
  <c r="F112" i="5"/>
  <c r="G112" i="5"/>
  <c r="C113" i="5"/>
  <c r="D113" i="5"/>
  <c r="F113" i="5"/>
  <c r="G113" i="5"/>
  <c r="C114" i="5"/>
  <c r="D114" i="5"/>
  <c r="F114" i="5"/>
  <c r="G114" i="5"/>
  <c r="C115" i="5"/>
  <c r="D115" i="5"/>
  <c r="F115" i="5"/>
  <c r="G115" i="5"/>
  <c r="C116" i="5"/>
  <c r="D116" i="5"/>
  <c r="F116" i="5"/>
  <c r="G116" i="5"/>
  <c r="C117" i="5"/>
  <c r="D117" i="5"/>
  <c r="F117" i="5"/>
  <c r="G117" i="5"/>
  <c r="C118" i="5"/>
  <c r="D118" i="5"/>
  <c r="F118" i="5"/>
  <c r="G118" i="5"/>
  <c r="C119" i="5"/>
  <c r="D119" i="5"/>
  <c r="F119" i="5"/>
  <c r="G119" i="5"/>
  <c r="C120" i="5"/>
  <c r="D120" i="5"/>
  <c r="F120" i="5"/>
  <c r="G120" i="5"/>
  <c r="C121" i="5"/>
  <c r="D121" i="5"/>
  <c r="F121" i="5"/>
  <c r="G121" i="5"/>
  <c r="C122" i="5"/>
  <c r="D122" i="5"/>
  <c r="F122" i="5"/>
  <c r="G122" i="5"/>
  <c r="C123" i="5"/>
  <c r="D123" i="5"/>
  <c r="F123" i="5"/>
  <c r="G123" i="5"/>
  <c r="C124" i="5"/>
  <c r="D124" i="5"/>
  <c r="F124" i="5"/>
  <c r="G124" i="5"/>
  <c r="C125" i="5"/>
  <c r="D125" i="5"/>
  <c r="F125" i="5"/>
  <c r="G125" i="5"/>
  <c r="C126" i="5"/>
  <c r="D126" i="5"/>
  <c r="F126" i="5"/>
  <c r="G126" i="5"/>
  <c r="C127" i="5"/>
  <c r="D127" i="5"/>
  <c r="F127" i="5"/>
  <c r="G127" i="5"/>
  <c r="C128" i="5"/>
  <c r="D128" i="5"/>
  <c r="F128" i="5"/>
  <c r="G128" i="5"/>
  <c r="C129" i="5"/>
  <c r="D129" i="5"/>
  <c r="F129" i="5"/>
  <c r="G129" i="5"/>
  <c r="C130" i="5"/>
  <c r="D130" i="5"/>
  <c r="F130" i="5"/>
  <c r="G130" i="5"/>
  <c r="C131" i="5"/>
  <c r="D131" i="5"/>
  <c r="F131" i="5"/>
  <c r="G131" i="5"/>
  <c r="C132" i="5"/>
  <c r="D132" i="5"/>
  <c r="F132" i="5"/>
  <c r="G132" i="5"/>
  <c r="C133" i="5"/>
  <c r="D133" i="5"/>
  <c r="F133" i="5"/>
  <c r="G133" i="5"/>
  <c r="C134" i="5"/>
  <c r="D134" i="5"/>
  <c r="F134" i="5"/>
  <c r="G134" i="5"/>
  <c r="C135" i="5"/>
  <c r="D135" i="5"/>
  <c r="F135" i="5"/>
  <c r="G135" i="5"/>
  <c r="C136" i="5"/>
  <c r="D136" i="5"/>
  <c r="F136" i="5"/>
  <c r="G136" i="5"/>
  <c r="C137" i="5"/>
  <c r="D137" i="5"/>
  <c r="F137" i="5"/>
  <c r="G137" i="5"/>
  <c r="C138" i="5"/>
  <c r="D138" i="5"/>
  <c r="F138" i="5"/>
  <c r="G138" i="5"/>
  <c r="C139" i="5"/>
  <c r="D139" i="5"/>
  <c r="F139" i="5"/>
  <c r="G139" i="5"/>
  <c r="C140" i="5"/>
  <c r="D140" i="5"/>
  <c r="F140" i="5"/>
  <c r="G140" i="5"/>
  <c r="C141" i="5"/>
  <c r="D141" i="5"/>
  <c r="F141" i="5"/>
  <c r="G141" i="5"/>
  <c r="C142" i="5"/>
  <c r="D142" i="5"/>
  <c r="F142" i="5"/>
  <c r="G142" i="5"/>
  <c r="C143" i="5"/>
  <c r="D143" i="5"/>
  <c r="F143" i="5"/>
  <c r="G143" i="5"/>
  <c r="C144" i="5"/>
  <c r="D144" i="5"/>
  <c r="F144" i="5"/>
  <c r="G144" i="5"/>
  <c r="C145" i="5"/>
  <c r="D145" i="5"/>
  <c r="F145" i="5"/>
  <c r="G145" i="5"/>
  <c r="C146" i="5"/>
  <c r="D146" i="5"/>
  <c r="F146" i="5"/>
  <c r="G146" i="5"/>
  <c r="C147" i="5"/>
  <c r="D147" i="5"/>
  <c r="F147" i="5"/>
  <c r="G147" i="5"/>
  <c r="C148" i="5"/>
  <c r="D148" i="5"/>
  <c r="F148" i="5"/>
  <c r="G148" i="5"/>
  <c r="C149" i="5"/>
  <c r="D149" i="5"/>
  <c r="F149" i="5"/>
  <c r="G149" i="5"/>
  <c r="C150" i="5"/>
  <c r="D150" i="5"/>
  <c r="F150" i="5"/>
  <c r="G150" i="5"/>
  <c r="C151" i="5"/>
  <c r="D151" i="5"/>
  <c r="F151" i="5"/>
  <c r="G151" i="5"/>
  <c r="C152" i="5"/>
  <c r="D152" i="5"/>
  <c r="F152" i="5"/>
  <c r="G152" i="5"/>
  <c r="C153" i="5"/>
  <c r="D153" i="5"/>
  <c r="F153" i="5"/>
  <c r="G153" i="5"/>
  <c r="C154" i="5"/>
  <c r="D154" i="5"/>
  <c r="F154" i="5"/>
  <c r="G154" i="5"/>
  <c r="C155" i="5"/>
  <c r="D155" i="5"/>
  <c r="F155" i="5"/>
  <c r="G155" i="5"/>
  <c r="C156" i="5"/>
  <c r="D156" i="5"/>
  <c r="F156" i="5"/>
  <c r="G156" i="5"/>
  <c r="C157" i="5"/>
  <c r="D157" i="5"/>
  <c r="F157" i="5"/>
  <c r="G157" i="5"/>
  <c r="C158" i="5"/>
  <c r="D158" i="5"/>
  <c r="F158" i="5"/>
  <c r="G158" i="5"/>
  <c r="C159" i="5"/>
  <c r="D159" i="5"/>
  <c r="F159" i="5"/>
  <c r="G159" i="5"/>
  <c r="C160" i="5"/>
  <c r="D160" i="5"/>
  <c r="F160" i="5"/>
  <c r="G160" i="5"/>
  <c r="C161" i="5"/>
  <c r="D161" i="5"/>
  <c r="F161" i="5"/>
  <c r="G161" i="5"/>
  <c r="C162" i="5"/>
  <c r="D162" i="5"/>
  <c r="F162" i="5"/>
  <c r="G162" i="5"/>
  <c r="C163" i="5"/>
  <c r="D163" i="5"/>
  <c r="F163" i="5"/>
  <c r="G163" i="5"/>
  <c r="C164" i="5"/>
  <c r="D164" i="5"/>
  <c r="F164" i="5"/>
  <c r="G164" i="5"/>
  <c r="C165" i="5"/>
  <c r="D165" i="5"/>
  <c r="F165" i="5"/>
  <c r="G165" i="5"/>
  <c r="C166" i="5"/>
  <c r="D166" i="5"/>
  <c r="F166" i="5"/>
  <c r="G166" i="5"/>
  <c r="C167" i="5"/>
  <c r="D167" i="5"/>
  <c r="F167" i="5"/>
  <c r="G167" i="5"/>
  <c r="C168" i="5"/>
  <c r="D168" i="5"/>
  <c r="F168" i="5"/>
  <c r="G168" i="5"/>
  <c r="C169" i="5"/>
  <c r="D169" i="5"/>
  <c r="F169" i="5"/>
  <c r="G169" i="5"/>
  <c r="C170" i="5"/>
  <c r="D170" i="5"/>
  <c r="F170" i="5"/>
  <c r="G170" i="5"/>
  <c r="C171" i="5"/>
  <c r="D171" i="5"/>
  <c r="F171" i="5"/>
  <c r="G171" i="5"/>
  <c r="C172" i="5"/>
  <c r="D172" i="5"/>
  <c r="F172" i="5"/>
  <c r="G172" i="5"/>
  <c r="C173" i="5"/>
  <c r="D173" i="5"/>
  <c r="F173" i="5"/>
  <c r="G173" i="5"/>
  <c r="C174" i="5"/>
  <c r="D174" i="5"/>
  <c r="F174" i="5"/>
  <c r="G174" i="5"/>
  <c r="C175" i="5"/>
  <c r="D175" i="5"/>
  <c r="F175" i="5"/>
  <c r="G175" i="5"/>
  <c r="C176" i="5"/>
  <c r="D176" i="5"/>
  <c r="F176" i="5"/>
  <c r="G176" i="5"/>
  <c r="C177" i="5"/>
  <c r="D177" i="5"/>
  <c r="F177" i="5"/>
  <c r="G177" i="5"/>
  <c r="C178" i="5"/>
  <c r="D178" i="5"/>
  <c r="F178" i="5"/>
  <c r="G178" i="5"/>
  <c r="C179" i="5"/>
  <c r="D179" i="5"/>
  <c r="F179" i="5"/>
  <c r="G179" i="5"/>
  <c r="C180" i="5"/>
  <c r="D180" i="5"/>
  <c r="F180" i="5"/>
  <c r="G180" i="5"/>
  <c r="C181" i="5"/>
  <c r="D181" i="5"/>
  <c r="F181" i="5"/>
  <c r="G181" i="5"/>
  <c r="C182" i="5"/>
  <c r="D182" i="5"/>
  <c r="F182" i="5"/>
  <c r="G182" i="5"/>
  <c r="C183" i="5"/>
  <c r="D183" i="5"/>
  <c r="F183" i="5"/>
  <c r="G183" i="5"/>
  <c r="C184" i="5"/>
  <c r="D184" i="5"/>
  <c r="F184" i="5"/>
  <c r="G184" i="5"/>
  <c r="C185" i="5"/>
  <c r="D185" i="5"/>
  <c r="F185" i="5"/>
  <c r="G185" i="5"/>
  <c r="C186" i="5"/>
  <c r="D186" i="5"/>
  <c r="F186" i="5"/>
  <c r="G186" i="5"/>
  <c r="C187" i="5"/>
  <c r="D187" i="5"/>
  <c r="F187" i="5"/>
  <c r="G187" i="5"/>
  <c r="C188" i="5"/>
  <c r="D188" i="5"/>
  <c r="F188" i="5"/>
  <c r="G188" i="5"/>
  <c r="C189" i="5"/>
  <c r="D189" i="5"/>
  <c r="F189" i="5"/>
  <c r="G189" i="5"/>
  <c r="C190" i="5"/>
  <c r="D190" i="5"/>
  <c r="F190" i="5"/>
  <c r="G190" i="5"/>
  <c r="C2" i="5"/>
  <c r="D2" i="5"/>
  <c r="F2" i="5"/>
  <c r="G2" i="5"/>
</calcChain>
</file>

<file path=xl/sharedStrings.xml><?xml version="1.0" encoding="utf-8"?>
<sst xmlns="http://schemas.openxmlformats.org/spreadsheetml/2006/main" count="665" uniqueCount="68">
  <si>
    <t>NFCI</t>
  </si>
  <si>
    <t>Dates</t>
  </si>
  <si>
    <t>KCFSI</t>
  </si>
  <si>
    <t>FF2</t>
  </si>
  <si>
    <t>FF</t>
  </si>
  <si>
    <t>MF_US</t>
  </si>
  <si>
    <t>TREND_US</t>
  </si>
  <si>
    <t>MF_FN</t>
  </si>
  <si>
    <t>TREND_FN</t>
  </si>
  <si>
    <t>US_ECB_FF</t>
  </si>
  <si>
    <t>NFCI_L</t>
  </si>
  <si>
    <t>NFCI_R</t>
  </si>
  <si>
    <t>NFCI_C</t>
  </si>
  <si>
    <t>GDPG_US</t>
  </si>
  <si>
    <t>GDPG_FN</t>
  </si>
  <si>
    <t>ADS_Index_031720</t>
  </si>
  <si>
    <t>NFCI_ABG</t>
  </si>
  <si>
    <t>GDPG_ABG</t>
  </si>
  <si>
    <t>A191RL1Q225SBEA</t>
  </si>
  <si>
    <t>NaN</t>
  </si>
  <si>
    <t>REC_US</t>
  </si>
  <si>
    <t>IP</t>
  </si>
  <si>
    <t>GDPG_MARKIT</t>
  </si>
  <si>
    <t>Markit</t>
  </si>
  <si>
    <t>SW</t>
  </si>
  <si>
    <t>INTERPOLATED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</si>
  <si>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</si>
  <si>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</si>
  <si>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</si>
  <si>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</si>
  <si>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</si>
  <si>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</si>
  <si>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</si>
  <si>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</si>
  <si>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</si>
  <si>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</si>
  <si>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</si>
  <si>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</si>
  <si>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</si>
  <si>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</si>
  <si>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</si>
  <si>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</si>
  <si>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</si>
  <si>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</si>
  <si>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</si>
  <si>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</si>
  <si>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</si>
  <si>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</si>
  <si>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</si>
  <si>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</si>
  <si>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</si>
  <si>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Corrrelation</t>
  </si>
  <si>
    <t>Beta</t>
  </si>
  <si>
    <t>EBP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</si>
  <si>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</si>
  <si>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</si>
  <si>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</si>
  <si>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</si>
  <si>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</si>
  <si>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</si>
  <si>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INDPRO</t>
  </si>
  <si>
    <t>Industrial Production: Total Index, Index 2012=100, Monthly, Seasonally Adjusted</t>
  </si>
  <si>
    <t>Frequency: Monthly</t>
  </si>
  <si>
    <t>observation_date</t>
  </si>
  <si>
    <t>date</t>
  </si>
  <si>
    <t>gz_spread</t>
  </si>
  <si>
    <t>ebp</t>
  </si>
  <si>
    <t>est_prob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</si>
</sst>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mmm\-yy;@"/>
    <numFmt numFmtId="165" formatCode="0.0"/>
    <numFmt numFmtId="166" formatCode="yyyy\-mm\-dd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  <xf numFmtId="1" fontId="0" fillId="0" borderId="0" xfId="0" applyNumberFormat="1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G1" sqref="G1"/>
    </sheetView>
  </sheetViews>
  <sheetFormatPr defaultRowHeight="14.75" x14ac:dyDescent="0.75"/>
  <cols>
    <col min="1" max="1" width="11.1328125" style="2" bestFit="1" customWidth="1"/>
    <col min="2" max="8" width="12.7265625" customWidth="1"/>
  </cols>
  <sheetData>
    <row r="1" spans="1:9" x14ac:dyDescent="0.7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</row>
    <row r="2" spans="1:9" x14ac:dyDescent="0.75">
      <c r="A2" s="3">
        <v>26665</v>
      </c>
      <c r="B2" s="1">
        <f ca="1">OFFSET(DFM_73_Monthly!B$4,3*ROWS(DFM_73_Monthly!B$2:'DFM_73_Monthly'!B2)-3,,1)</f>
        <v>0.25058783824164299</v>
      </c>
      <c r="C2" s="1">
        <f ca="1">AVERAGE(OFFSET(DFM_73_Monthly!C$2,3*ROWS(DFM_73_Monthly!C$2:'DFM_73_Monthly'!C2)-3,,3))</f>
        <v>9.9958274083810483</v>
      </c>
      <c r="D2" s="1">
        <f ca="1">AVERAGE(OFFSET(DFM_73_Monthly!D$2,3*ROWS(DFM_73_Monthly!D$2:'DFM_73_Monthly'!D2)-3,,3))</f>
        <v>3.1418425655906064</v>
      </c>
      <c r="E2" s="1">
        <f ca="1">OFFSET(DFM_73_Monthly!E$4,3*ROWS(DFM_73_Monthly!E$2:'DFM_73_Monthly'!E2)-3,,1)</f>
        <v>1.4802534302655299</v>
      </c>
      <c r="F2" s="1">
        <f ca="1">AVERAGE(OFFSET(DFM_73_Monthly!F$2,3*ROWS(DFM_73_Monthly!F$2:'DFM_73_Monthly'!F2)-3,,3))</f>
        <v>10.861934912788485</v>
      </c>
      <c r="G2" s="1">
        <f ca="1">AVERAGE(OFFSET(DFM_73_Monthly!G$2,3*ROWS(DFM_73_Monthly!G$2:'DFM_73_Monthly'!G2)-3,,3))</f>
        <v>3.9071042188274299</v>
      </c>
      <c r="H2" s="1">
        <f ca="1">OFFSET(DFM_73_Monthly!H$4,3*ROWS(DFM_73_Monthly!H$2:'DFM_73_Monthly'!H2)-3,,1)</f>
        <v>-0.84886932771541901</v>
      </c>
    </row>
    <row r="3" spans="1:9" x14ac:dyDescent="0.75">
      <c r="A3" s="3">
        <v>26755</v>
      </c>
      <c r="B3" s="1">
        <f ca="1">OFFSET(DFM_73_Monthly!B$4,3*ROWS(DFM_73_Monthly!B$2:'DFM_73_Monthly'!B3)-3,,1)</f>
        <v>-4.0127500793784902E-2</v>
      </c>
      <c r="C3" s="1">
        <f ca="1">AVERAGE(OFFSET(DFM_73_Monthly!C$2,3*ROWS(DFM_73_Monthly!C$2:'DFM_73_Monthly'!C3)-3,,3))</f>
        <v>4.3557309327538976</v>
      </c>
      <c r="D3" s="1">
        <f ca="1">AVERAGE(OFFSET(DFM_73_Monthly!D$2,3*ROWS(DFM_73_Monthly!D$2:'DFM_73_Monthly'!D3)-3,,3))</f>
        <v>3.1259631818227405</v>
      </c>
      <c r="E3" s="1">
        <f ca="1">OFFSET(DFM_73_Monthly!E$4,3*ROWS(DFM_73_Monthly!E$2:'DFM_73_Monthly'!E3)-3,,1)</f>
        <v>-6.4992867626963102E-2</v>
      </c>
      <c r="F3" s="1">
        <f ca="1">AVERAGE(OFFSET(DFM_73_Monthly!F$2,3*ROWS(DFM_73_Monthly!F$2:'DFM_73_Monthly'!F3)-3,,3))</f>
        <v>4.1414545939933367</v>
      </c>
      <c r="G3" s="1">
        <f ca="1">AVERAGE(OFFSET(DFM_73_Monthly!G$2,3*ROWS(DFM_73_Monthly!G$2:'DFM_73_Monthly'!G3)-3,,3))</f>
        <v>3.8802617408722901</v>
      </c>
      <c r="H3" s="1">
        <f ca="1">OFFSET(DFM_73_Monthly!H$4,3*ROWS(DFM_73_Monthly!H$2:'DFM_73_Monthly'!H3)-3,,1)</f>
        <v>-0.65190505184648095</v>
      </c>
    </row>
    <row r="4" spans="1:9" x14ac:dyDescent="0.75">
      <c r="A4" s="3">
        <v>26846</v>
      </c>
      <c r="B4" s="1">
        <f ca="1">OFFSET(DFM_73_Monthly!B$4,3*ROWS(DFM_73_Monthly!B$2:'DFM_73_Monthly'!B4)-3,,1)</f>
        <v>0.46634589370415802</v>
      </c>
      <c r="C4" s="1">
        <f ca="1">AVERAGE(OFFSET(DFM_73_Monthly!C$2,3*ROWS(DFM_73_Monthly!C$2:'DFM_73_Monthly'!C4)-3,,3))</f>
        <v>-1.965517167376267</v>
      </c>
      <c r="D4" s="1">
        <f ca="1">AVERAGE(OFFSET(DFM_73_Monthly!D$2,3*ROWS(DFM_73_Monthly!D$2:'DFM_73_Monthly'!D4)-3,,3))</f>
        <v>3.1080841211480834</v>
      </c>
      <c r="E4" s="1">
        <f ca="1">OFFSET(DFM_73_Monthly!E$4,3*ROWS(DFM_73_Monthly!E$2:'DFM_73_Monthly'!E4)-3,,1)</f>
        <v>-2.3064806342617199E-2</v>
      </c>
      <c r="F4" s="1">
        <f ca="1">AVERAGE(OFFSET(DFM_73_Monthly!F$2,3*ROWS(DFM_73_Monthly!F$2:'DFM_73_Monthly'!F4)-3,,3))</f>
        <v>2.1273953005429971</v>
      </c>
      <c r="G4" s="1">
        <f ca="1">AVERAGE(OFFSET(DFM_73_Monthly!G$2,3*ROWS(DFM_73_Monthly!G$2:'DFM_73_Monthly'!G4)-3,,3))</f>
        <v>3.8519781439518699</v>
      </c>
      <c r="H4" s="1">
        <f ca="1">OFFSET(DFM_73_Monthly!H$4,3*ROWS(DFM_73_Monthly!H$2:'DFM_73_Monthly'!H4)-3,,1)</f>
        <v>-0.46341565987956101</v>
      </c>
    </row>
    <row r="5" spans="1:9" x14ac:dyDescent="0.75">
      <c r="A5" s="3">
        <v>26938</v>
      </c>
      <c r="B5" s="1">
        <f ca="1">OFFSET(DFM_73_Monthly!B$4,3*ROWS(DFM_73_Monthly!B$2:'DFM_73_Monthly'!B5)-3,,1)</f>
        <v>-0.56884517656517497</v>
      </c>
      <c r="C5" s="1">
        <f ca="1">AVERAGE(OFFSET(DFM_73_Monthly!C$2,3*ROWS(DFM_73_Monthly!C$2:'DFM_73_Monthly'!C5)-3,,3))</f>
        <v>3.8020821851286581</v>
      </c>
      <c r="D5" s="1">
        <f ca="1">AVERAGE(OFFSET(DFM_73_Monthly!D$2,3*ROWS(DFM_73_Monthly!D$2:'DFM_73_Monthly'!D5)-3,,3))</f>
        <v>3.0892456260378238</v>
      </c>
      <c r="E5" s="1">
        <f ca="1">OFFSET(DFM_73_Monthly!E$4,3*ROWS(DFM_73_Monthly!E$2:'DFM_73_Monthly'!E5)-3,,1)</f>
        <v>-0.42810177891482798</v>
      </c>
      <c r="F5" s="1">
        <f ca="1">AVERAGE(OFFSET(DFM_73_Monthly!F$2,3*ROWS(DFM_73_Monthly!F$2:'DFM_73_Monthly'!F5)-3,,3))</f>
        <v>5.2353558137738743</v>
      </c>
      <c r="G5" s="1">
        <f ca="1">AVERAGE(OFFSET(DFM_73_Monthly!G$2,3*ROWS(DFM_73_Monthly!G$2:'DFM_73_Monthly'!G5)-3,,3))</f>
        <v>3.8227066244231103</v>
      </c>
      <c r="H5" s="1">
        <f ca="1">OFFSET(DFM_73_Monthly!H$4,3*ROWS(DFM_73_Monthly!H$2:'DFM_73_Monthly'!H5)-3,,1)</f>
        <v>0.43672217131389302</v>
      </c>
    </row>
    <row r="6" spans="1:9" x14ac:dyDescent="0.75">
      <c r="A6" s="3">
        <v>27030</v>
      </c>
      <c r="B6" s="1">
        <f ca="1">OFFSET(DFM_73_Monthly!B$4,3*ROWS(DFM_73_Monthly!B$2:'DFM_73_Monthly'!B6)-3,,1)</f>
        <v>-0.52155259902065798</v>
      </c>
      <c r="C6" s="1">
        <f ca="1">AVERAGE(OFFSET(DFM_73_Monthly!C$2,3*ROWS(DFM_73_Monthly!C$2:'DFM_73_Monthly'!C6)-3,,3))</f>
        <v>-3.2533720316575354</v>
      </c>
      <c r="D6" s="1">
        <f ca="1">AVERAGE(OFFSET(DFM_73_Monthly!D$2,3*ROWS(DFM_73_Monthly!D$2:'DFM_73_Monthly'!D6)-3,,3))</f>
        <v>3.070355655657933</v>
      </c>
      <c r="E6" s="1">
        <f ca="1">OFFSET(DFM_73_Monthly!E$4,3*ROWS(DFM_73_Monthly!E$2:'DFM_73_Monthly'!E6)-3,,1)</f>
        <v>-1.1124767961644999</v>
      </c>
      <c r="F6" s="1">
        <f ca="1">AVERAGE(OFFSET(DFM_73_Monthly!F$2,3*ROWS(DFM_73_Monthly!F$2:'DFM_73_Monthly'!F6)-3,,3))</f>
        <v>1.9846122125372985</v>
      </c>
      <c r="G6" s="1">
        <f ca="1">AVERAGE(OFFSET(DFM_73_Monthly!G$2,3*ROWS(DFM_73_Monthly!G$2:'DFM_73_Monthly'!G6)-3,,3))</f>
        <v>3.7928405508013903</v>
      </c>
      <c r="H6" s="1">
        <f ca="1">OFFSET(DFM_73_Monthly!H$4,3*ROWS(DFM_73_Monthly!H$2:'DFM_73_Monthly'!H6)-3,,1)</f>
        <v>-1.7072206709561</v>
      </c>
    </row>
    <row r="7" spans="1:9" x14ac:dyDescent="0.75">
      <c r="A7" s="3">
        <v>27120</v>
      </c>
      <c r="B7" s="1">
        <f ca="1">OFFSET(DFM_73_Monthly!B$4,3*ROWS(DFM_73_Monthly!B$2:'DFM_73_Monthly'!B7)-3,,1)</f>
        <v>-0.33521061762781801</v>
      </c>
      <c r="C7" s="1">
        <f ca="1">AVERAGE(OFFSET(DFM_73_Monthly!C$2,3*ROWS(DFM_73_Monthly!C$2:'DFM_73_Monthly'!C7)-3,,3))</f>
        <v>0.98223535164367715</v>
      </c>
      <c r="D7" s="1">
        <f ca="1">AVERAGE(OFFSET(DFM_73_Monthly!D$2,3*ROWS(DFM_73_Monthly!D$2:'DFM_73_Monthly'!D7)-3,,3))</f>
        <v>3.0521589475531798</v>
      </c>
      <c r="E7" s="1">
        <f ca="1">OFFSET(DFM_73_Monthly!E$4,3*ROWS(DFM_73_Monthly!E$2:'DFM_73_Monthly'!E7)-3,,1)</f>
        <v>-1.00881895764607</v>
      </c>
      <c r="F7" s="1">
        <f ca="1">AVERAGE(OFFSET(DFM_73_Monthly!F$2,3*ROWS(DFM_73_Monthly!F$2:'DFM_73_Monthly'!F7)-3,,3))</f>
        <v>2.8114263671874675</v>
      </c>
      <c r="G7" s="1">
        <f ca="1">AVERAGE(OFFSET(DFM_73_Monthly!G$2,3*ROWS(DFM_73_Monthly!G$2:'DFM_73_Monthly'!G7)-3,,3))</f>
        <v>3.7627808294793765</v>
      </c>
      <c r="H7" s="1">
        <f ca="1">OFFSET(DFM_73_Monthly!H$4,3*ROWS(DFM_73_Monthly!H$2:'DFM_73_Monthly'!H7)-3,,1)</f>
        <v>2.4560399914506701</v>
      </c>
    </row>
    <row r="8" spans="1:9" x14ac:dyDescent="0.75">
      <c r="A8" s="3">
        <v>27211</v>
      </c>
      <c r="B8" s="1">
        <f ca="1">OFFSET(DFM_73_Monthly!B$4,3*ROWS(DFM_73_Monthly!B$2:'DFM_73_Monthly'!B8)-3,,1)</f>
        <v>-0.92990214117042802</v>
      </c>
      <c r="C8" s="1">
        <f ca="1">AVERAGE(OFFSET(DFM_73_Monthly!C$2,3*ROWS(DFM_73_Monthly!C$2:'DFM_73_Monthly'!C8)-3,,3))</f>
        <v>-3.5781443291325625</v>
      </c>
      <c r="D8" s="1">
        <f ca="1">AVERAGE(OFFSET(DFM_73_Monthly!D$2,3*ROWS(DFM_73_Monthly!D$2:'DFM_73_Monthly'!D8)-3,,3))</f>
        <v>3.0352222781766502</v>
      </c>
      <c r="E8" s="1">
        <f ca="1">OFFSET(DFM_73_Monthly!E$4,3*ROWS(DFM_73_Monthly!E$2:'DFM_73_Monthly'!E8)-3,,1)</f>
        <v>-1.5714593768993701</v>
      </c>
      <c r="F8" s="1">
        <f ca="1">AVERAGE(OFFSET(DFM_73_Monthly!F$2,3*ROWS(DFM_73_Monthly!F$2:'DFM_73_Monthly'!F8)-3,,3))</f>
        <v>1.0723860110925865</v>
      </c>
      <c r="G8" s="1">
        <f ca="1">AVERAGE(OFFSET(DFM_73_Monthly!G$2,3*ROWS(DFM_73_Monthly!G$2:'DFM_73_Monthly'!G8)-3,,3))</f>
        <v>3.7328639075981136</v>
      </c>
      <c r="H8" s="1">
        <f ca="1">OFFSET(DFM_73_Monthly!H$4,3*ROWS(DFM_73_Monthly!H$2:'DFM_73_Monthly'!H8)-3,,1)</f>
        <v>3.57602662883136</v>
      </c>
    </row>
    <row r="9" spans="1:9" x14ac:dyDescent="0.75">
      <c r="A9" s="3">
        <v>27303</v>
      </c>
      <c r="B9" s="1">
        <f ca="1">OFFSET(DFM_73_Monthly!B$4,3*ROWS(DFM_73_Monthly!B$2:'DFM_73_Monthly'!B9)-3,,1)</f>
        <v>-4.2158816844783003</v>
      </c>
      <c r="C9" s="1">
        <f ca="1">AVERAGE(OFFSET(DFM_73_Monthly!C$2,3*ROWS(DFM_73_Monthly!C$2:'DFM_73_Monthly'!C9)-3,,3))</f>
        <v>-1.4266295787278223</v>
      </c>
      <c r="D9" s="1">
        <f ca="1">AVERAGE(OFFSET(DFM_73_Monthly!D$2,3*ROWS(DFM_73_Monthly!D$2:'DFM_73_Monthly'!D9)-3,,3))</f>
        <v>3.0198283161155035</v>
      </c>
      <c r="E9" s="1">
        <f ca="1">OFFSET(DFM_73_Monthly!E$4,3*ROWS(DFM_73_Monthly!E$2:'DFM_73_Monthly'!E9)-3,,1)</f>
        <v>-2.74691913976101</v>
      </c>
      <c r="F9" s="1">
        <f ca="1">AVERAGE(OFFSET(DFM_73_Monthly!F$2,3*ROWS(DFM_73_Monthly!F$2:'DFM_73_Monthly'!F9)-3,,3))</f>
        <v>-2.888347403343047</v>
      </c>
      <c r="G9" s="1">
        <f ca="1">AVERAGE(OFFSET(DFM_73_Monthly!G$2,3*ROWS(DFM_73_Monthly!G$2:'DFM_73_Monthly'!G9)-3,,3))</f>
        <v>3.7032535631255001</v>
      </c>
      <c r="H9" s="1">
        <f ca="1">OFFSET(DFM_73_Monthly!H$4,3*ROWS(DFM_73_Monthly!H$2:'DFM_73_Monthly'!H9)-3,,1)</f>
        <v>3.83634556696357</v>
      </c>
    </row>
    <row r="10" spans="1:9" x14ac:dyDescent="0.75">
      <c r="A10" s="3">
        <v>27395</v>
      </c>
      <c r="B10" s="1">
        <f ca="1">OFFSET(DFM_73_Monthly!B$4,3*ROWS(DFM_73_Monthly!B$2:'DFM_73_Monthly'!B10)-3,,1)</f>
        <v>-2.1770275096209901</v>
      </c>
      <c r="C10" s="1">
        <f ca="1">AVERAGE(OFFSET(DFM_73_Monthly!C$2,3*ROWS(DFM_73_Monthly!C$2:'DFM_73_Monthly'!C10)-3,,3))</f>
        <v>-4.6098381842246932</v>
      </c>
      <c r="D10" s="1">
        <f ca="1">AVERAGE(OFFSET(DFM_73_Monthly!D$2,3*ROWS(DFM_73_Monthly!D$2:'DFM_73_Monthly'!D10)-3,,3))</f>
        <v>3.0059824368435102</v>
      </c>
      <c r="E10" s="1">
        <f ca="1">OFFSET(DFM_73_Monthly!E$4,3*ROWS(DFM_73_Monthly!E$2:'DFM_73_Monthly'!E10)-3,,1)</f>
        <v>-1.2848981340058601</v>
      </c>
      <c r="F10" s="1">
        <f ca="1">AVERAGE(OFFSET(DFM_73_Monthly!F$2,3*ROWS(DFM_73_Monthly!F$2:'DFM_73_Monthly'!F10)-3,,3))</f>
        <v>-1.5299758495245426</v>
      </c>
      <c r="G10" s="1">
        <f ca="1">AVERAGE(OFFSET(DFM_73_Monthly!G$2,3*ROWS(DFM_73_Monthly!G$2:'DFM_73_Monthly'!G10)-3,,3))</f>
        <v>3.6740179831036563</v>
      </c>
      <c r="H10" s="1">
        <f ca="1">OFFSET(DFM_73_Monthly!H$4,3*ROWS(DFM_73_Monthly!H$2:'DFM_73_Monthly'!H10)-3,,1)</f>
        <v>1.04596825805473</v>
      </c>
    </row>
    <row r="11" spans="1:9" x14ac:dyDescent="0.75">
      <c r="A11" s="3">
        <v>27485</v>
      </c>
      <c r="B11" s="1">
        <f ca="1">OFFSET(DFM_73_Monthly!B$4,3*ROWS(DFM_73_Monthly!B$2:'DFM_73_Monthly'!B11)-3,,1)</f>
        <v>0.32667609658199698</v>
      </c>
      <c r="C11" s="1">
        <f ca="1">AVERAGE(OFFSET(DFM_73_Monthly!C$2,3*ROWS(DFM_73_Monthly!C$2:'DFM_73_Monthly'!C11)-3,,3))</f>
        <v>2.8716490130430929</v>
      </c>
      <c r="D11" s="1">
        <f ca="1">AVERAGE(OFFSET(DFM_73_Monthly!D$2,3*ROWS(DFM_73_Monthly!D$2:'DFM_73_Monthly'!D11)-3,,3))</f>
        <v>2.99361272596928</v>
      </c>
      <c r="E11" s="1">
        <f ca="1">OFFSET(DFM_73_Monthly!E$4,3*ROWS(DFM_73_Monthly!E$2:'DFM_73_Monthly'!E11)-3,,1)</f>
        <v>-3.85108820362218E-2</v>
      </c>
      <c r="F11" s="1">
        <f ca="1">AVERAGE(OFFSET(DFM_73_Monthly!F$2,3*ROWS(DFM_73_Monthly!F$2:'DFM_73_Monthly'!F11)-3,,3))</f>
        <v>3.3498401935596025</v>
      </c>
      <c r="G11" s="1">
        <f ca="1">AVERAGE(OFFSET(DFM_73_Monthly!G$2,3*ROWS(DFM_73_Monthly!G$2:'DFM_73_Monthly'!G11)-3,,3))</f>
        <v>3.6452376938504565</v>
      </c>
      <c r="H11" s="1">
        <f ca="1">OFFSET(DFM_73_Monthly!H$4,3*ROWS(DFM_73_Monthly!H$2:'DFM_73_Monthly'!H11)-3,,1)</f>
        <v>-0.17425677758640001</v>
      </c>
    </row>
    <row r="12" spans="1:9" x14ac:dyDescent="0.75">
      <c r="A12" s="3">
        <v>27576</v>
      </c>
      <c r="B12" s="1">
        <f ca="1">OFFSET(DFM_73_Monthly!B$4,3*ROWS(DFM_73_Monthly!B$2:'DFM_73_Monthly'!B12)-3,,1)</f>
        <v>1.2551416344228301</v>
      </c>
      <c r="C12" s="1">
        <f ca="1">AVERAGE(OFFSET(DFM_73_Monthly!C$2,3*ROWS(DFM_73_Monthly!C$2:'DFM_73_Monthly'!C12)-3,,3))</f>
        <v>6.8622313631916256</v>
      </c>
      <c r="D12" s="1">
        <f ca="1">AVERAGE(OFFSET(DFM_73_Monthly!D$2,3*ROWS(DFM_73_Monthly!D$2:'DFM_73_Monthly'!D12)-3,,3))</f>
        <v>2.9826646672759698</v>
      </c>
      <c r="E12" s="1">
        <f ca="1">OFFSET(DFM_73_Monthly!E$4,3*ROWS(DFM_73_Monthly!E$2:'DFM_73_Monthly'!E12)-3,,1)</f>
        <v>0.16883642212557701</v>
      </c>
      <c r="F12" s="1">
        <f ca="1">AVERAGE(OFFSET(DFM_73_Monthly!F$2,3*ROWS(DFM_73_Monthly!F$2:'DFM_73_Monthly'!F12)-3,,3))</f>
        <v>5.0521640031580404</v>
      </c>
      <c r="G12" s="1">
        <f ca="1">AVERAGE(OFFSET(DFM_73_Monthly!G$2,3*ROWS(DFM_73_Monthly!G$2:'DFM_73_Monthly'!G12)-3,,3))</f>
        <v>3.6170338467890537</v>
      </c>
      <c r="H12" s="1">
        <f ca="1">OFFSET(DFM_73_Monthly!H$4,3*ROWS(DFM_73_Monthly!H$2:'DFM_73_Monthly'!H12)-3,,1)</f>
        <v>-0.26501704869894199</v>
      </c>
    </row>
    <row r="13" spans="1:9" x14ac:dyDescent="0.75">
      <c r="A13" s="3">
        <v>27668</v>
      </c>
      <c r="B13" s="1">
        <f ca="1">OFFSET(DFM_73_Monthly!B$4,3*ROWS(DFM_73_Monthly!B$2:'DFM_73_Monthly'!B13)-3,,1)</f>
        <v>1.05632133629628</v>
      </c>
      <c r="C13" s="1">
        <f ca="1">AVERAGE(OFFSET(DFM_73_Monthly!C$2,3*ROWS(DFM_73_Monthly!C$2:'DFM_73_Monthly'!C13)-3,,3))</f>
        <v>5.39285845334489</v>
      </c>
      <c r="D13" s="1">
        <f ca="1">AVERAGE(OFFSET(DFM_73_Monthly!D$2,3*ROWS(DFM_73_Monthly!D$2:'DFM_73_Monthly'!D13)-3,,3))</f>
        <v>2.9731850719791333</v>
      </c>
      <c r="E13" s="1">
        <f ca="1">OFFSET(DFM_73_Monthly!E$4,3*ROWS(DFM_73_Monthly!E$2:'DFM_73_Monthly'!E13)-3,,1)</f>
        <v>1.5801526512231601</v>
      </c>
      <c r="F13" s="1">
        <f ca="1">AVERAGE(OFFSET(DFM_73_Monthly!F$2,3*ROWS(DFM_73_Monthly!F$2:'DFM_73_Monthly'!F13)-3,,3))</f>
        <v>5.2164168597151095</v>
      </c>
      <c r="G13" s="1">
        <f ca="1">AVERAGE(OFFSET(DFM_73_Monthly!G$2,3*ROWS(DFM_73_Monthly!G$2:'DFM_73_Monthly'!G13)-3,,3))</f>
        <v>3.5895123961496203</v>
      </c>
      <c r="H13" s="1">
        <f ca="1">OFFSET(DFM_73_Monthly!H$4,3*ROWS(DFM_73_Monthly!H$2:'DFM_73_Monthly'!H13)-3,,1)</f>
        <v>-8.57992048557642E-2</v>
      </c>
    </row>
    <row r="14" spans="1:9" x14ac:dyDescent="0.75">
      <c r="A14" s="3">
        <v>27760</v>
      </c>
      <c r="B14" s="1">
        <f ca="1">OFFSET(DFM_73_Monthly!B$4,3*ROWS(DFM_73_Monthly!B$2:'DFM_73_Monthly'!B14)-3,,1)</f>
        <v>0.33396754769199799</v>
      </c>
      <c r="C14" s="1">
        <f ca="1">AVERAGE(OFFSET(DFM_73_Monthly!C$2,3*ROWS(DFM_73_Monthly!C$2:'DFM_73_Monthly'!C14)-3,,3))</f>
        <v>9.0744230634584095</v>
      </c>
      <c r="D14" s="1">
        <f ca="1">AVERAGE(OFFSET(DFM_73_Monthly!D$2,3*ROWS(DFM_73_Monthly!D$2:'DFM_73_Monthly'!D14)-3,,3))</f>
        <v>2.9652355489531366</v>
      </c>
      <c r="E14" s="1">
        <f ca="1">OFFSET(DFM_73_Monthly!E$4,3*ROWS(DFM_73_Monthly!E$2:'DFM_73_Monthly'!E14)-3,,1)</f>
        <v>1.0704674608082001</v>
      </c>
      <c r="F14" s="1">
        <f ca="1">AVERAGE(OFFSET(DFM_73_Monthly!F$2,3*ROWS(DFM_73_Monthly!F$2:'DFM_73_Monthly'!F14)-3,,3))</f>
        <v>6.9490245464046403</v>
      </c>
      <c r="G14" s="1">
        <f ca="1">AVERAGE(OFFSET(DFM_73_Monthly!G$2,3*ROWS(DFM_73_Monthly!G$2:'DFM_73_Monthly'!G14)-3,,3))</f>
        <v>3.5627662307607797</v>
      </c>
      <c r="H14" s="1">
        <f ca="1">OFFSET(DFM_73_Monthly!H$4,3*ROWS(DFM_73_Monthly!H$2:'DFM_73_Monthly'!H14)-3,,1)</f>
        <v>-0.61233826750340203</v>
      </c>
    </row>
    <row r="15" spans="1:9" x14ac:dyDescent="0.75">
      <c r="A15" s="3">
        <v>27851</v>
      </c>
      <c r="B15" s="1">
        <f ca="1">OFFSET(DFM_73_Monthly!B$4,3*ROWS(DFM_73_Monthly!B$2:'DFM_73_Monthly'!B15)-3,,1)</f>
        <v>-1.8937447612761601E-2</v>
      </c>
      <c r="C15" s="1">
        <f ca="1">AVERAGE(OFFSET(DFM_73_Monthly!C$2,3*ROWS(DFM_73_Monthly!C$2:'DFM_73_Monthly'!C15)-3,,3))</f>
        <v>2.9300897298636621</v>
      </c>
      <c r="D15" s="1">
        <f ca="1">AVERAGE(OFFSET(DFM_73_Monthly!D$2,3*ROWS(DFM_73_Monthly!D$2:'DFM_73_Monthly'!D15)-3,,3))</f>
        <v>2.9587668911342404</v>
      </c>
      <c r="E15" s="1">
        <f ca="1">OFFSET(DFM_73_Monthly!E$4,3*ROWS(DFM_73_Monthly!E$2:'DFM_73_Monthly'!E15)-3,,1)</f>
        <v>0.70755482375236101</v>
      </c>
      <c r="F15" s="1">
        <f ca="1">AVERAGE(OFFSET(DFM_73_Monthly!F$2,3*ROWS(DFM_73_Monthly!F$2:'DFM_73_Monthly'!F15)-3,,3))</f>
        <v>7.102797347673925</v>
      </c>
      <c r="G15" s="1">
        <f ca="1">AVERAGE(OFFSET(DFM_73_Monthly!G$2,3*ROWS(DFM_73_Monthly!G$2:'DFM_73_Monthly'!G15)-3,,3))</f>
        <v>3.5367459195208233</v>
      </c>
      <c r="H15" s="1">
        <f ca="1">OFFSET(DFM_73_Monthly!H$4,3*ROWS(DFM_73_Monthly!H$2:'DFM_73_Monthly'!H15)-3,,1)</f>
        <v>-0.115757496185485</v>
      </c>
    </row>
    <row r="16" spans="1:9" x14ac:dyDescent="0.75">
      <c r="A16" s="3">
        <v>27942</v>
      </c>
      <c r="B16" s="1">
        <f ca="1">OFFSET(DFM_73_Monthly!B$4,3*ROWS(DFM_73_Monthly!B$2:'DFM_73_Monthly'!B16)-3,,1)</f>
        <v>0.10388717830817699</v>
      </c>
      <c r="C16" s="1">
        <f ca="1">AVERAGE(OFFSET(DFM_73_Monthly!C$2,3*ROWS(DFM_73_Monthly!C$2:'DFM_73_Monthly'!C16)-3,,3))</f>
        <v>2.1935870785818827</v>
      </c>
      <c r="D16" s="1">
        <f ca="1">AVERAGE(OFFSET(DFM_73_Monthly!D$2,3*ROWS(DFM_73_Monthly!D$2:'DFM_73_Monthly'!D16)-3,,3))</f>
        <v>2.9536430575287098</v>
      </c>
      <c r="E16" s="1">
        <f ca="1">OFFSET(DFM_73_Monthly!E$4,3*ROWS(DFM_73_Monthly!E$2:'DFM_73_Monthly'!E16)-3,,1)</f>
        <v>0.40055104229688598</v>
      </c>
      <c r="F16" s="1">
        <f ca="1">AVERAGE(OFFSET(DFM_73_Monthly!F$2,3*ROWS(DFM_73_Monthly!F$2:'DFM_73_Monthly'!F16)-3,,3))</f>
        <v>2.5131452558732441</v>
      </c>
      <c r="G16" s="1">
        <f ca="1">AVERAGE(OFFSET(DFM_73_Monthly!G$2,3*ROWS(DFM_73_Monthly!G$2:'DFM_73_Monthly'!G16)-3,,3))</f>
        <v>3.5112867022299667</v>
      </c>
      <c r="H16" s="1">
        <f ca="1">OFFSET(DFM_73_Monthly!H$4,3*ROWS(DFM_73_Monthly!H$2:'DFM_73_Monthly'!H16)-3,,1)</f>
        <v>-0.68107337324694495</v>
      </c>
    </row>
    <row r="17" spans="1:8" x14ac:dyDescent="0.75">
      <c r="A17" s="3">
        <v>28034</v>
      </c>
      <c r="B17" s="1">
        <f ca="1">OFFSET(DFM_73_Monthly!B$4,3*ROWS(DFM_73_Monthly!B$2:'DFM_73_Monthly'!B17)-3,,1)</f>
        <v>1.2265086032994601</v>
      </c>
      <c r="C17" s="1">
        <f ca="1">AVERAGE(OFFSET(DFM_73_Monthly!C$2,3*ROWS(DFM_73_Monthly!C$2:'DFM_73_Monthly'!C17)-3,,3))</f>
        <v>2.897080110637118</v>
      </c>
      <c r="D17" s="1">
        <f ca="1">AVERAGE(OFFSET(DFM_73_Monthly!D$2,3*ROWS(DFM_73_Monthly!D$2:'DFM_73_Monthly'!D17)-3,,3))</f>
        <v>2.9497257625471431</v>
      </c>
      <c r="E17" s="1">
        <f ca="1">OFFSET(DFM_73_Monthly!E$4,3*ROWS(DFM_73_Monthly!E$2:'DFM_73_Monthly'!E17)-3,,1)</f>
        <v>0.685454341264641</v>
      </c>
      <c r="F17" s="1">
        <f ca="1">AVERAGE(OFFSET(DFM_73_Monthly!F$2,3*ROWS(DFM_73_Monthly!F$2:'DFM_73_Monthly'!F17)-3,,3))</f>
        <v>2.9910979757289318</v>
      </c>
      <c r="G17" s="1">
        <f ca="1">AVERAGE(OFFSET(DFM_73_Monthly!G$2,3*ROWS(DFM_73_Monthly!G$2:'DFM_73_Monthly'!G17)-3,,3))</f>
        <v>3.4862578685377699</v>
      </c>
      <c r="H17" s="1">
        <f ca="1">OFFSET(DFM_73_Monthly!H$4,3*ROWS(DFM_73_Monthly!H$2:'DFM_73_Monthly'!H17)-3,,1)</f>
        <v>-0.47795620618057999</v>
      </c>
    </row>
    <row r="18" spans="1:8" x14ac:dyDescent="0.75">
      <c r="A18" s="3">
        <v>28126</v>
      </c>
      <c r="B18" s="1">
        <f ca="1">OFFSET(DFM_73_Monthly!B$4,3*ROWS(DFM_73_Monthly!B$2:'DFM_73_Monthly'!B18)-3,,1)</f>
        <v>1.4346561546833001</v>
      </c>
      <c r="C18" s="1">
        <f ca="1">AVERAGE(OFFSET(DFM_73_Monthly!C$2,3*ROWS(DFM_73_Monthly!C$2:'DFM_73_Monthly'!C18)-3,,3))</f>
        <v>4.7376435204913774</v>
      </c>
      <c r="D18" s="1">
        <f ca="1">AVERAGE(OFFSET(DFM_73_Monthly!D$2,3*ROWS(DFM_73_Monthly!D$2:'DFM_73_Monthly'!D18)-3,,3))</f>
        <v>2.9469070414998271</v>
      </c>
      <c r="E18" s="1">
        <f ca="1">OFFSET(DFM_73_Monthly!E$4,3*ROWS(DFM_73_Monthly!E$2:'DFM_73_Monthly'!E18)-3,,1)</f>
        <v>1.8743452669391901E-3</v>
      </c>
      <c r="F18" s="1">
        <f ca="1">AVERAGE(OFFSET(DFM_73_Monthly!F$2,3*ROWS(DFM_73_Monthly!F$2:'DFM_73_Monthly'!F18)-3,,3))</f>
        <v>4.1028365281705454</v>
      </c>
      <c r="G18" s="1">
        <f ca="1">AVERAGE(OFFSET(DFM_73_Monthly!G$2,3*ROWS(DFM_73_Monthly!G$2:'DFM_73_Monthly'!G18)-3,,3))</f>
        <v>3.4615346116778398</v>
      </c>
      <c r="H18" s="1">
        <f ca="1">OFFSET(DFM_73_Monthly!H$4,3*ROWS(DFM_73_Monthly!H$2:'DFM_73_Monthly'!H18)-3,,1)</f>
        <v>-0.86551196271478703</v>
      </c>
    </row>
    <row r="19" spans="1:8" x14ac:dyDescent="0.75">
      <c r="A19" s="3">
        <v>28216</v>
      </c>
      <c r="B19" s="1">
        <f ca="1">OFFSET(DFM_73_Monthly!B$4,3*ROWS(DFM_73_Monthly!B$2:'DFM_73_Monthly'!B19)-3,,1)</f>
        <v>0.75630433964628596</v>
      </c>
      <c r="C19" s="1">
        <f ca="1">AVERAGE(OFFSET(DFM_73_Monthly!C$2,3*ROWS(DFM_73_Monthly!C$2:'DFM_73_Monthly'!C19)-3,,3))</f>
        <v>7.8086654403026889</v>
      </c>
      <c r="D19" s="1">
        <f ca="1">AVERAGE(OFFSET(DFM_73_Monthly!D$2,3*ROWS(DFM_73_Monthly!D$2:'DFM_73_Monthly'!D19)-3,,3))</f>
        <v>2.9450661820583401</v>
      </c>
      <c r="E19" s="1">
        <f ca="1">OFFSET(DFM_73_Monthly!E$4,3*ROWS(DFM_73_Monthly!E$2:'DFM_73_Monthly'!E19)-3,,1)</f>
        <v>-0.429044514299118</v>
      </c>
      <c r="F19" s="1">
        <f ca="1">AVERAGE(OFFSET(DFM_73_Monthly!F$2,3*ROWS(DFM_73_Monthly!F$2:'DFM_73_Monthly'!F19)-3,,3))</f>
        <v>2.5205776126262975</v>
      </c>
      <c r="G19" s="1">
        <f ca="1">AVERAGE(OFFSET(DFM_73_Monthly!G$2,3*ROWS(DFM_73_Monthly!G$2:'DFM_73_Monthly'!G19)-3,,3))</f>
        <v>3.4371033649028404</v>
      </c>
      <c r="H19" s="1">
        <f ca="1">OFFSET(DFM_73_Monthly!H$4,3*ROWS(DFM_73_Monthly!H$2:'DFM_73_Monthly'!H19)-3,,1)</f>
        <v>-0.53302862177627197</v>
      </c>
    </row>
    <row r="20" spans="1:8" x14ac:dyDescent="0.75">
      <c r="A20" s="3">
        <v>28307</v>
      </c>
      <c r="B20" s="1">
        <f ca="1">OFFSET(DFM_73_Monthly!B$4,3*ROWS(DFM_73_Monthly!B$2:'DFM_73_Monthly'!B20)-3,,1)</f>
        <v>0.28344570899320298</v>
      </c>
      <c r="C20" s="1">
        <f ca="1">AVERAGE(OFFSET(DFM_73_Monthly!C$2,3*ROWS(DFM_73_Monthly!C$2:'DFM_73_Monthly'!C20)-3,,3))</f>
        <v>7.2355832779646976</v>
      </c>
      <c r="D20" s="1">
        <f ca="1">AVERAGE(OFFSET(DFM_73_Monthly!D$2,3*ROWS(DFM_73_Monthly!D$2:'DFM_73_Monthly'!D20)-3,,3))</f>
        <v>2.9441631457475999</v>
      </c>
      <c r="E20" s="1">
        <f ca="1">OFFSET(DFM_73_Monthly!E$4,3*ROWS(DFM_73_Monthly!E$2:'DFM_73_Monthly'!E20)-3,,1)</f>
        <v>0.35555168718849101</v>
      </c>
      <c r="F20" s="1">
        <f ca="1">AVERAGE(OFFSET(DFM_73_Monthly!F$2,3*ROWS(DFM_73_Monthly!F$2:'DFM_73_Monthly'!F20)-3,,3))</f>
        <v>2.8874235351226769</v>
      </c>
      <c r="G20" s="1">
        <f ca="1">AVERAGE(OFFSET(DFM_73_Monthly!G$2,3*ROWS(DFM_73_Monthly!G$2:'DFM_73_Monthly'!G20)-3,,3))</f>
        <v>3.4132229196021302</v>
      </c>
      <c r="H20" s="1">
        <f ca="1">OFFSET(DFM_73_Monthly!H$4,3*ROWS(DFM_73_Monthly!H$2:'DFM_73_Monthly'!H20)-3,,1)</f>
        <v>-0.66644681715264797</v>
      </c>
    </row>
    <row r="21" spans="1:8" x14ac:dyDescent="0.75">
      <c r="A21" s="3">
        <v>28399</v>
      </c>
      <c r="B21" s="1">
        <f ca="1">OFFSET(DFM_73_Monthly!B$4,3*ROWS(DFM_73_Monthly!B$2:'DFM_73_Monthly'!B21)-3,,1)</f>
        <v>-9.3867914712031805E-2</v>
      </c>
      <c r="C21" s="1">
        <f ca="1">AVERAGE(OFFSET(DFM_73_Monthly!C$2,3*ROWS(DFM_73_Monthly!C$2:'DFM_73_Monthly'!C21)-3,,3))</f>
        <v>7.8839129810971784E-2</v>
      </c>
      <c r="D21" s="1">
        <f ca="1">AVERAGE(OFFSET(DFM_73_Monthly!D$2,3*ROWS(DFM_73_Monthly!D$2:'DFM_73_Monthly'!D21)-3,,3))</f>
        <v>2.9442225174431229</v>
      </c>
      <c r="E21" s="1">
        <f ca="1">OFFSET(DFM_73_Monthly!E$4,3*ROWS(DFM_73_Monthly!E$2:'DFM_73_Monthly'!E21)-3,,1)</f>
        <v>0.66420354993167596</v>
      </c>
      <c r="F21" s="1">
        <f ca="1">AVERAGE(OFFSET(DFM_73_Monthly!F$2,3*ROWS(DFM_73_Monthly!F$2:'DFM_73_Monthly'!F21)-3,,3))</f>
        <v>6.2747017937241862</v>
      </c>
      <c r="G21" s="1">
        <f ca="1">AVERAGE(OFFSET(DFM_73_Monthly!G$2,3*ROWS(DFM_73_Monthly!G$2:'DFM_73_Monthly'!G21)-3,,3))</f>
        <v>3.390268884087583</v>
      </c>
      <c r="H21" s="1">
        <f ca="1">OFFSET(DFM_73_Monthly!H$4,3*ROWS(DFM_73_Monthly!H$2:'DFM_73_Monthly'!H21)-3,,1)</f>
        <v>-0.38660565403573099</v>
      </c>
    </row>
    <row r="22" spans="1:8" x14ac:dyDescent="0.75">
      <c r="A22" s="3">
        <v>28491</v>
      </c>
      <c r="B22" s="1">
        <f ca="1">OFFSET(DFM_73_Monthly!B$4,3*ROWS(DFM_73_Monthly!B$2:'DFM_73_Monthly'!B22)-3,,1)</f>
        <v>1.65860544212895</v>
      </c>
      <c r="C22" s="1">
        <f ca="1">AVERAGE(OFFSET(DFM_73_Monthly!C$2,3*ROWS(DFM_73_Monthly!C$2:'DFM_73_Monthly'!C22)-3,,3))</f>
        <v>1.4580427098646531</v>
      </c>
      <c r="D22" s="1">
        <f ca="1">AVERAGE(OFFSET(DFM_73_Monthly!D$2,3*ROWS(DFM_73_Monthly!D$2:'DFM_73_Monthly'!D22)-3,,3))</f>
        <v>2.9453749815191301</v>
      </c>
      <c r="E22" s="1">
        <f ca="1">OFFSET(DFM_73_Monthly!E$4,3*ROWS(DFM_73_Monthly!E$2:'DFM_73_Monthly'!E22)-3,,1)</f>
        <v>-0.21621865400198201</v>
      </c>
      <c r="F22" s="1">
        <f ca="1">AVERAGE(OFFSET(DFM_73_Monthly!F$2,3*ROWS(DFM_73_Monthly!F$2:'DFM_73_Monthly'!F22)-3,,3))</f>
        <v>2.9320883233479349</v>
      </c>
      <c r="G22" s="1">
        <f ca="1">AVERAGE(OFFSET(DFM_73_Monthly!G$2,3*ROWS(DFM_73_Monthly!G$2:'DFM_73_Monthly'!G22)-3,,3))</f>
        <v>3.3685638658422832</v>
      </c>
      <c r="H22" s="1">
        <f ca="1">OFFSET(DFM_73_Monthly!H$4,3*ROWS(DFM_73_Monthly!H$2:'DFM_73_Monthly'!H22)-3,,1)</f>
        <v>-0.47687429089566602</v>
      </c>
    </row>
    <row r="23" spans="1:8" x14ac:dyDescent="0.75">
      <c r="A23" s="3">
        <v>28581</v>
      </c>
      <c r="B23" s="1">
        <f ca="1">OFFSET(DFM_73_Monthly!B$4,3*ROWS(DFM_73_Monthly!B$2:'DFM_73_Monthly'!B23)-3,,1)</f>
        <v>0.94690724487395295</v>
      </c>
      <c r="C23" s="1">
        <f ca="1">AVERAGE(OFFSET(DFM_73_Monthly!C$2,3*ROWS(DFM_73_Monthly!C$2:'DFM_73_Monthly'!C23)-3,,3))</f>
        <v>17.253775140078872</v>
      </c>
      <c r="D23" s="1">
        <f ca="1">AVERAGE(OFFSET(DFM_73_Monthly!D$2,3*ROWS(DFM_73_Monthly!D$2:'DFM_73_Monthly'!D23)-3,,3))</f>
        <v>2.9477336845044797</v>
      </c>
      <c r="E23" s="1">
        <f ca="1">OFFSET(DFM_73_Monthly!E$4,3*ROWS(DFM_73_Monthly!E$2:'DFM_73_Monthly'!E23)-3,,1)</f>
        <v>-0.113652395418917</v>
      </c>
      <c r="F23" s="1">
        <f ca="1">AVERAGE(OFFSET(DFM_73_Monthly!F$2,3*ROWS(DFM_73_Monthly!F$2:'DFM_73_Monthly'!F23)-3,,3))</f>
        <v>3.5448454381182271</v>
      </c>
      <c r="G23" s="1">
        <f ca="1">AVERAGE(OFFSET(DFM_73_Monthly!G$2,3*ROWS(DFM_73_Monthly!G$2:'DFM_73_Monthly'!G23)-3,,3))</f>
        <v>3.34839195960391</v>
      </c>
      <c r="H23" s="1">
        <f ca="1">OFFSET(DFM_73_Monthly!H$4,3*ROWS(DFM_73_Monthly!H$2:'DFM_73_Monthly'!H23)-3,,1)</f>
        <v>-0.14836504458944599</v>
      </c>
    </row>
    <row r="24" spans="1:8" x14ac:dyDescent="0.75">
      <c r="A24" s="3">
        <v>28672</v>
      </c>
      <c r="B24" s="1">
        <f ca="1">OFFSET(DFM_73_Monthly!B$4,3*ROWS(DFM_73_Monthly!B$2:'DFM_73_Monthly'!B24)-3,,1)</f>
        <v>0.285265346717123</v>
      </c>
      <c r="C24" s="1">
        <f ca="1">AVERAGE(OFFSET(DFM_73_Monthly!C$2,3*ROWS(DFM_73_Monthly!C$2:'DFM_73_Monthly'!C24)-3,,3))</f>
        <v>4.0079147379984175</v>
      </c>
      <c r="D24" s="1">
        <f ca="1">AVERAGE(OFFSET(DFM_73_Monthly!D$2,3*ROWS(DFM_73_Monthly!D$2:'DFM_73_Monthly'!D24)-3,,3))</f>
        <v>2.95131885882147</v>
      </c>
      <c r="E24" s="1">
        <f ca="1">OFFSET(DFM_73_Monthly!E$4,3*ROWS(DFM_73_Monthly!E$2:'DFM_73_Monthly'!E24)-3,,1)</f>
        <v>1.07137748794187</v>
      </c>
      <c r="F24" s="1">
        <f ca="1">AVERAGE(OFFSET(DFM_73_Monthly!F$2,3*ROWS(DFM_73_Monthly!F$2:'DFM_73_Monthly'!F24)-3,,3))</f>
        <v>4.4231201108731941</v>
      </c>
      <c r="G24" s="1">
        <f ca="1">AVERAGE(OFFSET(DFM_73_Monthly!G$2,3*ROWS(DFM_73_Monthly!G$2:'DFM_73_Monthly'!G24)-3,,3))</f>
        <v>3.32989117789193</v>
      </c>
      <c r="H24" s="1">
        <f ca="1">OFFSET(DFM_73_Monthly!H$4,3*ROWS(DFM_73_Monthly!H$2:'DFM_73_Monthly'!H24)-3,,1)</f>
        <v>-0.61474211775250998</v>
      </c>
    </row>
    <row r="25" spans="1:8" x14ac:dyDescent="0.75">
      <c r="A25" s="3">
        <v>28764</v>
      </c>
      <c r="B25" s="1">
        <f ca="1">OFFSET(DFM_73_Monthly!B$4,3*ROWS(DFM_73_Monthly!B$2:'DFM_73_Monthly'!B25)-3,,1)</f>
        <v>0.58591165556954705</v>
      </c>
      <c r="C25" s="1">
        <f ca="1">AVERAGE(OFFSET(DFM_73_Monthly!C$2,3*ROWS(DFM_73_Monthly!C$2:'DFM_73_Monthly'!C25)-3,,3))</f>
        <v>5.3661162390769652</v>
      </c>
      <c r="D25" s="1">
        <f ca="1">AVERAGE(OFFSET(DFM_73_Monthly!D$2,3*ROWS(DFM_73_Monthly!D$2:'DFM_73_Monthly'!D25)-3,,3))</f>
        <v>2.9561294803466001</v>
      </c>
      <c r="E25" s="1">
        <f ca="1">OFFSET(DFM_73_Monthly!E$4,3*ROWS(DFM_73_Monthly!E$2:'DFM_73_Monthly'!E25)-3,,1)</f>
        <v>1.0219064885290701</v>
      </c>
      <c r="F25" s="1">
        <f ca="1">AVERAGE(OFFSET(DFM_73_Monthly!F$2,3*ROWS(DFM_73_Monthly!F$2:'DFM_73_Monthly'!F25)-3,,3))</f>
        <v>4.6111954252646514</v>
      </c>
      <c r="G25" s="1">
        <f ca="1">AVERAGE(OFFSET(DFM_73_Monthly!G$2,3*ROWS(DFM_73_Monthly!G$2:'DFM_73_Monthly'!G25)-3,,3))</f>
        <v>3.3130696272274798</v>
      </c>
      <c r="H25" s="1">
        <f ca="1">OFFSET(DFM_73_Monthly!H$4,3*ROWS(DFM_73_Monthly!H$2:'DFM_73_Monthly'!H25)-3,,1)</f>
        <v>0.58304830302563004</v>
      </c>
    </row>
    <row r="26" spans="1:8" x14ac:dyDescent="0.75">
      <c r="A26" s="3">
        <v>28856</v>
      </c>
      <c r="B26" s="1">
        <f ca="1">OFFSET(DFM_73_Monthly!B$4,3*ROWS(DFM_73_Monthly!B$2:'DFM_73_Monthly'!B26)-3,,1)</f>
        <v>0.113432864278299</v>
      </c>
      <c r="C26" s="1">
        <f ca="1">AVERAGE(OFFSET(DFM_73_Monthly!C$2,3*ROWS(DFM_73_Monthly!C$2:'DFM_73_Monthly'!C26)-3,,3))</f>
        <v>0.74011810813310086</v>
      </c>
      <c r="D26" s="1">
        <f ca="1">AVERAGE(OFFSET(DFM_73_Monthly!D$2,3*ROWS(DFM_73_Monthly!D$2:'DFM_73_Monthly'!D26)-3,,3))</f>
        <v>2.9621744029564163</v>
      </c>
      <c r="E26" s="1">
        <f ca="1">OFFSET(DFM_73_Monthly!E$4,3*ROWS(DFM_73_Monthly!E$2:'DFM_73_Monthly'!E26)-3,,1)</f>
        <v>0.88739105074769498</v>
      </c>
      <c r="F26" s="1">
        <f ca="1">AVERAGE(OFFSET(DFM_73_Monthly!F$2,3*ROWS(DFM_73_Monthly!F$2:'DFM_73_Monthly'!F26)-3,,3))</f>
        <v>3.728938292872956</v>
      </c>
      <c r="G26" s="1">
        <f ca="1">AVERAGE(OFFSET(DFM_73_Monthly!G$2,3*ROWS(DFM_73_Monthly!G$2:'DFM_73_Monthly'!G26)-3,,3))</f>
        <v>3.2979982845730262</v>
      </c>
      <c r="H26" s="1">
        <f ca="1">OFFSET(DFM_73_Monthly!H$4,3*ROWS(DFM_73_Monthly!H$2:'DFM_73_Monthly'!H26)-3,,1)</f>
        <v>-0.71603625709051799</v>
      </c>
    </row>
    <row r="27" spans="1:8" x14ac:dyDescent="0.75">
      <c r="A27" s="3">
        <v>28946</v>
      </c>
      <c r="B27" s="1">
        <f ca="1">OFFSET(DFM_73_Monthly!B$4,3*ROWS(DFM_73_Monthly!B$2:'DFM_73_Monthly'!B27)-3,,1)</f>
        <v>-0.22145272521388501</v>
      </c>
      <c r="C27" s="1">
        <f ca="1">AVERAGE(OFFSET(DFM_73_Monthly!C$2,3*ROWS(DFM_73_Monthly!C$2:'DFM_73_Monthly'!C27)-3,,3))</f>
        <v>0.47975884746218106</v>
      </c>
      <c r="D27" s="1">
        <f ca="1">AVERAGE(OFFSET(DFM_73_Monthly!D$2,3*ROWS(DFM_73_Monthly!D$2:'DFM_73_Monthly'!D27)-3,,3))</f>
        <v>2.9695266138982901</v>
      </c>
      <c r="E27" s="1">
        <f ca="1">OFFSET(DFM_73_Monthly!E$4,3*ROWS(DFM_73_Monthly!E$2:'DFM_73_Monthly'!E27)-3,,1)</f>
        <v>1.3708950781420499</v>
      </c>
      <c r="F27" s="1">
        <f ca="1">AVERAGE(OFFSET(DFM_73_Monthly!F$2,3*ROWS(DFM_73_Monthly!F$2:'DFM_73_Monthly'!F27)-3,,3))</f>
        <v>6.838404063529377</v>
      </c>
      <c r="G27" s="1">
        <f ca="1">AVERAGE(OFFSET(DFM_73_Monthly!G$2,3*ROWS(DFM_73_Monthly!G$2:'DFM_73_Monthly'!G27)-3,,3))</f>
        <v>3.2848492858609002</v>
      </c>
      <c r="H27" s="1">
        <f ca="1">OFFSET(DFM_73_Monthly!H$4,3*ROWS(DFM_73_Monthly!H$2:'DFM_73_Monthly'!H27)-3,,1)</f>
        <v>-0.30593284332340798</v>
      </c>
    </row>
    <row r="28" spans="1:8" x14ac:dyDescent="0.75">
      <c r="A28" s="3">
        <v>29037</v>
      </c>
      <c r="B28" s="1">
        <f ca="1">OFFSET(DFM_73_Monthly!B$4,3*ROWS(DFM_73_Monthly!B$2:'DFM_73_Monthly'!B28)-3,,1)</f>
        <v>-0.31862592874915402</v>
      </c>
      <c r="C28" s="1">
        <f ca="1">AVERAGE(OFFSET(DFM_73_Monthly!C$2,3*ROWS(DFM_73_Monthly!C$2:'DFM_73_Monthly'!C28)-3,,3))</f>
        <v>2.9577742453120242</v>
      </c>
      <c r="D28" s="1">
        <f ca="1">AVERAGE(OFFSET(DFM_73_Monthly!D$2,3*ROWS(DFM_73_Monthly!D$2:'DFM_73_Monthly'!D28)-3,,3))</f>
        <v>2.9781986231811897</v>
      </c>
      <c r="E28" s="1">
        <f ca="1">OFFSET(DFM_73_Monthly!E$4,3*ROWS(DFM_73_Monthly!E$2:'DFM_73_Monthly'!E28)-3,,1)</f>
        <v>-1.3477772738896301</v>
      </c>
      <c r="F28" s="1">
        <f ca="1">AVERAGE(OFFSET(DFM_73_Monthly!F$2,3*ROWS(DFM_73_Monthly!F$2:'DFM_73_Monthly'!F28)-3,,3))</f>
        <v>0.1886114016285553</v>
      </c>
      <c r="G28" s="1">
        <f ca="1">AVERAGE(OFFSET(DFM_73_Monthly!G$2,3*ROWS(DFM_73_Monthly!G$2:'DFM_73_Monthly'!G28)-3,,3))</f>
        <v>3.2737010160788866</v>
      </c>
      <c r="H28" s="1">
        <f ca="1">OFFSET(DFM_73_Monthly!H$4,3*ROWS(DFM_73_Monthly!H$2:'DFM_73_Monthly'!H28)-3,,1)</f>
        <v>0.15360699752200899</v>
      </c>
    </row>
    <row r="29" spans="1:8" x14ac:dyDescent="0.75">
      <c r="A29" s="3">
        <v>29129</v>
      </c>
      <c r="B29" s="1">
        <f ca="1">OFFSET(DFM_73_Monthly!B$4,3*ROWS(DFM_73_Monthly!B$2:'DFM_73_Monthly'!B29)-3,,1)</f>
        <v>-0.13205388937596901</v>
      </c>
      <c r="C29" s="1">
        <f ca="1">AVERAGE(OFFSET(DFM_73_Monthly!C$2,3*ROWS(DFM_73_Monthly!C$2:'DFM_73_Monthly'!C29)-3,,3))</f>
        <v>1.0148079618238302</v>
      </c>
      <c r="D29" s="1">
        <f ca="1">AVERAGE(OFFSET(DFM_73_Monthly!D$2,3*ROWS(DFM_73_Monthly!D$2:'DFM_73_Monthly'!D29)-3,,3))</f>
        <v>2.9881162245613795</v>
      </c>
      <c r="E29" s="1">
        <f ca="1">OFFSET(DFM_73_Monthly!E$4,3*ROWS(DFM_73_Monthly!E$2:'DFM_73_Monthly'!E29)-3,,1)</f>
        <v>-8.7066900653473597E-2</v>
      </c>
      <c r="F29" s="1">
        <f ca="1">AVERAGE(OFFSET(DFM_73_Monthly!F$2,3*ROWS(DFM_73_Monthly!F$2:'DFM_73_Monthly'!F29)-3,,3))</f>
        <v>2.433149604701287</v>
      </c>
      <c r="G29" s="1">
        <f ca="1">AVERAGE(OFFSET(DFM_73_Monthly!G$2,3*ROWS(DFM_73_Monthly!G$2:'DFM_73_Monthly'!G29)-3,,3))</f>
        <v>3.26453778388397</v>
      </c>
      <c r="H29" s="1">
        <f ca="1">OFFSET(DFM_73_Monthly!H$4,3*ROWS(DFM_73_Monthly!H$2:'DFM_73_Monthly'!H29)-3,,1)</f>
        <v>-1.47592762013635</v>
      </c>
    </row>
    <row r="30" spans="1:8" x14ac:dyDescent="0.75">
      <c r="A30" s="3">
        <v>29221</v>
      </c>
      <c r="B30" s="1">
        <f ca="1">OFFSET(DFM_73_Monthly!B$4,3*ROWS(DFM_73_Monthly!B$2:'DFM_73_Monthly'!B30)-3,,1)</f>
        <v>-0.72335079927813495</v>
      </c>
      <c r="C30" s="1">
        <f ca="1">AVERAGE(OFFSET(DFM_73_Monthly!C$2,3*ROWS(DFM_73_Monthly!C$2:'DFM_73_Monthly'!C30)-3,,3))</f>
        <v>1.2754051050343449</v>
      </c>
      <c r="D30" s="1">
        <f ca="1">AVERAGE(OFFSET(DFM_73_Monthly!D$2,3*ROWS(DFM_73_Monthly!D$2:'DFM_73_Monthly'!D30)-3,,3))</f>
        <v>2.9991005096528198</v>
      </c>
      <c r="E30" s="1">
        <f ca="1">OFFSET(DFM_73_Monthly!E$4,3*ROWS(DFM_73_Monthly!E$2:'DFM_73_Monthly'!E30)-3,,1)</f>
        <v>-1.1050869682570801</v>
      </c>
      <c r="F30" s="1">
        <f ca="1">AVERAGE(OFFSET(DFM_73_Monthly!F$2,3*ROWS(DFM_73_Monthly!F$2:'DFM_73_Monthly'!F30)-3,,3))</f>
        <v>1.8725047151013792</v>
      </c>
      <c r="G30" s="1">
        <f ca="1">AVERAGE(OFFSET(DFM_73_Monthly!G$2,3*ROWS(DFM_73_Monthly!G$2:'DFM_73_Monthly'!G30)-3,,3))</f>
        <v>3.2574048864929099</v>
      </c>
      <c r="H30" s="1">
        <f ca="1">OFFSET(DFM_73_Monthly!H$4,3*ROWS(DFM_73_Monthly!H$2:'DFM_73_Monthly'!H30)-3,,1)</f>
        <v>-0.27779938159182699</v>
      </c>
    </row>
    <row r="31" spans="1:8" x14ac:dyDescent="0.75">
      <c r="A31" s="3">
        <v>29312</v>
      </c>
      <c r="B31" s="1">
        <f ca="1">OFFSET(DFM_73_Monthly!B$4,3*ROWS(DFM_73_Monthly!B$2:'DFM_73_Monthly'!B31)-3,,1)</f>
        <v>-2.48316672012337</v>
      </c>
      <c r="C31" s="1">
        <f ca="1">AVERAGE(OFFSET(DFM_73_Monthly!C$2,3*ROWS(DFM_73_Monthly!C$2:'DFM_73_Monthly'!C31)-3,,3))</f>
        <v>-7.7525367815557189</v>
      </c>
      <c r="D31" s="1">
        <f ca="1">AVERAGE(OFFSET(DFM_73_Monthly!D$2,3*ROWS(DFM_73_Monthly!D$2:'DFM_73_Monthly'!D31)-3,,3))</f>
        <v>3.0109926312159501</v>
      </c>
      <c r="E31" s="1">
        <f ca="1">OFFSET(DFM_73_Monthly!E$4,3*ROWS(DFM_73_Monthly!E$2:'DFM_73_Monthly'!E31)-3,,1)</f>
        <v>-1.1183376296096501</v>
      </c>
      <c r="F31" s="1">
        <f ca="1">AVERAGE(OFFSET(DFM_73_Monthly!F$2,3*ROWS(DFM_73_Monthly!F$2:'DFM_73_Monthly'!F31)-3,,3))</f>
        <v>-1.3784064658141688</v>
      </c>
      <c r="G31" s="1">
        <f ca="1">AVERAGE(OFFSET(DFM_73_Monthly!G$2,3*ROWS(DFM_73_Monthly!G$2:'DFM_73_Monthly'!G31)-3,,3))</f>
        <v>3.25236061741519</v>
      </c>
      <c r="H31" s="1">
        <f ca="1">OFFSET(DFM_73_Monthly!H$4,3*ROWS(DFM_73_Monthly!H$2:'DFM_73_Monthly'!H31)-3,,1)</f>
        <v>1.15020074594988</v>
      </c>
    </row>
    <row r="32" spans="1:8" x14ac:dyDescent="0.75">
      <c r="A32" s="3">
        <v>29403</v>
      </c>
      <c r="B32" s="1">
        <f ca="1">OFFSET(DFM_73_Monthly!B$4,3*ROWS(DFM_73_Monthly!B$2:'DFM_73_Monthly'!B32)-3,,1)</f>
        <v>1.3715741451716901</v>
      </c>
      <c r="C32" s="1">
        <f ca="1">AVERAGE(OFFSET(DFM_73_Monthly!C$2,3*ROWS(DFM_73_Monthly!C$2:'DFM_73_Monthly'!C32)-3,,3))</f>
        <v>-0.3805280596258549</v>
      </c>
      <c r="D32" s="1">
        <f ca="1">AVERAGE(OFFSET(DFM_73_Monthly!D$2,3*ROWS(DFM_73_Monthly!D$2:'DFM_73_Monthly'!D32)-3,,3))</f>
        <v>3.0237866669918598</v>
      </c>
      <c r="E32" s="1">
        <f ca="1">OFFSET(DFM_73_Monthly!E$4,3*ROWS(DFM_73_Monthly!E$2:'DFM_73_Monthly'!E32)-3,,1)</f>
        <v>-0.51169128074243297</v>
      </c>
      <c r="F32" s="1">
        <f ca="1">AVERAGE(OFFSET(DFM_73_Monthly!F$2,3*ROWS(DFM_73_Monthly!F$2:'DFM_73_Monthly'!F32)-3,,3))</f>
        <v>2.8014260971867628</v>
      </c>
      <c r="G32" s="1">
        <f ca="1">AVERAGE(OFFSET(DFM_73_Monthly!G$2,3*ROWS(DFM_73_Monthly!G$2:'DFM_73_Monthly'!G32)-3,,3))</f>
        <v>3.2493543955742203</v>
      </c>
      <c r="H32" s="1">
        <f ca="1">OFFSET(DFM_73_Monthly!H$4,3*ROWS(DFM_73_Monthly!H$2:'DFM_73_Monthly'!H32)-3,,1)</f>
        <v>-1.46037624013735E-2</v>
      </c>
    </row>
    <row r="33" spans="1:8" x14ac:dyDescent="0.75">
      <c r="A33" s="3">
        <v>29495</v>
      </c>
      <c r="B33" s="1">
        <f ca="1">OFFSET(DFM_73_Monthly!B$4,3*ROWS(DFM_73_Monthly!B$2:'DFM_73_Monthly'!B33)-3,,1)</f>
        <v>0.82804759280867501</v>
      </c>
      <c r="C33" s="1">
        <f ca="1">AVERAGE(OFFSET(DFM_73_Monthly!C$2,3*ROWS(DFM_73_Monthly!C$2:'DFM_73_Monthly'!C33)-3,,3))</f>
        <v>7.4765580568249588</v>
      </c>
      <c r="D33" s="1">
        <f ca="1">AVERAGE(OFFSET(DFM_73_Monthly!D$2,3*ROWS(DFM_73_Monthly!D$2:'DFM_73_Monthly'!D33)-3,,3))</f>
        <v>3.0373705169327199</v>
      </c>
      <c r="E33" s="1">
        <f ca="1">OFFSET(DFM_73_Monthly!E$4,3*ROWS(DFM_73_Monthly!E$2:'DFM_73_Monthly'!E33)-3,,1)</f>
        <v>-0.13705521191067399</v>
      </c>
      <c r="F33" s="1">
        <f ca="1">AVERAGE(OFFSET(DFM_73_Monthly!F$2,3*ROWS(DFM_73_Monthly!F$2:'DFM_73_Monthly'!F33)-3,,3))</f>
        <v>4.0723360000359943</v>
      </c>
      <c r="G33" s="1">
        <f ca="1">AVERAGE(OFFSET(DFM_73_Monthly!G$2,3*ROWS(DFM_73_Monthly!G$2:'DFM_73_Monthly'!G33)-3,,3))</f>
        <v>3.2482280657051334</v>
      </c>
      <c r="H33" s="1">
        <f ca="1">OFFSET(DFM_73_Monthly!H$4,3*ROWS(DFM_73_Monthly!H$2:'DFM_73_Monthly'!H33)-3,,1)</f>
        <v>0.30281897400048002</v>
      </c>
    </row>
    <row r="34" spans="1:8" x14ac:dyDescent="0.75">
      <c r="A34" s="3">
        <v>29587</v>
      </c>
      <c r="B34" s="1">
        <f ca="1">OFFSET(DFM_73_Monthly!B$4,3*ROWS(DFM_73_Monthly!B$2:'DFM_73_Monthly'!B34)-3,,1)</f>
        <v>0.14292488321791599</v>
      </c>
      <c r="C34" s="1">
        <f ca="1">AVERAGE(OFFSET(DFM_73_Monthly!C$2,3*ROWS(DFM_73_Monthly!C$2:'DFM_73_Monthly'!C34)-3,,3))</f>
        <v>7.8636685571321907</v>
      </c>
      <c r="D34" s="1">
        <f ca="1">AVERAGE(OFFSET(DFM_73_Monthly!D$2,3*ROWS(DFM_73_Monthly!D$2:'DFM_73_Monthly'!D34)-3,,3))</f>
        <v>3.0515675050801367</v>
      </c>
      <c r="E34" s="1">
        <f ca="1">OFFSET(DFM_73_Monthly!E$4,3*ROWS(DFM_73_Monthly!E$2:'DFM_73_Monthly'!E34)-3,,1)</f>
        <v>0.35682031919117702</v>
      </c>
      <c r="F34" s="1">
        <f ca="1">AVERAGE(OFFSET(DFM_73_Monthly!F$2,3*ROWS(DFM_73_Monthly!F$2:'DFM_73_Monthly'!F34)-3,,3))</f>
        <v>5.9019454403122369</v>
      </c>
      <c r="G34" s="1">
        <f ca="1">AVERAGE(OFFSET(DFM_73_Monthly!G$2,3*ROWS(DFM_73_Monthly!G$2:'DFM_73_Monthly'!G34)-3,,3))</f>
        <v>3.2488072100921865</v>
      </c>
      <c r="H34" s="1">
        <f ca="1">OFFSET(DFM_73_Monthly!H$4,3*ROWS(DFM_73_Monthly!H$2:'DFM_73_Monthly'!H34)-3,,1)</f>
        <v>-0.56737688653812801</v>
      </c>
    </row>
    <row r="35" spans="1:8" x14ac:dyDescent="0.75">
      <c r="A35" s="3">
        <v>29677</v>
      </c>
      <c r="B35" s="1">
        <f ca="1">OFFSET(DFM_73_Monthly!B$4,3*ROWS(DFM_73_Monthly!B$2:'DFM_73_Monthly'!B35)-3,,1)</f>
        <v>0.22243530038310699</v>
      </c>
      <c r="C35" s="1">
        <f ca="1">AVERAGE(OFFSET(DFM_73_Monthly!C$2,3*ROWS(DFM_73_Monthly!C$2:'DFM_73_Monthly'!C35)-3,,3))</f>
        <v>-2.8146778923022437</v>
      </c>
      <c r="D35" s="1">
        <f ca="1">AVERAGE(OFFSET(DFM_73_Monthly!D$2,3*ROWS(DFM_73_Monthly!D$2:'DFM_73_Monthly'!D35)-3,,3))</f>
        <v>3.0659073261453398</v>
      </c>
      <c r="E35" s="1">
        <f ca="1">OFFSET(DFM_73_Monthly!E$4,3*ROWS(DFM_73_Monthly!E$2:'DFM_73_Monthly'!E35)-3,,1)</f>
        <v>1.8125122504797898E-2</v>
      </c>
      <c r="F35" s="1">
        <f ca="1">AVERAGE(OFFSET(DFM_73_Monthly!F$2,3*ROWS(DFM_73_Monthly!F$2:'DFM_73_Monthly'!F35)-3,,3))</f>
        <v>4.391783668520997</v>
      </c>
      <c r="G35" s="1">
        <f ca="1">AVERAGE(OFFSET(DFM_73_Monthly!G$2,3*ROWS(DFM_73_Monthly!G$2:'DFM_73_Monthly'!G35)-3,,3))</f>
        <v>3.2511021540683398</v>
      </c>
      <c r="H35" s="1">
        <f ca="1">OFFSET(DFM_73_Monthly!H$4,3*ROWS(DFM_73_Monthly!H$2:'DFM_73_Monthly'!H35)-3,,1)</f>
        <v>1.08695412938752</v>
      </c>
    </row>
    <row r="36" spans="1:8" x14ac:dyDescent="0.75">
      <c r="A36" s="3">
        <v>29768</v>
      </c>
      <c r="B36" s="1">
        <f ca="1">OFFSET(DFM_73_Monthly!B$4,3*ROWS(DFM_73_Monthly!B$2:'DFM_73_Monthly'!B36)-3,,1)</f>
        <v>-0.90343142874863003</v>
      </c>
      <c r="C36" s="1">
        <f ca="1">AVERAGE(OFFSET(DFM_73_Monthly!C$2,3*ROWS(DFM_73_Monthly!C$2:'DFM_73_Monthly'!C36)-3,,3))</f>
        <v>4.7723052018907444</v>
      </c>
      <c r="D36" s="1">
        <f ca="1">AVERAGE(OFFSET(DFM_73_Monthly!D$2,3*ROWS(DFM_73_Monthly!D$2:'DFM_73_Monthly'!D36)-3,,3))</f>
        <v>3.0797842572167937</v>
      </c>
      <c r="E36" s="1">
        <f ca="1">OFFSET(DFM_73_Monthly!E$4,3*ROWS(DFM_73_Monthly!E$2:'DFM_73_Monthly'!E36)-3,,1)</f>
        <v>-1.71347829129226E-2</v>
      </c>
      <c r="F36" s="1">
        <f ca="1">AVERAGE(OFFSET(DFM_73_Monthly!F$2,3*ROWS(DFM_73_Monthly!F$2:'DFM_73_Monthly'!F36)-3,,3))</f>
        <v>1.1904500675059089</v>
      </c>
      <c r="G36" s="1">
        <f ca="1">AVERAGE(OFFSET(DFM_73_Monthly!G$2,3*ROWS(DFM_73_Monthly!G$2:'DFM_73_Monthly'!G36)-3,,3))</f>
        <v>3.2550722755350634</v>
      </c>
      <c r="H36" s="1">
        <f ca="1">OFFSET(DFM_73_Monthly!H$4,3*ROWS(DFM_73_Monthly!H$2:'DFM_73_Monthly'!H36)-3,,1)</f>
        <v>2.2313835873165302</v>
      </c>
    </row>
    <row r="37" spans="1:8" x14ac:dyDescent="0.75">
      <c r="A37" s="3">
        <v>29860</v>
      </c>
      <c r="B37" s="1">
        <f ca="1">OFFSET(DFM_73_Monthly!B$4,3*ROWS(DFM_73_Monthly!B$2:'DFM_73_Monthly'!B37)-3,,1)</f>
        <v>-1.87432438378849</v>
      </c>
      <c r="C37" s="1">
        <f ca="1">AVERAGE(OFFSET(DFM_73_Monthly!C$2,3*ROWS(DFM_73_Monthly!C$2:'DFM_73_Monthly'!C37)-3,,3))</f>
        <v>-4.0924903368516015</v>
      </c>
      <c r="D37" s="1">
        <f ca="1">AVERAGE(OFFSET(DFM_73_Monthly!D$2,3*ROWS(DFM_73_Monthly!D$2:'DFM_73_Monthly'!D37)-3,,3))</f>
        <v>3.0930446183626099</v>
      </c>
      <c r="E37" s="1">
        <f ca="1">OFFSET(DFM_73_Monthly!E$4,3*ROWS(DFM_73_Monthly!E$2:'DFM_73_Monthly'!E37)-3,,1)</f>
        <v>-0.49089921105898199</v>
      </c>
      <c r="F37" s="1">
        <f ca="1">AVERAGE(OFFSET(DFM_73_Monthly!F$2,3*ROWS(DFM_73_Monthly!F$2:'DFM_73_Monthly'!F37)-3,,3))</f>
        <v>1.2217793749569725</v>
      </c>
      <c r="G37" s="1">
        <f ca="1">AVERAGE(OFFSET(DFM_73_Monthly!G$2,3*ROWS(DFM_73_Monthly!G$2:'DFM_73_Monthly'!G37)-3,,3))</f>
        <v>3.2601939664461668</v>
      </c>
      <c r="H37" s="1">
        <f ca="1">OFFSET(DFM_73_Monthly!H$4,3*ROWS(DFM_73_Monthly!H$2:'DFM_73_Monthly'!H37)-3,,1)</f>
        <v>1.9843517707235101</v>
      </c>
    </row>
    <row r="38" spans="1:8" x14ac:dyDescent="0.75">
      <c r="A38" s="3">
        <v>29952</v>
      </c>
      <c r="B38" s="1">
        <f ca="1">OFFSET(DFM_73_Monthly!B$4,3*ROWS(DFM_73_Monthly!B$2:'DFM_73_Monthly'!B38)-3,,1)</f>
        <v>-0.84560864274426195</v>
      </c>
      <c r="C38" s="1">
        <f ca="1">AVERAGE(OFFSET(DFM_73_Monthly!C$2,3*ROWS(DFM_73_Monthly!C$2:'DFM_73_Monthly'!C38)-3,,3))</f>
        <v>-5.819106192942999</v>
      </c>
      <c r="D38" s="1">
        <f ca="1">AVERAGE(OFFSET(DFM_73_Monthly!D$2,3*ROWS(DFM_73_Monthly!D$2:'DFM_73_Monthly'!D38)-3,,3))</f>
        <v>3.1057447139377299</v>
      </c>
      <c r="E38" s="1">
        <f ca="1">OFFSET(DFM_73_Monthly!E$4,3*ROWS(DFM_73_Monthly!E$2:'DFM_73_Monthly'!E38)-3,,1)</f>
        <v>-1.32293254158528</v>
      </c>
      <c r="F38" s="1">
        <f ca="1">AVERAGE(OFFSET(DFM_73_Monthly!F$2,3*ROWS(DFM_73_Monthly!F$2:'DFM_73_Monthly'!F38)-3,,3))</f>
        <v>-0.73866552362644666</v>
      </c>
      <c r="G38" s="1">
        <f ca="1">AVERAGE(OFFSET(DFM_73_Monthly!G$2,3*ROWS(DFM_73_Monthly!G$2:'DFM_73_Monthly'!G38)-3,,3))</f>
        <v>3.2659829431295537</v>
      </c>
      <c r="H38" s="1">
        <f ca="1">OFFSET(DFM_73_Monthly!H$4,3*ROWS(DFM_73_Monthly!H$2:'DFM_73_Monthly'!H38)-3,,1)</f>
        <v>2.1658718997495199</v>
      </c>
    </row>
    <row r="39" spans="1:8" x14ac:dyDescent="0.75">
      <c r="A39" s="3">
        <v>30042</v>
      </c>
      <c r="B39" s="1">
        <f ca="1">OFFSET(DFM_73_Monthly!B$4,3*ROWS(DFM_73_Monthly!B$2:'DFM_73_Monthly'!B39)-3,,1)</f>
        <v>-1.22774210907446</v>
      </c>
      <c r="C39" s="1">
        <f ca="1">AVERAGE(OFFSET(DFM_73_Monthly!C$2,3*ROWS(DFM_73_Monthly!C$2:'DFM_73_Monthly'!C39)-3,,3))</f>
        <v>1.8266159669299959</v>
      </c>
      <c r="D39" s="1">
        <f ca="1">AVERAGE(OFFSET(DFM_73_Monthly!D$2,3*ROWS(DFM_73_Monthly!D$2:'DFM_73_Monthly'!D39)-3,,3))</f>
        <v>3.1178948219307099</v>
      </c>
      <c r="E39" s="1">
        <f ca="1">OFFSET(DFM_73_Monthly!E$4,3*ROWS(DFM_73_Monthly!E$2:'DFM_73_Monthly'!E39)-3,,1)</f>
        <v>-1.490058876345</v>
      </c>
      <c r="F39" s="1">
        <f ca="1">AVERAGE(OFFSET(DFM_73_Monthly!F$2,3*ROWS(DFM_73_Monthly!F$2:'DFM_73_Monthly'!F39)-3,,3))</f>
        <v>-7.8637653607628089E-2</v>
      </c>
      <c r="G39" s="1">
        <f ca="1">AVERAGE(OFFSET(DFM_73_Monthly!G$2,3*ROWS(DFM_73_Monthly!G$2:'DFM_73_Monthly'!G39)-3,,3))</f>
        <v>3.2724647245994767</v>
      </c>
      <c r="H39" s="1">
        <f ca="1">OFFSET(DFM_73_Monthly!H$4,3*ROWS(DFM_73_Monthly!H$2:'DFM_73_Monthly'!H39)-3,,1)</f>
        <v>2.93290054831595</v>
      </c>
    </row>
    <row r="40" spans="1:8" x14ac:dyDescent="0.75">
      <c r="A40" s="3">
        <v>30133</v>
      </c>
      <c r="B40" s="1">
        <f ca="1">OFFSET(DFM_73_Monthly!B$4,3*ROWS(DFM_73_Monthly!B$2:'DFM_73_Monthly'!B40)-3,,1)</f>
        <v>-0.91043175347905003</v>
      </c>
      <c r="C40" s="1">
        <f ca="1">AVERAGE(OFFSET(DFM_73_Monthly!C$2,3*ROWS(DFM_73_Monthly!C$2:'DFM_73_Monthly'!C40)-3,,3))</f>
        <v>-1.4270925686252236</v>
      </c>
      <c r="D40" s="1">
        <f ca="1">AVERAGE(OFFSET(DFM_73_Monthly!D$2,3*ROWS(DFM_73_Monthly!D$2:'DFM_73_Monthly'!D40)-3,,3))</f>
        <v>3.1292584928045</v>
      </c>
      <c r="E40" s="1">
        <f ca="1">OFFSET(DFM_73_Monthly!E$4,3*ROWS(DFM_73_Monthly!E$2:'DFM_73_Monthly'!E40)-3,,1)</f>
        <v>-0.82434549923424105</v>
      </c>
      <c r="F40" s="1">
        <f ca="1">AVERAGE(OFFSET(DFM_73_Monthly!F$2,3*ROWS(DFM_73_Monthly!F$2:'DFM_73_Monthly'!F40)-3,,3))</f>
        <v>-0.77022313404339793</v>
      </c>
      <c r="G40" s="1">
        <f ca="1">AVERAGE(OFFSET(DFM_73_Monthly!G$2,3*ROWS(DFM_73_Monthly!G$2:'DFM_73_Monthly'!G40)-3,,3))</f>
        <v>3.2795474031776664</v>
      </c>
      <c r="H40" s="1">
        <f ca="1">OFFSET(DFM_73_Monthly!H$4,3*ROWS(DFM_73_Monthly!H$2:'DFM_73_Monthly'!H40)-3,,1)</f>
        <v>4.63540229255561</v>
      </c>
    </row>
    <row r="41" spans="1:8" x14ac:dyDescent="0.75">
      <c r="A41" s="3">
        <v>30225</v>
      </c>
      <c r="B41" s="1">
        <f ca="1">OFFSET(DFM_73_Monthly!B$4,3*ROWS(DFM_73_Monthly!B$2:'DFM_73_Monthly'!B41)-3,,1)</f>
        <v>-0.97997896840587495</v>
      </c>
      <c r="C41" s="1">
        <f ca="1">AVERAGE(OFFSET(DFM_73_Monthly!C$2,3*ROWS(DFM_73_Monthly!C$2:'DFM_73_Monthly'!C41)-3,,3))</f>
        <v>0.20827944498140635</v>
      </c>
      <c r="D41" s="1">
        <f ca="1">AVERAGE(OFFSET(DFM_73_Monthly!D$2,3*ROWS(DFM_73_Monthly!D$2:'DFM_73_Monthly'!D41)-3,,3))</f>
        <v>3.1395551667303336</v>
      </c>
      <c r="E41" s="1">
        <f ca="1">OFFSET(DFM_73_Monthly!E$4,3*ROWS(DFM_73_Monthly!E$2:'DFM_73_Monthly'!E41)-3,,1)</f>
        <v>-0.225000786914343</v>
      </c>
      <c r="F41" s="1">
        <f ca="1">AVERAGE(OFFSET(DFM_73_Monthly!F$2,3*ROWS(DFM_73_Monthly!F$2:'DFM_73_Monthly'!F41)-3,,3))</f>
        <v>0.13419765861968255</v>
      </c>
      <c r="G41" s="1">
        <f ca="1">AVERAGE(OFFSET(DFM_73_Monthly!G$2,3*ROWS(DFM_73_Monthly!G$2:'DFM_73_Monthly'!G41)-3,,3))</f>
        <v>3.2868924810305664</v>
      </c>
      <c r="H41" s="1">
        <f ca="1">OFFSET(DFM_73_Monthly!H$4,3*ROWS(DFM_73_Monthly!H$2:'DFM_73_Monthly'!H41)-3,,1)</f>
        <v>1.26878595249621</v>
      </c>
    </row>
    <row r="42" spans="1:8" x14ac:dyDescent="0.75">
      <c r="A42" s="3">
        <v>30317</v>
      </c>
      <c r="B42" s="1">
        <f ca="1">OFFSET(DFM_73_Monthly!B$4,3*ROWS(DFM_73_Monthly!B$2:'DFM_73_Monthly'!B42)-3,,1)</f>
        <v>0.74832662974101105</v>
      </c>
      <c r="C42" s="1">
        <f ca="1">AVERAGE(OFFSET(DFM_73_Monthly!C$2,3*ROWS(DFM_73_Monthly!C$2:'DFM_73_Monthly'!C42)-3,,3))</f>
        <v>5.265252459616911</v>
      </c>
      <c r="D42" s="1">
        <f ca="1">AVERAGE(OFFSET(DFM_73_Monthly!D$2,3*ROWS(DFM_73_Monthly!D$2:'DFM_73_Monthly'!D42)-3,,3))</f>
        <v>3.1486047092384069</v>
      </c>
      <c r="E42" s="1">
        <f ca="1">OFFSET(DFM_73_Monthly!E$4,3*ROWS(DFM_73_Monthly!E$2:'DFM_73_Monthly'!E42)-3,,1)</f>
        <v>0.42084254276497002</v>
      </c>
      <c r="F42" s="1">
        <f ca="1">AVERAGE(OFFSET(DFM_73_Monthly!F$2,3*ROWS(DFM_73_Monthly!F$2:'DFM_73_Monthly'!F42)-3,,3))</f>
        <v>4.5281668482105477</v>
      </c>
      <c r="G42" s="1">
        <f ca="1">AVERAGE(OFFSET(DFM_73_Monthly!G$2,3*ROWS(DFM_73_Monthly!G$2:'DFM_73_Monthly'!G42)-3,,3))</f>
        <v>3.2941586882247336</v>
      </c>
      <c r="H42" s="1">
        <f ca="1">OFFSET(DFM_73_Monthly!H$4,3*ROWS(DFM_73_Monthly!H$2:'DFM_73_Monthly'!H42)-3,,1)</f>
        <v>-0.35233863089783302</v>
      </c>
    </row>
    <row r="43" spans="1:8" x14ac:dyDescent="0.75">
      <c r="A43" s="3">
        <v>30407</v>
      </c>
      <c r="B43" s="1">
        <f ca="1">OFFSET(DFM_73_Monthly!B$4,3*ROWS(DFM_73_Monthly!B$2:'DFM_73_Monthly'!B43)-3,,1)</f>
        <v>0.95437906146069795</v>
      </c>
      <c r="C43" s="1">
        <f ca="1">AVERAGE(OFFSET(DFM_73_Monthly!C$2,3*ROWS(DFM_73_Monthly!C$2:'DFM_73_Monthly'!C43)-3,,3))</f>
        <v>9.1572324948939858</v>
      </c>
      <c r="D43" s="1">
        <f ca="1">AVERAGE(OFFSET(DFM_73_Monthly!D$2,3*ROWS(DFM_73_Monthly!D$2:'DFM_73_Monthly'!D43)-3,,3))</f>
        <v>3.1558716570830696</v>
      </c>
      <c r="E43" s="1">
        <f ca="1">OFFSET(DFM_73_Monthly!E$4,3*ROWS(DFM_73_Monthly!E$2:'DFM_73_Monthly'!E43)-3,,1)</f>
        <v>1.16348038335668</v>
      </c>
      <c r="F43" s="1">
        <f ca="1">AVERAGE(OFFSET(DFM_73_Monthly!F$2,3*ROWS(DFM_73_Monthly!F$2:'DFM_73_Monthly'!F43)-3,,3))</f>
        <v>4.6913048476868378</v>
      </c>
      <c r="G43" s="1">
        <f ca="1">AVERAGE(OFFSET(DFM_73_Monthly!G$2,3*ROWS(DFM_73_Monthly!G$2:'DFM_73_Monthly'!G43)-3,,3))</f>
        <v>3.3007034129442268</v>
      </c>
      <c r="H43" s="1">
        <f ca="1">OFFSET(DFM_73_Monthly!H$4,3*ROWS(DFM_73_Monthly!H$2:'DFM_73_Monthly'!H43)-3,,1)</f>
        <v>-0.54057491601872198</v>
      </c>
    </row>
    <row r="44" spans="1:8" x14ac:dyDescent="0.75">
      <c r="A44" s="3">
        <v>30498</v>
      </c>
      <c r="B44" s="1">
        <f ca="1">OFFSET(DFM_73_Monthly!B$4,3*ROWS(DFM_73_Monthly!B$2:'DFM_73_Monthly'!B44)-3,,1)</f>
        <v>1.8050173381255901</v>
      </c>
      <c r="C44" s="1">
        <f ca="1">AVERAGE(OFFSET(DFM_73_Monthly!C$2,3*ROWS(DFM_73_Monthly!C$2:'DFM_73_Monthly'!C44)-3,,3))</f>
        <v>8.0240177802098618</v>
      </c>
      <c r="D44" s="1">
        <f ca="1">AVERAGE(OFFSET(DFM_73_Monthly!D$2,3*ROWS(DFM_73_Monthly!D$2:'DFM_73_Monthly'!D44)-3,,3))</f>
        <v>3.1606209532655405</v>
      </c>
      <c r="E44" s="1">
        <f ca="1">OFFSET(DFM_73_Monthly!E$4,3*ROWS(DFM_73_Monthly!E$2:'DFM_73_Monthly'!E44)-3,,1)</f>
        <v>1.3494570870129801</v>
      </c>
      <c r="F44" s="1">
        <f ca="1">AVERAGE(OFFSET(DFM_73_Monthly!F$2,3*ROWS(DFM_73_Monthly!F$2:'DFM_73_Monthly'!F44)-3,,3))</f>
        <v>5.0949064266135826</v>
      </c>
      <c r="G44" s="1">
        <f ca="1">AVERAGE(OFFSET(DFM_73_Monthly!G$2,3*ROWS(DFM_73_Monthly!G$2:'DFM_73_Monthly'!G44)-3,,3))</f>
        <v>3.3059015975652399</v>
      </c>
      <c r="H44" s="1">
        <f ca="1">OFFSET(DFM_73_Monthly!H$4,3*ROWS(DFM_73_Monthly!H$2:'DFM_73_Monthly'!H44)-3,,1)</f>
        <v>-0.59019774868360297</v>
      </c>
    </row>
    <row r="45" spans="1:8" x14ac:dyDescent="0.75">
      <c r="A45" s="3">
        <v>30590</v>
      </c>
      <c r="B45" s="1">
        <f ca="1">OFFSET(DFM_73_Monthly!B$4,3*ROWS(DFM_73_Monthly!B$2:'DFM_73_Monthly'!B45)-3,,1)</f>
        <v>0.51926792115934195</v>
      </c>
      <c r="C45" s="1">
        <f ca="1">AVERAGE(OFFSET(DFM_73_Monthly!C$2,3*ROWS(DFM_73_Monthly!C$2:'DFM_73_Monthly'!C45)-3,,3))</f>
        <v>8.3797948043035912</v>
      </c>
      <c r="D45" s="1">
        <f ca="1">AVERAGE(OFFSET(DFM_73_Monthly!D$2,3*ROWS(DFM_73_Monthly!D$2:'DFM_73_Monthly'!D45)-3,,3))</f>
        <v>3.1626242052401032</v>
      </c>
      <c r="E45" s="1">
        <f ca="1">OFFSET(DFM_73_Monthly!E$4,3*ROWS(DFM_73_Monthly!E$2:'DFM_73_Monthly'!E45)-3,,1)</f>
        <v>0.96724300497372395</v>
      </c>
      <c r="F45" s="1">
        <f ca="1">AVERAGE(OFFSET(DFM_73_Monthly!F$2,3*ROWS(DFM_73_Monthly!F$2:'DFM_73_Monthly'!F45)-3,,3))</f>
        <v>4.5980262724067922</v>
      </c>
      <c r="G45" s="1">
        <f ca="1">AVERAGE(OFFSET(DFM_73_Monthly!G$2,3*ROWS(DFM_73_Monthly!G$2:'DFM_73_Monthly'!G45)-3,,3))</f>
        <v>3.3095638770048801</v>
      </c>
      <c r="H45" s="1">
        <f ca="1">OFFSET(DFM_73_Monthly!H$4,3*ROWS(DFM_73_Monthly!H$2:'DFM_73_Monthly'!H45)-3,,1)</f>
        <v>-5.14321464864693E-2</v>
      </c>
    </row>
    <row r="46" spans="1:8" x14ac:dyDescent="0.75">
      <c r="A46" s="3">
        <v>30682</v>
      </c>
      <c r="B46" s="1">
        <f ca="1">OFFSET(DFM_73_Monthly!B$4,3*ROWS(DFM_73_Monthly!B$2:'DFM_73_Monthly'!B46)-3,,1)</f>
        <v>0.58797115956586299</v>
      </c>
      <c r="C46" s="1">
        <f ca="1">AVERAGE(OFFSET(DFM_73_Monthly!C$2,3*ROWS(DFM_73_Monthly!C$2:'DFM_73_Monthly'!C46)-3,,3))</f>
        <v>7.8558131331147996</v>
      </c>
      <c r="D46" s="1">
        <f ca="1">AVERAGE(OFFSET(DFM_73_Monthly!D$2,3*ROWS(DFM_73_Monthly!D$2:'DFM_73_Monthly'!D46)-3,,3))</f>
        <v>3.1620678158795599</v>
      </c>
      <c r="E46" s="1">
        <f ca="1">OFFSET(DFM_73_Monthly!E$4,3*ROWS(DFM_73_Monthly!E$2:'DFM_73_Monthly'!E46)-3,,1)</f>
        <v>0.25051439259594099</v>
      </c>
      <c r="F46" s="1">
        <f ca="1">AVERAGE(OFFSET(DFM_73_Monthly!F$2,3*ROWS(DFM_73_Monthly!F$2:'DFM_73_Monthly'!F46)-3,,3))</f>
        <v>6.6285332878207441</v>
      </c>
      <c r="G46" s="1">
        <f ca="1">AVERAGE(OFFSET(DFM_73_Monthly!G$2,3*ROWS(DFM_73_Monthly!G$2:'DFM_73_Monthly'!G46)-3,,3))</f>
        <v>3.3116505736000703</v>
      </c>
      <c r="H46" s="1">
        <f ca="1">OFFSET(DFM_73_Monthly!H$4,3*ROWS(DFM_73_Monthly!H$2:'DFM_73_Monthly'!H46)-3,,1)</f>
        <v>-0.50873152976479497</v>
      </c>
    </row>
    <row r="47" spans="1:8" x14ac:dyDescent="0.75">
      <c r="A47" s="3">
        <v>30773</v>
      </c>
      <c r="B47" s="1">
        <f ca="1">OFFSET(DFM_73_Monthly!B$4,3*ROWS(DFM_73_Monthly!B$2:'DFM_73_Monthly'!B47)-3,,1)</f>
        <v>0.44821664037907499</v>
      </c>
      <c r="C47" s="1">
        <f ca="1">AVERAGE(OFFSET(DFM_73_Monthly!C$2,3*ROWS(DFM_73_Monthly!C$2:'DFM_73_Monthly'!C47)-3,,3))</f>
        <v>6.9165074634336507</v>
      </c>
      <c r="D47" s="1">
        <f ca="1">AVERAGE(OFFSET(DFM_73_Monthly!D$2,3*ROWS(DFM_73_Monthly!D$2:'DFM_73_Monthly'!D47)-3,,3))</f>
        <v>3.1593444176344896</v>
      </c>
      <c r="E47" s="1">
        <f ca="1">OFFSET(DFM_73_Monthly!E$4,3*ROWS(DFM_73_Monthly!E$2:'DFM_73_Monthly'!E47)-3,,1)</f>
        <v>-2.1477249533270501E-2</v>
      </c>
      <c r="F47" s="1">
        <f ca="1">AVERAGE(OFFSET(DFM_73_Monthly!F$2,3*ROWS(DFM_73_Monthly!F$2:'DFM_73_Monthly'!F47)-3,,3))</f>
        <v>3.7297657883451651</v>
      </c>
      <c r="G47" s="1">
        <f ca="1">AVERAGE(OFFSET(DFM_73_Monthly!G$2,3*ROWS(DFM_73_Monthly!G$2:'DFM_73_Monthly'!G47)-3,,3))</f>
        <v>3.312199475159233</v>
      </c>
      <c r="H47" s="1">
        <f ca="1">OFFSET(DFM_73_Monthly!H$4,3*ROWS(DFM_73_Monthly!H$2:'DFM_73_Monthly'!H47)-3,,1)</f>
        <v>0.81447290393324601</v>
      </c>
    </row>
    <row r="48" spans="1:8" x14ac:dyDescent="0.75">
      <c r="A48" s="3">
        <v>30864</v>
      </c>
      <c r="B48" s="1">
        <f ca="1">OFFSET(DFM_73_Monthly!B$4,3*ROWS(DFM_73_Monthly!B$2:'DFM_73_Monthly'!B48)-3,,1)</f>
        <v>-0.29963389652191502</v>
      </c>
      <c r="C48" s="1">
        <f ca="1">AVERAGE(OFFSET(DFM_73_Monthly!C$2,3*ROWS(DFM_73_Monthly!C$2:'DFM_73_Monthly'!C48)-3,,3))</f>
        <v>3.8456161838117833</v>
      </c>
      <c r="D48" s="1">
        <f ca="1">AVERAGE(OFFSET(DFM_73_Monthly!D$2,3*ROWS(DFM_73_Monthly!D$2:'DFM_73_Monthly'!D48)-3,,3))</f>
        <v>3.1550366413591497</v>
      </c>
      <c r="E48" s="1">
        <f ca="1">OFFSET(DFM_73_Monthly!E$4,3*ROWS(DFM_73_Monthly!E$2:'DFM_73_Monthly'!E48)-3,,1)</f>
        <v>9.7461829446636505E-2</v>
      </c>
      <c r="F48" s="1">
        <f ca="1">AVERAGE(OFFSET(DFM_73_Monthly!F$2,3*ROWS(DFM_73_Monthly!F$2:'DFM_73_Monthly'!F48)-3,,3))</f>
        <v>4.1079930304163819</v>
      </c>
      <c r="G48" s="1">
        <f ca="1">AVERAGE(OFFSET(DFM_73_Monthly!G$2,3*ROWS(DFM_73_Monthly!G$2:'DFM_73_Monthly'!G48)-3,,3))</f>
        <v>3.3114610147652965</v>
      </c>
      <c r="H48" s="1">
        <f ca="1">OFFSET(DFM_73_Monthly!H$4,3*ROWS(DFM_73_Monthly!H$2:'DFM_73_Monthly'!H48)-3,,1)</f>
        <v>1.8685608698816601E-2</v>
      </c>
    </row>
    <row r="49" spans="1:8" x14ac:dyDescent="0.75">
      <c r="A49" s="3">
        <v>30956</v>
      </c>
      <c r="B49" s="1">
        <f ca="1">OFFSET(DFM_73_Monthly!B$4,3*ROWS(DFM_73_Monthly!B$2:'DFM_73_Monthly'!B49)-3,,1)</f>
        <v>1.89090982261888E-2</v>
      </c>
      <c r="C49" s="1">
        <f ca="1">AVERAGE(OFFSET(DFM_73_Monthly!C$2,3*ROWS(DFM_73_Monthly!C$2:'DFM_73_Monthly'!C49)-3,,3))</f>
        <v>3.2744863630416057</v>
      </c>
      <c r="D49" s="1">
        <f ca="1">AVERAGE(OFFSET(DFM_73_Monthly!D$2,3*ROWS(DFM_73_Monthly!D$2:'DFM_73_Monthly'!D49)-3,,3))</f>
        <v>3.1497552727753999</v>
      </c>
      <c r="E49" s="1">
        <f ca="1">OFFSET(DFM_73_Monthly!E$4,3*ROWS(DFM_73_Monthly!E$2:'DFM_73_Monthly'!E49)-3,,1)</f>
        <v>-0.18180860759863501</v>
      </c>
      <c r="F49" s="1">
        <f ca="1">AVERAGE(OFFSET(DFM_73_Monthly!F$2,3*ROWS(DFM_73_Monthly!F$2:'DFM_73_Monthly'!F49)-3,,3))</f>
        <v>3.2508968715887168</v>
      </c>
      <c r="G49" s="1">
        <f ca="1">AVERAGE(OFFSET(DFM_73_Monthly!G$2,3*ROWS(DFM_73_Monthly!G$2:'DFM_73_Monthly'!G49)-3,,3))</f>
        <v>3.3097719175616298</v>
      </c>
      <c r="H49" s="1">
        <f ca="1">OFFSET(DFM_73_Monthly!H$4,3*ROWS(DFM_73_Monthly!H$2:'DFM_73_Monthly'!H49)-3,,1)</f>
        <v>-0.45163709390687101</v>
      </c>
    </row>
    <row r="50" spans="1:8" x14ac:dyDescent="0.75">
      <c r="A50" s="3">
        <v>31048</v>
      </c>
      <c r="B50" s="1">
        <f ca="1">OFFSET(DFM_73_Monthly!B$4,3*ROWS(DFM_73_Monthly!B$2:'DFM_73_Monthly'!B50)-3,,1)</f>
        <v>5.9865451462285096E-3</v>
      </c>
      <c r="C50" s="1">
        <f ca="1">AVERAGE(OFFSET(DFM_73_Monthly!C$2,3*ROWS(DFM_73_Monthly!C$2:'DFM_73_Monthly'!C50)-3,,3))</f>
        <v>3.862003146853533</v>
      </c>
      <c r="D50" s="1">
        <f ca="1">AVERAGE(OFFSET(DFM_73_Monthly!D$2,3*ROWS(DFM_73_Monthly!D$2:'DFM_73_Monthly'!D50)-3,,3))</f>
        <v>3.1441911280474728</v>
      </c>
      <c r="E50" s="1">
        <f ca="1">OFFSET(DFM_73_Monthly!E$4,3*ROWS(DFM_73_Monthly!E$2:'DFM_73_Monthly'!E50)-3,,1)</f>
        <v>0.60248990527172996</v>
      </c>
      <c r="F50" s="1">
        <f ca="1">AVERAGE(OFFSET(DFM_73_Monthly!F$2,3*ROWS(DFM_73_Monthly!F$2:'DFM_73_Monthly'!F50)-3,,3))</f>
        <v>4.8334453590541822</v>
      </c>
      <c r="G50" s="1">
        <f ca="1">AVERAGE(OFFSET(DFM_73_Monthly!G$2,3*ROWS(DFM_73_Monthly!G$2:'DFM_73_Monthly'!G50)-3,,3))</f>
        <v>3.3076625984073202</v>
      </c>
      <c r="H50" s="1">
        <f ca="1">OFFSET(DFM_73_Monthly!H$4,3*ROWS(DFM_73_Monthly!H$2:'DFM_73_Monthly'!H50)-3,,1)</f>
        <v>-0.30060799067855298</v>
      </c>
    </row>
    <row r="51" spans="1:8" x14ac:dyDescent="0.75">
      <c r="A51" s="3">
        <v>31138</v>
      </c>
      <c r="B51" s="1">
        <f ca="1">OFFSET(DFM_73_Monthly!B$4,3*ROWS(DFM_73_Monthly!B$2:'DFM_73_Monthly'!B51)-3,,1)</f>
        <v>-0.19284913852643201</v>
      </c>
      <c r="C51" s="1">
        <f ca="1">AVERAGE(OFFSET(DFM_73_Monthly!C$2,3*ROWS(DFM_73_Monthly!C$2:'DFM_73_Monthly'!C51)-3,,3))</f>
        <v>3.5102843509302262</v>
      </c>
      <c r="D51" s="1">
        <f ca="1">AVERAGE(OFFSET(DFM_73_Monthly!D$2,3*ROWS(DFM_73_Monthly!D$2:'DFM_73_Monthly'!D51)-3,,3))</f>
        <v>3.1391206615402698</v>
      </c>
      <c r="E51" s="1">
        <f ca="1">OFFSET(DFM_73_Monthly!E$4,3*ROWS(DFM_73_Monthly!E$2:'DFM_73_Monthly'!E51)-3,,1)</f>
        <v>-5.9290619366309902E-2</v>
      </c>
      <c r="F51" s="1">
        <f ca="1">AVERAGE(OFFSET(DFM_73_Monthly!F$2,3*ROWS(DFM_73_Monthly!F$2:'DFM_73_Monthly'!F51)-3,,3))</f>
        <v>4.1137052986080702</v>
      </c>
      <c r="G51" s="1">
        <f ca="1">AVERAGE(OFFSET(DFM_73_Monthly!G$2,3*ROWS(DFM_73_Monthly!G$2:'DFM_73_Monthly'!G51)-3,,3))</f>
        <v>3.3057341399281932</v>
      </c>
      <c r="H51" s="1">
        <f ca="1">OFFSET(DFM_73_Monthly!H$4,3*ROWS(DFM_73_Monthly!H$2:'DFM_73_Monthly'!H51)-3,,1)</f>
        <v>-0.21190161522380699</v>
      </c>
    </row>
    <row r="52" spans="1:8" x14ac:dyDescent="0.75">
      <c r="A52" s="3">
        <v>31229</v>
      </c>
      <c r="B52" s="1">
        <f ca="1">OFFSET(DFM_73_Monthly!B$4,3*ROWS(DFM_73_Monthly!B$2:'DFM_73_Monthly'!B52)-3,,1)</f>
        <v>0.43348636889553299</v>
      </c>
      <c r="C52" s="1">
        <f ca="1">AVERAGE(OFFSET(DFM_73_Monthly!C$2,3*ROWS(DFM_73_Monthly!C$2:'DFM_73_Monthly'!C52)-3,,3))</f>
        <v>6.1048083274255305</v>
      </c>
      <c r="D52" s="1">
        <f ca="1">AVERAGE(OFFSET(DFM_73_Monthly!D$2,3*ROWS(DFM_73_Monthly!D$2:'DFM_73_Monthly'!D52)-3,,3))</f>
        <v>3.1350793034262736</v>
      </c>
      <c r="E52" s="1">
        <f ca="1">OFFSET(DFM_73_Monthly!E$4,3*ROWS(DFM_73_Monthly!E$2:'DFM_73_Monthly'!E52)-3,,1)</f>
        <v>9.2113855943426401E-2</v>
      </c>
      <c r="F52" s="1">
        <f ca="1">AVERAGE(OFFSET(DFM_73_Monthly!F$2,3*ROWS(DFM_73_Monthly!F$2:'DFM_73_Monthly'!F52)-3,,3))</f>
        <v>4.3465184600976992</v>
      </c>
      <c r="G52" s="1">
        <f ca="1">AVERAGE(OFFSET(DFM_73_Monthly!G$2,3*ROWS(DFM_73_Monthly!G$2:'DFM_73_Monthly'!G52)-3,,3))</f>
        <v>3.3042147845822001</v>
      </c>
      <c r="H52" s="1">
        <f ca="1">OFFSET(DFM_73_Monthly!H$4,3*ROWS(DFM_73_Monthly!H$2:'DFM_73_Monthly'!H52)-3,,1)</f>
        <v>0.71939550081481396</v>
      </c>
    </row>
    <row r="53" spans="1:8" x14ac:dyDescent="0.75">
      <c r="A53" s="3">
        <v>31321</v>
      </c>
      <c r="B53" s="1">
        <f ca="1">OFFSET(DFM_73_Monthly!B$4,3*ROWS(DFM_73_Monthly!B$2:'DFM_73_Monthly'!B53)-3,,1)</f>
        <v>0.84014518079939404</v>
      </c>
      <c r="C53" s="1">
        <f ca="1">AVERAGE(OFFSET(DFM_73_Monthly!C$2,3*ROWS(DFM_73_Monthly!C$2:'DFM_73_Monthly'!C53)-3,,3))</f>
        <v>2.9711918393119556</v>
      </c>
      <c r="D53" s="1">
        <f ca="1">AVERAGE(OFFSET(DFM_73_Monthly!D$2,3*ROWS(DFM_73_Monthly!D$2:'DFM_73_Monthly'!D53)-3,,3))</f>
        <v>3.1321085420992101</v>
      </c>
      <c r="E53" s="1">
        <f ca="1">OFFSET(DFM_73_Monthly!E$4,3*ROWS(DFM_73_Monthly!E$2:'DFM_73_Monthly'!E53)-3,,1)</f>
        <v>-0.236269876251091</v>
      </c>
      <c r="F53" s="1">
        <f ca="1">AVERAGE(OFFSET(DFM_73_Monthly!F$2,3*ROWS(DFM_73_Monthly!F$2:'DFM_73_Monthly'!F53)-3,,3))</f>
        <v>4.29093154510959</v>
      </c>
      <c r="G53" s="1">
        <f ca="1">AVERAGE(OFFSET(DFM_73_Monthly!G$2,3*ROWS(DFM_73_Monthly!G$2:'DFM_73_Monthly'!G53)-3,,3))</f>
        <v>3.3030111800780095</v>
      </c>
      <c r="H53" s="1">
        <f ca="1">OFFSET(DFM_73_Monthly!H$4,3*ROWS(DFM_73_Monthly!H$2:'DFM_73_Monthly'!H53)-3,,1)</f>
        <v>0.28483148837115502</v>
      </c>
    </row>
    <row r="54" spans="1:8" x14ac:dyDescent="0.75">
      <c r="A54" s="3">
        <v>31413</v>
      </c>
      <c r="B54" s="1">
        <f ca="1">OFFSET(DFM_73_Monthly!B$4,3*ROWS(DFM_73_Monthly!B$2:'DFM_73_Monthly'!B54)-3,,1)</f>
        <v>-1.09039377012851</v>
      </c>
      <c r="C54" s="1">
        <f ca="1">AVERAGE(OFFSET(DFM_73_Monthly!C$2,3*ROWS(DFM_73_Monthly!C$2:'DFM_73_Monthly'!C54)-3,,3))</f>
        <v>3.7279211166904855</v>
      </c>
      <c r="D54" s="1">
        <f ca="1">AVERAGE(OFFSET(DFM_73_Monthly!D$2,3*ROWS(DFM_73_Monthly!D$2:'DFM_73_Monthly'!D54)-3,,3))</f>
        <v>3.1300149386472866</v>
      </c>
      <c r="E54" s="1">
        <f ca="1">OFFSET(DFM_73_Monthly!E$4,3*ROWS(DFM_73_Monthly!E$2:'DFM_73_Monthly'!E54)-3,,1)</f>
        <v>-0.63629971855475798</v>
      </c>
      <c r="F54" s="1">
        <f ca="1">AVERAGE(OFFSET(DFM_73_Monthly!F$2,3*ROWS(DFM_73_Monthly!F$2:'DFM_73_Monthly'!F54)-3,,3))</f>
        <v>0.929996064060575</v>
      </c>
      <c r="G54" s="1">
        <f ca="1">AVERAGE(OFFSET(DFM_73_Monthly!G$2,3*ROWS(DFM_73_Monthly!G$2:'DFM_73_Monthly'!G54)-3,,3))</f>
        <v>3.3019742830211065</v>
      </c>
      <c r="H54" s="1">
        <f ca="1">OFFSET(DFM_73_Monthly!H$4,3*ROWS(DFM_73_Monthly!H$2:'DFM_73_Monthly'!H54)-3,,1)</f>
        <v>1.3041167129698299</v>
      </c>
    </row>
    <row r="55" spans="1:8" x14ac:dyDescent="0.75">
      <c r="A55" s="3">
        <v>31503</v>
      </c>
      <c r="B55" s="1">
        <f ca="1">OFFSET(DFM_73_Monthly!B$4,3*ROWS(DFM_73_Monthly!B$2:'DFM_73_Monthly'!B55)-3,,1)</f>
        <v>-0.379643731876392</v>
      </c>
      <c r="C55" s="1">
        <f ca="1">AVERAGE(OFFSET(DFM_73_Monthly!C$2,3*ROWS(DFM_73_Monthly!C$2:'DFM_73_Monthly'!C55)-3,,3))</f>
        <v>1.8061499856986514</v>
      </c>
      <c r="D55" s="1">
        <f ca="1">AVERAGE(OFFSET(DFM_73_Monthly!D$2,3*ROWS(DFM_73_Monthly!D$2:'DFM_73_Monthly'!D55)-3,,3))</f>
        <v>3.1284644212065502</v>
      </c>
      <c r="E55" s="1">
        <f ca="1">OFFSET(DFM_73_Monthly!E$4,3*ROWS(DFM_73_Monthly!E$2:'DFM_73_Monthly'!E55)-3,,1)</f>
        <v>-0.32153782757736799</v>
      </c>
      <c r="F55" s="1">
        <f ca="1">AVERAGE(OFFSET(DFM_73_Monthly!F$2,3*ROWS(DFM_73_Monthly!F$2:'DFM_73_Monthly'!F55)-3,,3))</f>
        <v>2.7958061705410149</v>
      </c>
      <c r="G55" s="1">
        <f ca="1">AVERAGE(OFFSET(DFM_73_Monthly!G$2,3*ROWS(DFM_73_Monthly!G$2:'DFM_73_Monthly'!G55)-3,,3))</f>
        <v>3.3008867625072305</v>
      </c>
      <c r="H55" s="1">
        <f ca="1">OFFSET(DFM_73_Monthly!H$4,3*ROWS(DFM_73_Monthly!H$2:'DFM_73_Monthly'!H55)-3,,1)</f>
        <v>8.1975255117240506E-2</v>
      </c>
    </row>
    <row r="56" spans="1:8" x14ac:dyDescent="0.75">
      <c r="A56" s="3">
        <v>31594</v>
      </c>
      <c r="B56" s="1">
        <f ca="1">OFFSET(DFM_73_Monthly!B$4,3*ROWS(DFM_73_Monthly!B$2:'DFM_73_Monthly'!B56)-3,,1)</f>
        <v>0.354684994045107</v>
      </c>
      <c r="C56" s="1">
        <f ca="1">AVERAGE(OFFSET(DFM_73_Monthly!C$2,3*ROWS(DFM_73_Monthly!C$2:'DFM_73_Monthly'!C56)-3,,3))</f>
        <v>3.8146637127313561</v>
      </c>
      <c r="D56" s="1">
        <f ca="1">AVERAGE(OFFSET(DFM_73_Monthly!D$2,3*ROWS(DFM_73_Monthly!D$2:'DFM_73_Monthly'!D56)-3,,3))</f>
        <v>3.1272859687334669</v>
      </c>
      <c r="E56" s="1">
        <f ca="1">OFFSET(DFM_73_Monthly!E$4,3*ROWS(DFM_73_Monthly!E$2:'DFM_73_Monthly'!E56)-3,,1)</f>
        <v>-4.1581688671247204E-3</v>
      </c>
      <c r="F56" s="1">
        <f ca="1">AVERAGE(OFFSET(DFM_73_Monthly!F$2,3*ROWS(DFM_73_Monthly!F$2:'DFM_73_Monthly'!F56)-3,,3))</f>
        <v>1.9396639678723233</v>
      </c>
      <c r="G56" s="1">
        <f ca="1">AVERAGE(OFFSET(DFM_73_Monthly!G$2,3*ROWS(DFM_73_Monthly!G$2:'DFM_73_Monthly'!G56)-3,,3))</f>
        <v>3.2994660512211169</v>
      </c>
      <c r="H56" s="1">
        <f ca="1">OFFSET(DFM_73_Monthly!H$4,3*ROWS(DFM_73_Monthly!H$2:'DFM_73_Monthly'!H56)-3,,1)</f>
        <v>0.56325000332198005</v>
      </c>
    </row>
    <row r="57" spans="1:8" x14ac:dyDescent="0.75">
      <c r="A57" s="3">
        <v>31686</v>
      </c>
      <c r="B57" s="1">
        <f ca="1">OFFSET(DFM_73_Monthly!B$4,3*ROWS(DFM_73_Monthly!B$2:'DFM_73_Monthly'!B57)-3,,1)</f>
        <v>0.95141687085061699</v>
      </c>
      <c r="C57" s="1">
        <f ca="1">AVERAGE(OFFSET(DFM_73_Monthly!C$2,3*ROWS(DFM_73_Monthly!C$2:'DFM_73_Monthly'!C57)-3,,3))</f>
        <v>2.1475554812040891</v>
      </c>
      <c r="D57" s="1">
        <f ca="1">AVERAGE(OFFSET(DFM_73_Monthly!D$2,3*ROWS(DFM_73_Monthly!D$2:'DFM_73_Monthly'!D57)-3,,3))</f>
        <v>3.1266851829954967</v>
      </c>
      <c r="E57" s="1">
        <f ca="1">OFFSET(DFM_73_Monthly!E$4,3*ROWS(DFM_73_Monthly!E$2:'DFM_73_Monthly'!E57)-3,,1)</f>
        <v>0.32460585946356202</v>
      </c>
      <c r="F57" s="1">
        <f ca="1">AVERAGE(OFFSET(DFM_73_Monthly!F$2,3*ROWS(DFM_73_Monthly!F$2:'DFM_73_Monthly'!F57)-3,,3))</f>
        <v>1.9277350377718274</v>
      </c>
      <c r="G57" s="1">
        <f ca="1">AVERAGE(OFFSET(DFM_73_Monthly!G$2,3*ROWS(DFM_73_Monthly!G$2:'DFM_73_Monthly'!G57)-3,,3))</f>
        <v>3.2975813138025298</v>
      </c>
      <c r="H57" s="1">
        <f ca="1">OFFSET(DFM_73_Monthly!H$4,3*ROWS(DFM_73_Monthly!H$2:'DFM_73_Monthly'!H57)-3,,1)</f>
        <v>0.66538848174640497</v>
      </c>
    </row>
    <row r="58" spans="1:8" x14ac:dyDescent="0.75">
      <c r="A58" s="3">
        <v>31778</v>
      </c>
      <c r="B58" s="1">
        <f ca="1">OFFSET(DFM_73_Monthly!B$4,3*ROWS(DFM_73_Monthly!B$2:'DFM_73_Monthly'!B58)-3,,1)</f>
        <v>0.222245458508597</v>
      </c>
      <c r="C58" s="1">
        <f ca="1">AVERAGE(OFFSET(DFM_73_Monthly!C$2,3*ROWS(DFM_73_Monthly!C$2:'DFM_73_Monthly'!C58)-3,,3))</f>
        <v>2.9845574643267354</v>
      </c>
      <c r="D58" s="1">
        <f ca="1">AVERAGE(OFFSET(DFM_73_Monthly!D$2,3*ROWS(DFM_73_Monthly!D$2:'DFM_73_Monthly'!D58)-3,,3))</f>
        <v>3.1269030222696301</v>
      </c>
      <c r="E58" s="1">
        <f ca="1">OFFSET(DFM_73_Monthly!E$4,3*ROWS(DFM_73_Monthly!E$2:'DFM_73_Monthly'!E58)-3,,1)</f>
        <v>0.56799847306044005</v>
      </c>
      <c r="F58" s="1">
        <f ca="1">AVERAGE(OFFSET(DFM_73_Monthly!F$2,3*ROWS(DFM_73_Monthly!F$2:'DFM_73_Monthly'!F58)-3,,3))</f>
        <v>4.7163724608406028</v>
      </c>
      <c r="G58" s="1">
        <f ca="1">AVERAGE(OFFSET(DFM_73_Monthly!G$2,3*ROWS(DFM_73_Monthly!G$2:'DFM_73_Monthly'!G58)-3,,3))</f>
        <v>3.2953617838664999</v>
      </c>
      <c r="H58" s="1">
        <f ca="1">OFFSET(DFM_73_Monthly!H$4,3*ROWS(DFM_73_Monthly!H$2:'DFM_73_Monthly'!H58)-3,,1)</f>
        <v>0.67591726804257302</v>
      </c>
    </row>
    <row r="59" spans="1:8" x14ac:dyDescent="0.75">
      <c r="A59" s="3">
        <v>31868</v>
      </c>
      <c r="B59" s="1">
        <f ca="1">OFFSET(DFM_73_Monthly!B$4,3*ROWS(DFM_73_Monthly!B$2:'DFM_73_Monthly'!B59)-3,,1)</f>
        <v>0.44058568286684002</v>
      </c>
      <c r="C59" s="1">
        <f ca="1">AVERAGE(OFFSET(DFM_73_Monthly!C$2,3*ROWS(DFM_73_Monthly!C$2:'DFM_73_Monthly'!C59)-3,,3))</f>
        <v>4.2995872509505757</v>
      </c>
      <c r="D59" s="1">
        <f ca="1">AVERAGE(OFFSET(DFM_73_Monthly!D$2,3*ROWS(DFM_73_Monthly!D$2:'DFM_73_Monthly'!D59)-3,,3))</f>
        <v>3.1279909438821902</v>
      </c>
      <c r="E59" s="1">
        <f ca="1">OFFSET(DFM_73_Monthly!E$4,3*ROWS(DFM_73_Monthly!E$2:'DFM_73_Monthly'!E59)-3,,1)</f>
        <v>1.09408428309352</v>
      </c>
      <c r="F59" s="1">
        <f ca="1">AVERAGE(OFFSET(DFM_73_Monthly!F$2,3*ROWS(DFM_73_Monthly!F$2:'DFM_73_Monthly'!F59)-3,,3))</f>
        <v>7.4285569414586234</v>
      </c>
      <c r="G59" s="1">
        <f ca="1">AVERAGE(OFFSET(DFM_73_Monthly!G$2,3*ROWS(DFM_73_Monthly!G$2:'DFM_73_Monthly'!G59)-3,,3))</f>
        <v>3.2929355146208201</v>
      </c>
      <c r="H59" s="1">
        <f ca="1">OFFSET(DFM_73_Monthly!H$4,3*ROWS(DFM_73_Monthly!H$2:'DFM_73_Monthly'!H59)-3,,1)</f>
        <v>1.8836252317087601</v>
      </c>
    </row>
    <row r="60" spans="1:8" x14ac:dyDescent="0.75">
      <c r="A60" s="3">
        <v>31959</v>
      </c>
      <c r="B60" s="1">
        <f ca="1">OFFSET(DFM_73_Monthly!B$4,3*ROWS(DFM_73_Monthly!B$2:'DFM_73_Monthly'!B60)-3,,1)</f>
        <v>0.20616686332652001</v>
      </c>
      <c r="C60" s="1">
        <f ca="1">AVERAGE(OFFSET(DFM_73_Monthly!C$2,3*ROWS(DFM_73_Monthly!C$2:'DFM_73_Monthly'!C60)-3,,3))</f>
        <v>3.4557321371118586</v>
      </c>
      <c r="D60" s="1">
        <f ca="1">AVERAGE(OFFSET(DFM_73_Monthly!D$2,3*ROWS(DFM_73_Monthly!D$2:'DFM_73_Monthly'!D60)-3,,3))</f>
        <v>3.12982560859896</v>
      </c>
      <c r="E60" s="1">
        <f ca="1">OFFSET(DFM_73_Monthly!E$4,3*ROWS(DFM_73_Monthly!E$2:'DFM_73_Monthly'!E60)-3,,1)</f>
        <v>0.56686094963793798</v>
      </c>
      <c r="F60" s="1">
        <f ca="1">AVERAGE(OFFSET(DFM_73_Monthly!F$2,3*ROWS(DFM_73_Monthly!F$2:'DFM_73_Monthly'!F60)-3,,3))</f>
        <v>5.490982170674811</v>
      </c>
      <c r="G60" s="1">
        <f ca="1">AVERAGE(OFFSET(DFM_73_Monthly!G$2,3*ROWS(DFM_73_Monthly!G$2:'DFM_73_Monthly'!G60)-3,,3))</f>
        <v>3.2904009848792302</v>
      </c>
      <c r="H60" s="1">
        <f ca="1">OFFSET(DFM_73_Monthly!H$4,3*ROWS(DFM_73_Monthly!H$2:'DFM_73_Monthly'!H60)-3,,1)</f>
        <v>1.1638652821123401</v>
      </c>
    </row>
    <row r="61" spans="1:8" x14ac:dyDescent="0.75">
      <c r="A61" s="3">
        <v>32051</v>
      </c>
      <c r="B61" s="1">
        <f ca="1">OFFSET(DFM_73_Monthly!B$4,3*ROWS(DFM_73_Monthly!B$2:'DFM_73_Monthly'!B61)-3,,1)</f>
        <v>0.55279936885131598</v>
      </c>
      <c r="C61" s="1">
        <f ca="1">AVERAGE(OFFSET(DFM_73_Monthly!C$2,3*ROWS(DFM_73_Monthly!C$2:'DFM_73_Monthly'!C61)-3,,3))</f>
        <v>6.8785721975363172</v>
      </c>
      <c r="D61" s="1">
        <f ca="1">AVERAGE(OFFSET(DFM_73_Monthly!D$2,3*ROWS(DFM_73_Monthly!D$2:'DFM_73_Monthly'!D61)-3,,3))</f>
        <v>3.1321907654243497</v>
      </c>
      <c r="E61" s="1">
        <f ca="1">OFFSET(DFM_73_Monthly!E$4,3*ROWS(DFM_73_Monthly!E$2:'DFM_73_Monthly'!E61)-3,,1)</f>
        <v>0.98102112539284103</v>
      </c>
      <c r="F61" s="1">
        <f ca="1">AVERAGE(OFFSET(DFM_73_Monthly!F$2,3*ROWS(DFM_73_Monthly!F$2:'DFM_73_Monthly'!F61)-3,,3))</f>
        <v>6.2248467991089314</v>
      </c>
      <c r="G61" s="1">
        <f ca="1">AVERAGE(OFFSET(DFM_73_Monthly!G$2,3*ROWS(DFM_73_Monthly!G$2:'DFM_73_Monthly'!G61)-3,,3))</f>
        <v>3.28794065901997</v>
      </c>
      <c r="H61" s="1">
        <f ca="1">OFFSET(DFM_73_Monthly!H$4,3*ROWS(DFM_73_Monthly!H$2:'DFM_73_Monthly'!H61)-3,,1)</f>
        <v>3.3726022266606099</v>
      </c>
    </row>
    <row r="62" spans="1:8" x14ac:dyDescent="0.75">
      <c r="A62" s="3">
        <v>32143</v>
      </c>
      <c r="B62" s="1">
        <f ca="1">OFFSET(DFM_73_Monthly!B$4,3*ROWS(DFM_73_Monthly!B$2:'DFM_73_Monthly'!B62)-3,,1)</f>
        <v>0.12289712083146501</v>
      </c>
      <c r="C62" s="1">
        <f ca="1">AVERAGE(OFFSET(DFM_73_Monthly!C$2,3*ROWS(DFM_73_Monthly!C$2:'DFM_73_Monthly'!C62)-3,,3))</f>
        <v>2.0661287307360503</v>
      </c>
      <c r="D62" s="1">
        <f ca="1">AVERAGE(OFFSET(DFM_73_Monthly!D$2,3*ROWS(DFM_73_Monthly!D$2:'DFM_73_Monthly'!D62)-3,,3))</f>
        <v>3.1349978626435635</v>
      </c>
      <c r="E62" s="1">
        <f ca="1">OFFSET(DFM_73_Monthly!E$4,3*ROWS(DFM_73_Monthly!E$2:'DFM_73_Monthly'!E62)-3,,1)</f>
        <v>0.49866490475549002</v>
      </c>
      <c r="F62" s="1">
        <f ca="1">AVERAGE(OFFSET(DFM_73_Monthly!F$2,3*ROWS(DFM_73_Monthly!F$2:'DFM_73_Monthly'!F62)-3,,3))</f>
        <v>5.5019793600334701</v>
      </c>
      <c r="G62" s="1">
        <f ca="1">AVERAGE(OFFSET(DFM_73_Monthly!G$2,3*ROWS(DFM_73_Monthly!G$2:'DFM_73_Monthly'!G62)-3,,3))</f>
        <v>3.2855998696533102</v>
      </c>
      <c r="H62" s="1">
        <f ca="1">OFFSET(DFM_73_Monthly!H$4,3*ROWS(DFM_73_Monthly!H$2:'DFM_73_Monthly'!H62)-3,,1)</f>
        <v>1.05522537388713</v>
      </c>
    </row>
    <row r="63" spans="1:8" x14ac:dyDescent="0.75">
      <c r="A63" s="3">
        <v>32234</v>
      </c>
      <c r="B63" s="1">
        <f ca="1">OFFSET(DFM_73_Monthly!B$4,3*ROWS(DFM_73_Monthly!B$2:'DFM_73_Monthly'!B63)-3,,1)</f>
        <v>3.5447118224034797E-2</v>
      </c>
      <c r="C63" s="1">
        <f ca="1">AVERAGE(OFFSET(DFM_73_Monthly!C$2,3*ROWS(DFM_73_Monthly!C$2:'DFM_73_Monthly'!C63)-3,,3))</f>
        <v>5.2400503830796028</v>
      </c>
      <c r="D63" s="1">
        <f ca="1">AVERAGE(OFFSET(DFM_73_Monthly!D$2,3*ROWS(DFM_73_Monthly!D$2:'DFM_73_Monthly'!D63)-3,,3))</f>
        <v>3.1384289953271964</v>
      </c>
      <c r="E63" s="1">
        <f ca="1">OFFSET(DFM_73_Monthly!E$4,3*ROWS(DFM_73_Monthly!E$2:'DFM_73_Monthly'!E63)-3,,1)</f>
        <v>-0.11952122874794099</v>
      </c>
      <c r="F63" s="1">
        <f ca="1">AVERAGE(OFFSET(DFM_73_Monthly!F$2,3*ROWS(DFM_73_Monthly!F$2:'DFM_73_Monthly'!F63)-3,,3))</f>
        <v>2.6573100858935548</v>
      </c>
      <c r="G63" s="1">
        <f ca="1">AVERAGE(OFFSET(DFM_73_Monthly!G$2,3*ROWS(DFM_73_Monthly!G$2:'DFM_73_Monthly'!G63)-3,,3))</f>
        <v>3.2832089250394403</v>
      </c>
      <c r="H63" s="1">
        <f ca="1">OFFSET(DFM_73_Monthly!H$4,3*ROWS(DFM_73_Monthly!H$2:'DFM_73_Monthly'!H63)-3,,1)</f>
        <v>1.41502490464763</v>
      </c>
    </row>
    <row r="64" spans="1:8" x14ac:dyDescent="0.75">
      <c r="A64" s="3">
        <v>32325</v>
      </c>
      <c r="B64" s="1">
        <f ca="1">OFFSET(DFM_73_Monthly!B$4,3*ROWS(DFM_73_Monthly!B$2:'DFM_73_Monthly'!B64)-3,,1)</f>
        <v>-0.40391398354240099</v>
      </c>
      <c r="C64" s="1">
        <f ca="1">AVERAGE(OFFSET(DFM_73_Monthly!C$2,3*ROWS(DFM_73_Monthly!C$2:'DFM_73_Monthly'!C64)-3,,3))</f>
        <v>2.3400904899628903</v>
      </c>
      <c r="D64" s="1">
        <f ca="1">AVERAGE(OFFSET(DFM_73_Monthly!D$2,3*ROWS(DFM_73_Monthly!D$2:'DFM_73_Monthly'!D64)-3,,3))</f>
        <v>3.1421286714130496</v>
      </c>
      <c r="E64" s="1">
        <f ca="1">OFFSET(DFM_73_Monthly!E$4,3*ROWS(DFM_73_Monthly!E$2:'DFM_73_Monthly'!E64)-3,,1)</f>
        <v>0.49977474815377898</v>
      </c>
      <c r="F64" s="1">
        <f ca="1">AVERAGE(OFFSET(DFM_73_Monthly!F$2,3*ROWS(DFM_73_Monthly!F$2:'DFM_73_Monthly'!F64)-3,,3))</f>
        <v>3.7161608259657584</v>
      </c>
      <c r="G64" s="1">
        <f ca="1">AVERAGE(OFFSET(DFM_73_Monthly!G$2,3*ROWS(DFM_73_Monthly!G$2:'DFM_73_Monthly'!G64)-3,,3))</f>
        <v>3.2805308191542202</v>
      </c>
      <c r="H64" s="1">
        <f ca="1">OFFSET(DFM_73_Monthly!H$4,3*ROWS(DFM_73_Monthly!H$2:'DFM_73_Monthly'!H64)-3,,1)</f>
        <v>1.06098033349485</v>
      </c>
    </row>
    <row r="65" spans="1:8" x14ac:dyDescent="0.75">
      <c r="A65" s="3">
        <v>32417</v>
      </c>
      <c r="B65" s="1">
        <f ca="1">OFFSET(DFM_73_Monthly!B$4,3*ROWS(DFM_73_Monthly!B$2:'DFM_73_Monthly'!B65)-3,,1)</f>
        <v>0.31810641663946598</v>
      </c>
      <c r="C65" s="1">
        <f ca="1">AVERAGE(OFFSET(DFM_73_Monthly!C$2,3*ROWS(DFM_73_Monthly!C$2:'DFM_73_Monthly'!C65)-3,,3))</f>
        <v>5.3160384250408503</v>
      </c>
      <c r="D65" s="1">
        <f ca="1">AVERAGE(OFFSET(DFM_73_Monthly!D$2,3*ROWS(DFM_73_Monthly!D$2:'DFM_73_Monthly'!D65)-3,,3))</f>
        <v>3.1452996382390803</v>
      </c>
      <c r="E65" s="1">
        <f ca="1">OFFSET(DFM_73_Monthly!E$4,3*ROWS(DFM_73_Monthly!E$2:'DFM_73_Monthly'!E65)-3,,1)</f>
        <v>0.63365475427542906</v>
      </c>
      <c r="F65" s="1">
        <f ca="1">AVERAGE(OFFSET(DFM_73_Monthly!F$2,3*ROWS(DFM_73_Monthly!F$2:'DFM_73_Monthly'!F65)-3,,3))</f>
        <v>4.8316636558752357</v>
      </c>
      <c r="G65" s="1">
        <f ca="1">AVERAGE(OFFSET(DFM_73_Monthly!G$2,3*ROWS(DFM_73_Monthly!G$2:'DFM_73_Monthly'!G65)-3,,3))</f>
        <v>3.27733613579109</v>
      </c>
      <c r="H65" s="1">
        <f ca="1">OFFSET(DFM_73_Monthly!H$4,3*ROWS(DFM_73_Monthly!H$2:'DFM_73_Monthly'!H65)-3,,1)</f>
        <v>0.83344318550631502</v>
      </c>
    </row>
    <row r="66" spans="1:8" x14ac:dyDescent="0.75">
      <c r="A66" s="3">
        <v>32509</v>
      </c>
      <c r="B66" s="1">
        <f ca="1">OFFSET(DFM_73_Monthly!B$4,3*ROWS(DFM_73_Monthly!B$2:'DFM_73_Monthly'!B66)-3,,1)</f>
        <v>-0.195605428700319</v>
      </c>
      <c r="C66" s="1">
        <f ca="1">AVERAGE(OFFSET(DFM_73_Monthly!C$2,3*ROWS(DFM_73_Monthly!C$2:'DFM_73_Monthly'!C66)-3,,3))</f>
        <v>4.0536321259189014</v>
      </c>
      <c r="D66" s="1">
        <f ca="1">AVERAGE(OFFSET(DFM_73_Monthly!D$2,3*ROWS(DFM_73_Monthly!D$2:'DFM_73_Monthly'!D66)-3,,3))</f>
        <v>3.1475892608477132</v>
      </c>
      <c r="E66" s="1">
        <f ca="1">OFFSET(DFM_73_Monthly!E$4,3*ROWS(DFM_73_Monthly!E$2:'DFM_73_Monthly'!E66)-3,,1)</f>
        <v>0.182827307735143</v>
      </c>
      <c r="F66" s="1">
        <f ca="1">AVERAGE(OFFSET(DFM_73_Monthly!F$2,3*ROWS(DFM_73_Monthly!F$2:'DFM_73_Monthly'!F66)-3,,3))</f>
        <v>5.0917627717246301</v>
      </c>
      <c r="G66" s="1">
        <f ca="1">AVERAGE(OFFSET(DFM_73_Monthly!G$2,3*ROWS(DFM_73_Monthly!G$2:'DFM_73_Monthly'!G66)-3,,3))</f>
        <v>3.2734338398651599</v>
      </c>
      <c r="H66" s="1">
        <f ca="1">OFFSET(DFM_73_Monthly!H$4,3*ROWS(DFM_73_Monthly!H$2:'DFM_73_Monthly'!H66)-3,,1)</f>
        <v>1.67432408719425</v>
      </c>
    </row>
    <row r="67" spans="1:8" x14ac:dyDescent="0.75">
      <c r="A67" s="3">
        <v>32599</v>
      </c>
      <c r="B67" s="1">
        <f ca="1">OFFSET(DFM_73_Monthly!B$4,3*ROWS(DFM_73_Monthly!B$2:'DFM_73_Monthly'!B67)-3,,1)</f>
        <v>-0.411295586458441</v>
      </c>
      <c r="C67" s="1">
        <f ca="1">AVERAGE(OFFSET(DFM_73_Monthly!C$2,3*ROWS(DFM_73_Monthly!C$2:'DFM_73_Monthly'!C67)-3,,3))</f>
        <v>3.0427247854838342</v>
      </c>
      <c r="D67" s="1">
        <f ca="1">AVERAGE(OFFSET(DFM_73_Monthly!D$2,3*ROWS(DFM_73_Monthly!D$2:'DFM_73_Monthly'!D67)-3,,3))</f>
        <v>3.148955267288327</v>
      </c>
      <c r="E67" s="1">
        <f ca="1">OFFSET(DFM_73_Monthly!E$4,3*ROWS(DFM_73_Monthly!E$2:'DFM_73_Monthly'!E67)-3,,1)</f>
        <v>-0.18686991448248</v>
      </c>
      <c r="F67" s="1">
        <f ca="1">AVERAGE(OFFSET(DFM_73_Monthly!F$2,3*ROWS(DFM_73_Monthly!F$2:'DFM_73_Monthly'!F67)-3,,3))</f>
        <v>1.6551029097061791</v>
      </c>
      <c r="G67" s="1">
        <f ca="1">AVERAGE(OFFSET(DFM_73_Monthly!G$2,3*ROWS(DFM_73_Monthly!G$2:'DFM_73_Monthly'!G67)-3,,3))</f>
        <v>3.2687272774779501</v>
      </c>
      <c r="H67" s="1">
        <f ca="1">OFFSET(DFM_73_Monthly!H$4,3*ROWS(DFM_73_Monthly!H$2:'DFM_73_Monthly'!H67)-3,,1)</f>
        <v>1.27161269669066</v>
      </c>
    </row>
    <row r="68" spans="1:8" x14ac:dyDescent="0.75">
      <c r="A68" s="3">
        <v>32690</v>
      </c>
      <c r="B68" s="1">
        <f ca="1">OFFSET(DFM_73_Monthly!B$4,3*ROWS(DFM_73_Monthly!B$2:'DFM_73_Monthly'!B68)-3,,1)</f>
        <v>-0.40311636106860099</v>
      </c>
      <c r="C68" s="1">
        <f ca="1">AVERAGE(OFFSET(DFM_73_Monthly!C$2,3*ROWS(DFM_73_Monthly!C$2:'DFM_73_Monthly'!C68)-3,,3))</f>
        <v>2.9612970060969559</v>
      </c>
      <c r="D68" s="1">
        <f ca="1">AVERAGE(OFFSET(DFM_73_Monthly!D$2,3*ROWS(DFM_73_Monthly!D$2:'DFM_73_Monthly'!D68)-3,,3))</f>
        <v>3.1494482130873096</v>
      </c>
      <c r="E68" s="1">
        <f ca="1">OFFSET(DFM_73_Monthly!E$4,3*ROWS(DFM_73_Monthly!E$2:'DFM_73_Monthly'!E68)-3,,1)</f>
        <v>0.18699238341380001</v>
      </c>
      <c r="F68" s="1">
        <f ca="1">AVERAGE(OFFSET(DFM_73_Monthly!F$2,3*ROWS(DFM_73_Monthly!F$2:'DFM_73_Monthly'!F68)-3,,3))</f>
        <v>3.8745658362893347</v>
      </c>
      <c r="G68" s="1">
        <f ca="1">AVERAGE(OFFSET(DFM_73_Monthly!G$2,3*ROWS(DFM_73_Monthly!G$2:'DFM_73_Monthly'!G68)-3,,3))</f>
        <v>3.26305924011228</v>
      </c>
      <c r="H68" s="1">
        <f ca="1">OFFSET(DFM_73_Monthly!H$4,3*ROWS(DFM_73_Monthly!H$2:'DFM_73_Monthly'!H68)-3,,1)</f>
        <v>1.2061363870773001</v>
      </c>
    </row>
    <row r="69" spans="1:8" x14ac:dyDescent="0.75">
      <c r="A69" s="3">
        <v>32782</v>
      </c>
      <c r="B69" s="1">
        <f ca="1">OFFSET(DFM_73_Monthly!B$4,3*ROWS(DFM_73_Monthly!B$2:'DFM_73_Monthly'!B69)-3,,1)</f>
        <v>0.242372233959084</v>
      </c>
      <c r="C69" s="1">
        <f ca="1">AVERAGE(OFFSET(DFM_73_Monthly!C$2,3*ROWS(DFM_73_Monthly!C$2:'DFM_73_Monthly'!C69)-3,,3))</f>
        <v>0.81621308154882299</v>
      </c>
      <c r="D69" s="1">
        <f ca="1">AVERAGE(OFFSET(DFM_73_Monthly!D$2,3*ROWS(DFM_73_Monthly!D$2:'DFM_73_Monthly'!D69)-3,,3))</f>
        <v>3.1491292403174094</v>
      </c>
      <c r="E69" s="1">
        <f ca="1">OFFSET(DFM_73_Monthly!E$4,3*ROWS(DFM_73_Monthly!E$2:'DFM_73_Monthly'!E69)-3,,1)</f>
        <v>0.23416114589562101</v>
      </c>
      <c r="F69" s="1">
        <f ca="1">AVERAGE(OFFSET(DFM_73_Monthly!F$2,3*ROWS(DFM_73_Monthly!F$2:'DFM_73_Monthly'!F69)-3,,3))</f>
        <v>3.435724727837147</v>
      </c>
      <c r="G69" s="1">
        <f ca="1">AVERAGE(OFFSET(DFM_73_Monthly!G$2,3*ROWS(DFM_73_Monthly!G$2:'DFM_73_Monthly'!G69)-3,,3))</f>
        <v>3.2563700732351499</v>
      </c>
      <c r="H69" s="1">
        <f ca="1">OFFSET(DFM_73_Monthly!H$4,3*ROWS(DFM_73_Monthly!H$2:'DFM_73_Monthly'!H69)-3,,1)</f>
        <v>0.615936315995951</v>
      </c>
    </row>
    <row r="70" spans="1:8" x14ac:dyDescent="0.75">
      <c r="A70" s="3">
        <v>32874</v>
      </c>
      <c r="B70" s="1">
        <f ca="1">OFFSET(DFM_73_Monthly!B$4,3*ROWS(DFM_73_Monthly!B$2:'DFM_73_Monthly'!B70)-3,,1)</f>
        <v>0.355242449355197</v>
      </c>
      <c r="C70" s="1">
        <f ca="1">AVERAGE(OFFSET(DFM_73_Monthly!C$2,3*ROWS(DFM_73_Monthly!C$2:'DFM_73_Monthly'!C70)-3,,3))</f>
        <v>4.3627611930515569</v>
      </c>
      <c r="D70" s="1">
        <f ca="1">AVERAGE(OFFSET(DFM_73_Monthly!D$2,3*ROWS(DFM_73_Monthly!D$2:'DFM_73_Monthly'!D70)-3,,3))</f>
        <v>3.1481634217067</v>
      </c>
      <c r="E70" s="1">
        <f ca="1">OFFSET(DFM_73_Monthly!E$4,3*ROWS(DFM_73_Monthly!E$2:'DFM_73_Monthly'!E70)-3,,1)</f>
        <v>0.73087796453353304</v>
      </c>
      <c r="F70" s="1">
        <f ca="1">AVERAGE(OFFSET(DFM_73_Monthly!F$2,3*ROWS(DFM_73_Monthly!F$2:'DFM_73_Monthly'!F70)-3,,3))</f>
        <v>3.0423709848681439</v>
      </c>
      <c r="G70" s="1">
        <f ca="1">AVERAGE(OFFSET(DFM_73_Monthly!G$2,3*ROWS(DFM_73_Monthly!G$2:'DFM_73_Monthly'!G70)-3,,3))</f>
        <v>3.2489134673570503</v>
      </c>
      <c r="H70" s="1">
        <f ca="1">OFFSET(DFM_73_Monthly!H$4,3*ROWS(DFM_73_Monthly!H$2:'DFM_73_Monthly'!H70)-3,,1)</f>
        <v>2.6178104286732101E-2</v>
      </c>
    </row>
    <row r="71" spans="1:8" x14ac:dyDescent="0.75">
      <c r="A71" s="3">
        <v>32964</v>
      </c>
      <c r="B71" s="1">
        <f ca="1">OFFSET(DFM_73_Monthly!B$4,3*ROWS(DFM_73_Monthly!B$2:'DFM_73_Monthly'!B71)-3,,1)</f>
        <v>-5.38039547160621E-2</v>
      </c>
      <c r="C71" s="1">
        <f ca="1">AVERAGE(OFFSET(DFM_73_Monthly!C$2,3*ROWS(DFM_73_Monthly!C$2:'DFM_73_Monthly'!C71)-3,,3))</f>
        <v>1.4630052277895311</v>
      </c>
      <c r="D71" s="1">
        <f ca="1">AVERAGE(OFFSET(DFM_73_Monthly!D$2,3*ROWS(DFM_73_Monthly!D$2:'DFM_73_Monthly'!D71)-3,,3))</f>
        <v>3.1466888756431266</v>
      </c>
      <c r="E71" s="1">
        <f ca="1">OFFSET(DFM_73_Monthly!E$4,3*ROWS(DFM_73_Monthly!E$2:'DFM_73_Monthly'!E71)-3,,1)</f>
        <v>-8.7448073883034896E-2</v>
      </c>
      <c r="F71" s="1">
        <f ca="1">AVERAGE(OFFSET(DFM_73_Monthly!F$2,3*ROWS(DFM_73_Monthly!F$2:'DFM_73_Monthly'!F71)-3,,3))</f>
        <v>2.9041810979345288</v>
      </c>
      <c r="G71" s="1">
        <f ca="1">AVERAGE(OFFSET(DFM_73_Monthly!G$2,3*ROWS(DFM_73_Monthly!G$2:'DFM_73_Monthly'!G71)-3,,3))</f>
        <v>3.2410272864827996</v>
      </c>
      <c r="H71" s="1">
        <f ca="1">OFFSET(DFM_73_Monthly!H$4,3*ROWS(DFM_73_Monthly!H$2:'DFM_73_Monthly'!H71)-3,,1)</f>
        <v>-0.17336005532513199</v>
      </c>
    </row>
    <row r="72" spans="1:8" x14ac:dyDescent="0.75">
      <c r="A72" s="3">
        <v>33055</v>
      </c>
      <c r="B72" s="1">
        <f ca="1">OFFSET(DFM_73_Monthly!B$4,3*ROWS(DFM_73_Monthly!B$2:'DFM_73_Monthly'!B72)-3,,1)</f>
        <v>-0.24004831004990199</v>
      </c>
      <c r="C72" s="1">
        <f ca="1">AVERAGE(OFFSET(DFM_73_Monthly!C$2,3*ROWS(DFM_73_Monthly!C$2:'DFM_73_Monthly'!C72)-3,,3))</f>
        <v>0.30482722164600151</v>
      </c>
      <c r="D72" s="1">
        <f ca="1">AVERAGE(OFFSET(DFM_73_Monthly!D$2,3*ROWS(DFM_73_Monthly!D$2:'DFM_73_Monthly'!D72)-3,,3))</f>
        <v>3.1452063944335933</v>
      </c>
      <c r="E72" s="1">
        <f ca="1">OFFSET(DFM_73_Monthly!E$4,3*ROWS(DFM_73_Monthly!E$2:'DFM_73_Monthly'!E72)-3,,1)</f>
        <v>-0.65318899889966597</v>
      </c>
      <c r="F72" s="1">
        <f ca="1">AVERAGE(OFFSET(DFM_73_Monthly!F$2,3*ROWS(DFM_73_Monthly!F$2:'DFM_73_Monthly'!F72)-3,,3))</f>
        <v>2.5982793242986255</v>
      </c>
      <c r="G72" s="1">
        <f ca="1">AVERAGE(OFFSET(DFM_73_Monthly!G$2,3*ROWS(DFM_73_Monthly!G$2:'DFM_73_Monthly'!G72)-3,,3))</f>
        <v>3.2331608442962469</v>
      </c>
      <c r="H72" s="1">
        <f ca="1">OFFSET(DFM_73_Monthly!H$4,3*ROWS(DFM_73_Monthly!H$2:'DFM_73_Monthly'!H72)-3,,1)</f>
        <v>0.48886651922459901</v>
      </c>
    </row>
    <row r="73" spans="1:8" x14ac:dyDescent="0.75">
      <c r="A73" s="3">
        <v>33147</v>
      </c>
      <c r="B73" s="1">
        <f ca="1">OFFSET(DFM_73_Monthly!B$4,3*ROWS(DFM_73_Monthly!B$2:'DFM_73_Monthly'!B73)-3,,1)</f>
        <v>-1.6103888996389799</v>
      </c>
      <c r="C73" s="1">
        <f ca="1">AVERAGE(OFFSET(DFM_73_Monthly!C$2,3*ROWS(DFM_73_Monthly!C$2:'DFM_73_Monthly'!C73)-3,,3))</f>
        <v>-3.4482156023686223</v>
      </c>
      <c r="D73" s="1">
        <f ca="1">AVERAGE(OFFSET(DFM_73_Monthly!D$2,3*ROWS(DFM_73_Monthly!D$2:'DFM_73_Monthly'!D73)-3,,3))</f>
        <v>3.1444911971432234</v>
      </c>
      <c r="E73" s="1">
        <f ca="1">OFFSET(DFM_73_Monthly!E$4,3*ROWS(DFM_73_Monthly!E$2:'DFM_73_Monthly'!E73)-3,,1)</f>
        <v>-0.63677345572052801</v>
      </c>
      <c r="F73" s="1">
        <f ca="1">AVERAGE(OFFSET(DFM_73_Monthly!F$2,3*ROWS(DFM_73_Monthly!F$2:'DFM_73_Monthly'!F73)-3,,3))</f>
        <v>0.86093525086658518</v>
      </c>
      <c r="G73" s="1">
        <f ca="1">AVERAGE(OFFSET(DFM_73_Monthly!G$2,3*ROWS(DFM_73_Monthly!G$2:'DFM_73_Monthly'!G73)-3,,3))</f>
        <v>3.2256982815058866</v>
      </c>
      <c r="H73" s="1">
        <f ca="1">OFFSET(DFM_73_Monthly!H$4,3*ROWS(DFM_73_Monthly!H$2:'DFM_73_Monthly'!H73)-3,,1)</f>
        <v>1.14874789969728</v>
      </c>
    </row>
    <row r="74" spans="1:8" x14ac:dyDescent="0.75">
      <c r="A74" s="3">
        <v>33239</v>
      </c>
      <c r="B74" s="1">
        <f ca="1">OFFSET(DFM_73_Monthly!B$4,3*ROWS(DFM_73_Monthly!B$2:'DFM_73_Monthly'!B74)-3,,1)</f>
        <v>-1.1225719932448901</v>
      </c>
      <c r="C74" s="1">
        <f ca="1">AVERAGE(OFFSET(DFM_73_Monthly!C$2,3*ROWS(DFM_73_Monthly!C$2:'DFM_73_Monthly'!C74)-3,,3))</f>
        <v>-1.7603509942829085</v>
      </c>
      <c r="D74" s="1">
        <f ca="1">AVERAGE(OFFSET(DFM_73_Monthly!D$2,3*ROWS(DFM_73_Monthly!D$2:'DFM_73_Monthly'!D74)-3,,3))</f>
        <v>3.14458468920526</v>
      </c>
      <c r="E74" s="1">
        <f ca="1">OFFSET(DFM_73_Monthly!E$4,3*ROWS(DFM_73_Monthly!E$2:'DFM_73_Monthly'!E74)-3,,1)</f>
        <v>-0.58048265260354703</v>
      </c>
      <c r="F74" s="1">
        <f ca="1">AVERAGE(OFFSET(DFM_73_Monthly!F$2,3*ROWS(DFM_73_Monthly!F$2:'DFM_73_Monthly'!F74)-3,,3))</f>
        <v>0.44691390978861839</v>
      </c>
      <c r="G74" s="1">
        <f ca="1">AVERAGE(OFFSET(DFM_73_Monthly!G$2,3*ROWS(DFM_73_Monthly!G$2:'DFM_73_Monthly'!G74)-3,,3))</f>
        <v>3.2186068774793899</v>
      </c>
      <c r="H74" s="1">
        <f ca="1">OFFSET(DFM_73_Monthly!H$4,3*ROWS(DFM_73_Monthly!H$2:'DFM_73_Monthly'!H74)-3,,1)</f>
        <v>0.218092608550468</v>
      </c>
    </row>
    <row r="75" spans="1:8" x14ac:dyDescent="0.75">
      <c r="A75" s="3">
        <v>33329</v>
      </c>
      <c r="B75" s="1">
        <f ca="1">OFFSET(DFM_73_Monthly!B$4,3*ROWS(DFM_73_Monthly!B$2:'DFM_73_Monthly'!B75)-3,,1)</f>
        <v>0.83949569067618701</v>
      </c>
      <c r="C75" s="1">
        <f ca="1">AVERAGE(OFFSET(DFM_73_Monthly!C$2,3*ROWS(DFM_73_Monthly!C$2:'DFM_73_Monthly'!C75)-3,,3))</f>
        <v>3.1106431123323541</v>
      </c>
      <c r="D75" s="1">
        <f ca="1">AVERAGE(OFFSET(DFM_73_Monthly!D$2,3*ROWS(DFM_73_Monthly!D$2:'DFM_73_Monthly'!D75)-3,,3))</f>
        <v>3.1447503272428965</v>
      </c>
      <c r="E75" s="1">
        <f ca="1">OFFSET(DFM_73_Monthly!E$4,3*ROWS(DFM_73_Monthly!E$2:'DFM_73_Monthly'!E75)-3,,1)</f>
        <v>-0.216745081575762</v>
      </c>
      <c r="F75" s="1">
        <f ca="1">AVERAGE(OFFSET(DFM_73_Monthly!F$2,3*ROWS(DFM_73_Monthly!F$2:'DFM_73_Monthly'!F75)-3,,3))</f>
        <v>2.8907197336117485</v>
      </c>
      <c r="G75" s="1">
        <f ca="1">AVERAGE(OFFSET(DFM_73_Monthly!G$2,3*ROWS(DFM_73_Monthly!G$2:'DFM_73_Monthly'!G75)-3,,3))</f>
        <v>3.2115288705625402</v>
      </c>
      <c r="H75" s="1">
        <f ca="1">OFFSET(DFM_73_Monthly!H$4,3*ROWS(DFM_73_Monthly!H$2:'DFM_73_Monthly'!H75)-3,,1)</f>
        <v>-7.6737483746421198E-2</v>
      </c>
    </row>
    <row r="76" spans="1:8" x14ac:dyDescent="0.75">
      <c r="A76" s="3">
        <v>33420</v>
      </c>
      <c r="B76" s="1">
        <f ca="1">OFFSET(DFM_73_Monthly!B$4,3*ROWS(DFM_73_Monthly!B$2:'DFM_73_Monthly'!B76)-3,,1)</f>
        <v>0.38163859696661401</v>
      </c>
      <c r="C76" s="1">
        <f ca="1">AVERAGE(OFFSET(DFM_73_Monthly!C$2,3*ROWS(DFM_73_Monthly!C$2:'DFM_73_Monthly'!C76)-3,,3))</f>
        <v>2.0237382677023108</v>
      </c>
      <c r="D76" s="1">
        <f ca="1">AVERAGE(OFFSET(DFM_73_Monthly!D$2,3*ROWS(DFM_73_Monthly!D$2:'DFM_73_Monthly'!D76)-3,,3))</f>
        <v>3.1444575842632769</v>
      </c>
      <c r="E76" s="1">
        <f ca="1">OFFSET(DFM_73_Monthly!E$4,3*ROWS(DFM_73_Monthly!E$2:'DFM_73_Monthly'!E76)-3,,1)</f>
        <v>-0.67049232969864403</v>
      </c>
      <c r="F76" s="1">
        <f ca="1">AVERAGE(OFFSET(DFM_73_Monthly!F$2,3*ROWS(DFM_73_Monthly!F$2:'DFM_73_Monthly'!F76)-3,,3))</f>
        <v>1.3293081053207592</v>
      </c>
      <c r="G76" s="1">
        <f ca="1">AVERAGE(OFFSET(DFM_73_Monthly!G$2,3*ROWS(DFM_73_Monthly!G$2:'DFM_73_Monthly'!G76)-3,,3))</f>
        <v>3.2039910931527067</v>
      </c>
      <c r="H76" s="1">
        <f ca="1">OFFSET(DFM_73_Monthly!H$4,3*ROWS(DFM_73_Monthly!H$2:'DFM_73_Monthly'!H76)-3,,1)</f>
        <v>-0.580923442871632</v>
      </c>
    </row>
    <row r="77" spans="1:8" x14ac:dyDescent="0.75">
      <c r="A77" s="3">
        <v>33512</v>
      </c>
      <c r="B77" s="1">
        <f ca="1">OFFSET(DFM_73_Monthly!B$4,3*ROWS(DFM_73_Monthly!B$2:'DFM_73_Monthly'!B77)-3,,1)</f>
        <v>-0.88624933859257904</v>
      </c>
      <c r="C77" s="1">
        <f ca="1">AVERAGE(OFFSET(DFM_73_Monthly!C$2,3*ROWS(DFM_73_Monthly!C$2:'DFM_73_Monthly'!C77)-3,,3))</f>
        <v>1.406816565753493</v>
      </c>
      <c r="D77" s="1">
        <f ca="1">AVERAGE(OFFSET(DFM_73_Monthly!D$2,3*ROWS(DFM_73_Monthly!D$2:'DFM_73_Monthly'!D77)-3,,3))</f>
        <v>3.1435051800786371</v>
      </c>
      <c r="E77" s="1">
        <f ca="1">OFFSET(DFM_73_Monthly!E$4,3*ROWS(DFM_73_Monthly!E$2:'DFM_73_Monthly'!E77)-3,,1)</f>
        <v>-0.56321713857605504</v>
      </c>
      <c r="F77" s="1">
        <f ca="1">AVERAGE(OFFSET(DFM_73_Monthly!F$2,3*ROWS(DFM_73_Monthly!F$2:'DFM_73_Monthly'!F77)-3,,3))</f>
        <v>3.1674457658922637</v>
      </c>
      <c r="G77" s="1">
        <f ca="1">AVERAGE(OFFSET(DFM_73_Monthly!G$2,3*ROWS(DFM_73_Monthly!G$2:'DFM_73_Monthly'!G77)-3,,3))</f>
        <v>3.1956113669521566</v>
      </c>
      <c r="H77" s="1">
        <f ca="1">OFFSET(DFM_73_Monthly!H$4,3*ROWS(DFM_73_Monthly!H$2:'DFM_73_Monthly'!H77)-3,,1)</f>
        <v>-6.7092797043947494E-2</v>
      </c>
    </row>
    <row r="78" spans="1:8" x14ac:dyDescent="0.75">
      <c r="A78" s="3">
        <v>33604</v>
      </c>
      <c r="B78" s="1">
        <f ca="1">OFFSET(DFM_73_Monthly!B$4,3*ROWS(DFM_73_Monthly!B$2:'DFM_73_Monthly'!B78)-3,,1)</f>
        <v>0.60223186503312398</v>
      </c>
      <c r="C78" s="1">
        <f ca="1">AVERAGE(OFFSET(DFM_73_Monthly!C$2,3*ROWS(DFM_73_Monthly!C$2:'DFM_73_Monthly'!C78)-3,,3))</f>
        <v>4.7840919154636401</v>
      </c>
      <c r="D78" s="1">
        <f ca="1">AVERAGE(OFFSET(DFM_73_Monthly!D$2,3*ROWS(DFM_73_Monthly!D$2:'DFM_73_Monthly'!D78)-3,,3))</f>
        <v>3.1417919681901698</v>
      </c>
      <c r="E78" s="1">
        <f ca="1">OFFSET(DFM_73_Monthly!E$4,3*ROWS(DFM_73_Monthly!E$2:'DFM_73_Monthly'!E78)-3,,1)</f>
        <v>-0.48206967250567301</v>
      </c>
      <c r="F78" s="1">
        <f ca="1">AVERAGE(OFFSET(DFM_73_Monthly!F$2,3*ROWS(DFM_73_Monthly!F$2:'DFM_73_Monthly'!F78)-3,,3))</f>
        <v>1.5774078087842132</v>
      </c>
      <c r="G78" s="1">
        <f ca="1">AVERAGE(OFFSET(DFM_73_Monthly!G$2,3*ROWS(DFM_73_Monthly!G$2:'DFM_73_Monthly'!G78)-3,,3))</f>
        <v>3.1862543138502732</v>
      </c>
      <c r="H78" s="1">
        <f ca="1">OFFSET(DFM_73_Monthly!H$4,3*ROWS(DFM_73_Monthly!H$2:'DFM_73_Monthly'!H78)-3,,1)</f>
        <v>-0.70729617597132799</v>
      </c>
    </row>
    <row r="79" spans="1:8" x14ac:dyDescent="0.75">
      <c r="A79" s="3">
        <v>33695</v>
      </c>
      <c r="B79" s="1">
        <f ca="1">OFFSET(DFM_73_Monthly!B$4,3*ROWS(DFM_73_Monthly!B$2:'DFM_73_Monthly'!B79)-3,,1)</f>
        <v>-0.218695845309542</v>
      </c>
      <c r="C79" s="1">
        <f ca="1">AVERAGE(OFFSET(DFM_73_Monthly!C$2,3*ROWS(DFM_73_Monthly!C$2:'DFM_73_Monthly'!C79)-3,,3))</f>
        <v>4.3267332162816885</v>
      </c>
      <c r="D79" s="1">
        <f ca="1">AVERAGE(OFFSET(DFM_73_Monthly!D$2,3*ROWS(DFM_73_Monthly!D$2:'DFM_73_Monthly'!D79)-3,,3))</f>
        <v>3.1399171599816298</v>
      </c>
      <c r="E79" s="1">
        <f ca="1">OFFSET(DFM_73_Monthly!E$4,3*ROWS(DFM_73_Monthly!E$2:'DFM_73_Monthly'!E79)-3,,1)</f>
        <v>-0.160833787559436</v>
      </c>
      <c r="F79" s="1">
        <f ca="1">AVERAGE(OFFSET(DFM_73_Monthly!F$2,3*ROWS(DFM_73_Monthly!F$2:'DFM_73_Monthly'!F79)-3,,3))</f>
        <v>1.5479110965707588</v>
      </c>
      <c r="G79" s="1">
        <f ca="1">AVERAGE(OFFSET(DFM_73_Monthly!G$2,3*ROWS(DFM_73_Monthly!G$2:'DFM_73_Monthly'!G79)-3,,3))</f>
        <v>3.1760777538199298</v>
      </c>
      <c r="H79" s="1">
        <f ca="1">OFFSET(DFM_73_Monthly!H$4,3*ROWS(DFM_73_Monthly!H$2:'DFM_73_Monthly'!H79)-3,,1)</f>
        <v>-0.878218853394101</v>
      </c>
    </row>
    <row r="80" spans="1:8" x14ac:dyDescent="0.75">
      <c r="A80" s="3">
        <v>33786</v>
      </c>
      <c r="B80" s="1">
        <f ca="1">OFFSET(DFM_73_Monthly!B$4,3*ROWS(DFM_73_Monthly!B$2:'DFM_73_Monthly'!B80)-3,,1)</f>
        <v>-0.13667417149081801</v>
      </c>
      <c r="C80" s="1">
        <f ca="1">AVERAGE(OFFSET(DFM_73_Monthly!C$2,3*ROWS(DFM_73_Monthly!C$2:'DFM_73_Monthly'!C80)-3,,3))</f>
        <v>3.9384124072581024</v>
      </c>
      <c r="D80" s="1">
        <f ca="1">AVERAGE(OFFSET(DFM_73_Monthly!D$2,3*ROWS(DFM_73_Monthly!D$2:'DFM_73_Monthly'!D80)-3,,3))</f>
        <v>3.1386796484751502</v>
      </c>
      <c r="E80" s="1">
        <f ca="1">OFFSET(DFM_73_Monthly!E$4,3*ROWS(DFM_73_Monthly!E$2:'DFM_73_Monthly'!E80)-3,,1)</f>
        <v>0.148352901958893</v>
      </c>
      <c r="F80" s="1">
        <f ca="1">AVERAGE(OFFSET(DFM_73_Monthly!F$2,3*ROWS(DFM_73_Monthly!F$2:'DFM_73_Monthly'!F80)-3,,3))</f>
        <v>2.4653932325237187</v>
      </c>
      <c r="G80" s="1">
        <f ca="1">AVERAGE(OFFSET(DFM_73_Monthly!G$2,3*ROWS(DFM_73_Monthly!G$2:'DFM_73_Monthly'!G80)-3,,3))</f>
        <v>3.1654922210006204</v>
      </c>
      <c r="H80" s="1">
        <f ca="1">OFFSET(DFM_73_Monthly!H$4,3*ROWS(DFM_73_Monthly!H$2:'DFM_73_Monthly'!H80)-3,,1)</f>
        <v>-0.69688380517190995</v>
      </c>
    </row>
    <row r="81" spans="1:8" x14ac:dyDescent="0.75">
      <c r="A81" s="3">
        <v>33878</v>
      </c>
      <c r="B81" s="1">
        <f ca="1">OFFSET(DFM_73_Monthly!B$4,3*ROWS(DFM_73_Monthly!B$2:'DFM_73_Monthly'!B81)-3,,1)</f>
        <v>6.6862002013513805E-2</v>
      </c>
      <c r="C81" s="1">
        <f ca="1">AVERAGE(OFFSET(DFM_73_Monthly!C$2,3*ROWS(DFM_73_Monthly!C$2:'DFM_73_Monthly'!C81)-3,,3))</f>
        <v>4.1598159814901203</v>
      </c>
      <c r="D81" s="1">
        <f ca="1">AVERAGE(OFFSET(DFM_73_Monthly!D$2,3*ROWS(DFM_73_Monthly!D$2:'DFM_73_Monthly'!D81)-3,,3))</f>
        <v>3.1385817714819271</v>
      </c>
      <c r="E81" s="1">
        <f ca="1">OFFSET(DFM_73_Monthly!E$4,3*ROWS(DFM_73_Monthly!E$2:'DFM_73_Monthly'!E81)-3,,1)</f>
        <v>-0.70137180290413703</v>
      </c>
      <c r="F81" s="1">
        <f ca="1">AVERAGE(OFFSET(DFM_73_Monthly!F$2,3*ROWS(DFM_73_Monthly!F$2:'DFM_73_Monthly'!F81)-3,,3))</f>
        <v>1.2967268185791367</v>
      </c>
      <c r="G81" s="1">
        <f ca="1">AVERAGE(OFFSET(DFM_73_Monthly!G$2,3*ROWS(DFM_73_Monthly!G$2:'DFM_73_Monthly'!G81)-3,,3))</f>
        <v>3.1550165447212701</v>
      </c>
      <c r="H81" s="1">
        <f ca="1">OFFSET(DFM_73_Monthly!H$4,3*ROWS(DFM_73_Monthly!H$2:'DFM_73_Monthly'!H81)-3,,1)</f>
        <v>-0.45079111558402402</v>
      </c>
    </row>
    <row r="82" spans="1:8" x14ac:dyDescent="0.75">
      <c r="A82" s="3">
        <v>33970</v>
      </c>
      <c r="B82" s="1">
        <f ca="1">OFFSET(DFM_73_Monthly!B$4,3*ROWS(DFM_73_Monthly!B$2:'DFM_73_Monthly'!B82)-3,,1)</f>
        <v>-0.471443793165787</v>
      </c>
      <c r="C82" s="1">
        <f ca="1">AVERAGE(OFFSET(DFM_73_Monthly!C$2,3*ROWS(DFM_73_Monthly!C$2:'DFM_73_Monthly'!C82)-3,,3))</f>
        <v>0.69698308755876237</v>
      </c>
      <c r="D82" s="1">
        <f ca="1">AVERAGE(OFFSET(DFM_73_Monthly!D$2,3*ROWS(DFM_73_Monthly!D$2:'DFM_73_Monthly'!D82)-3,,3))</f>
        <v>3.1400419075566304</v>
      </c>
      <c r="E82" s="1">
        <f ca="1">OFFSET(DFM_73_Monthly!E$4,3*ROWS(DFM_73_Monthly!E$2:'DFM_73_Monthly'!E82)-3,,1)</f>
        <v>-0.172783474560853</v>
      </c>
      <c r="F82" s="1">
        <f ca="1">AVERAGE(OFFSET(DFM_73_Monthly!F$2,3*ROWS(DFM_73_Monthly!F$2:'DFM_73_Monthly'!F82)-3,,3))</f>
        <v>2.6934346227049915</v>
      </c>
      <c r="G82" s="1">
        <f ca="1">AVERAGE(OFFSET(DFM_73_Monthly!G$2,3*ROWS(DFM_73_Monthly!G$2:'DFM_73_Monthly'!G82)-3,,3))</f>
        <v>3.14515349355726</v>
      </c>
      <c r="H82" s="1">
        <f ca="1">OFFSET(DFM_73_Monthly!H$4,3*ROWS(DFM_73_Monthly!H$2:'DFM_73_Monthly'!H82)-3,,1)</f>
        <v>-0.84251427342443197</v>
      </c>
    </row>
    <row r="83" spans="1:8" x14ac:dyDescent="0.75">
      <c r="A83" s="3">
        <v>34060</v>
      </c>
      <c r="B83" s="1">
        <f ca="1">OFFSET(DFM_73_Monthly!B$4,3*ROWS(DFM_73_Monthly!B$2:'DFM_73_Monthly'!B83)-3,,1)</f>
        <v>-0.32849149247861398</v>
      </c>
      <c r="C83" s="1">
        <f ca="1">AVERAGE(OFFSET(DFM_73_Monthly!C$2,3*ROWS(DFM_73_Monthly!C$2:'DFM_73_Monthly'!C83)-3,,3))</f>
        <v>2.3252095531875696</v>
      </c>
      <c r="D83" s="1">
        <f ca="1">AVERAGE(OFFSET(DFM_73_Monthly!D$2,3*ROWS(DFM_73_Monthly!D$2:'DFM_73_Monthly'!D83)-3,,3))</f>
        <v>3.1432754168504933</v>
      </c>
      <c r="E83" s="1">
        <f ca="1">OFFSET(DFM_73_Monthly!E$4,3*ROWS(DFM_73_Monthly!E$2:'DFM_73_Monthly'!E83)-3,,1)</f>
        <v>-0.61093568062924597</v>
      </c>
      <c r="F83" s="1">
        <f ca="1">AVERAGE(OFFSET(DFM_73_Monthly!F$2,3*ROWS(DFM_73_Monthly!F$2:'DFM_73_Monthly'!F83)-3,,3))</f>
        <v>2.4099912929371414</v>
      </c>
      <c r="G83" s="1">
        <f ca="1">AVERAGE(OFFSET(DFM_73_Monthly!G$2,3*ROWS(DFM_73_Monthly!G$2:'DFM_73_Monthly'!G83)-3,,3))</f>
        <v>3.1361383389884003</v>
      </c>
      <c r="H83" s="1">
        <f ca="1">OFFSET(DFM_73_Monthly!H$4,3*ROWS(DFM_73_Monthly!H$2:'DFM_73_Monthly'!H83)-3,,1)</f>
        <v>-1.1974096781096899</v>
      </c>
    </row>
    <row r="84" spans="1:8" x14ac:dyDescent="0.75">
      <c r="A84" s="3">
        <v>34151</v>
      </c>
      <c r="B84" s="1">
        <f ca="1">OFFSET(DFM_73_Monthly!B$4,3*ROWS(DFM_73_Monthly!B$2:'DFM_73_Monthly'!B84)-3,,1)</f>
        <v>0.111453110170284</v>
      </c>
      <c r="C84" s="1">
        <f ca="1">AVERAGE(OFFSET(DFM_73_Monthly!C$2,3*ROWS(DFM_73_Monthly!C$2:'DFM_73_Monthly'!C84)-3,,3))</f>
        <v>1.9129132533932929</v>
      </c>
      <c r="D84" s="1">
        <f ca="1">AVERAGE(OFFSET(DFM_73_Monthly!D$2,3*ROWS(DFM_73_Monthly!D$2:'DFM_73_Monthly'!D84)-3,,3))</f>
        <v>3.1481514026125166</v>
      </c>
      <c r="E84" s="1">
        <f ca="1">OFFSET(DFM_73_Monthly!E$4,3*ROWS(DFM_73_Monthly!E$2:'DFM_73_Monthly'!E84)-3,,1)</f>
        <v>0.31552080217620299</v>
      </c>
      <c r="F84" s="1">
        <f ca="1">AVERAGE(OFFSET(DFM_73_Monthly!F$2,3*ROWS(DFM_73_Monthly!F$2:'DFM_73_Monthly'!F84)-3,,3))</f>
        <v>3.1925351916582616</v>
      </c>
      <c r="G84" s="1">
        <f ca="1">AVERAGE(OFFSET(DFM_73_Monthly!G$2,3*ROWS(DFM_73_Monthly!G$2:'DFM_73_Monthly'!G84)-3,,3))</f>
        <v>3.1278379963177634</v>
      </c>
      <c r="H84" s="1">
        <f ca="1">OFFSET(DFM_73_Monthly!H$4,3*ROWS(DFM_73_Monthly!H$2:'DFM_73_Monthly'!H84)-3,,1)</f>
        <v>-1.0469379054821599</v>
      </c>
    </row>
    <row r="85" spans="1:8" x14ac:dyDescent="0.75">
      <c r="A85" s="3">
        <v>34243</v>
      </c>
      <c r="B85" s="1">
        <f ca="1">OFFSET(DFM_73_Monthly!B$4,3*ROWS(DFM_73_Monthly!B$2:'DFM_73_Monthly'!B85)-3,,1)</f>
        <v>0.467269828232314</v>
      </c>
      <c r="C85" s="1">
        <f ca="1">AVERAGE(OFFSET(DFM_73_Monthly!C$2,3*ROWS(DFM_73_Monthly!C$2:'DFM_73_Monthly'!C85)-3,,3))</f>
        <v>5.4248474197194723</v>
      </c>
      <c r="D85" s="1">
        <f ca="1">AVERAGE(OFFSET(DFM_73_Monthly!D$2,3*ROWS(DFM_73_Monthly!D$2:'DFM_73_Monthly'!D85)-3,,3))</f>
        <v>3.1544616331453028</v>
      </c>
      <c r="E85" s="1">
        <f ca="1">OFFSET(DFM_73_Monthly!E$4,3*ROWS(DFM_73_Monthly!E$2:'DFM_73_Monthly'!E85)-3,,1)</f>
        <v>-8.4963880757830096E-2</v>
      </c>
      <c r="F85" s="1">
        <f ca="1">AVERAGE(OFFSET(DFM_73_Monthly!F$2,3*ROWS(DFM_73_Monthly!F$2:'DFM_73_Monthly'!F85)-3,,3))</f>
        <v>2.8589371440117879</v>
      </c>
      <c r="G85" s="1">
        <f ca="1">AVERAGE(OFFSET(DFM_73_Monthly!G$2,3*ROWS(DFM_73_Monthly!G$2:'DFM_73_Monthly'!G85)-3,,3))</f>
        <v>3.12005900320273</v>
      </c>
      <c r="H85" s="1">
        <f ca="1">OFFSET(DFM_73_Monthly!H$4,3*ROWS(DFM_73_Monthly!H$2:'DFM_73_Monthly'!H85)-3,,1)</f>
        <v>-1.2996067129364299</v>
      </c>
    </row>
    <row r="86" spans="1:8" x14ac:dyDescent="0.75">
      <c r="A86" s="3">
        <v>34335</v>
      </c>
      <c r="B86" s="1">
        <f ca="1">OFFSET(DFM_73_Monthly!B$4,3*ROWS(DFM_73_Monthly!B$2:'DFM_73_Monthly'!B86)-3,,1)</f>
        <v>0.73811092891462904</v>
      </c>
      <c r="C86" s="1">
        <f ca="1">AVERAGE(OFFSET(DFM_73_Monthly!C$2,3*ROWS(DFM_73_Monthly!C$2:'DFM_73_Monthly'!C86)-3,,3))</f>
        <v>3.8672925047106417</v>
      </c>
      <c r="D86" s="1">
        <f ca="1">AVERAGE(OFFSET(DFM_73_Monthly!D$2,3*ROWS(DFM_73_Monthly!D$2:'DFM_73_Monthly'!D86)-3,,3))</f>
        <v>3.162049266689587</v>
      </c>
      <c r="E86" s="1">
        <f ca="1">OFFSET(DFM_73_Monthly!E$4,3*ROWS(DFM_73_Monthly!E$2:'DFM_73_Monthly'!E86)-3,,1)</f>
        <v>0.99700563542123299</v>
      </c>
      <c r="F86" s="1">
        <f ca="1">AVERAGE(OFFSET(DFM_73_Monthly!F$2,3*ROWS(DFM_73_Monthly!F$2:'DFM_73_Monthly'!F86)-3,,3))</f>
        <v>5.5578168765994711</v>
      </c>
      <c r="G86" s="1">
        <f ca="1">AVERAGE(OFFSET(DFM_73_Monthly!G$2,3*ROWS(DFM_73_Monthly!G$2:'DFM_73_Monthly'!G86)-3,,3))</f>
        <v>3.1127962272615206</v>
      </c>
      <c r="H86" s="1">
        <f ca="1">OFFSET(DFM_73_Monthly!H$4,3*ROWS(DFM_73_Monthly!H$2:'DFM_73_Monthly'!H86)-3,,1)</f>
        <v>-1.20016527855764</v>
      </c>
    </row>
    <row r="87" spans="1:8" x14ac:dyDescent="0.75">
      <c r="A87" s="3">
        <v>34425</v>
      </c>
      <c r="B87" s="1">
        <f ca="1">OFFSET(DFM_73_Monthly!B$4,3*ROWS(DFM_73_Monthly!B$2:'DFM_73_Monthly'!B87)-3,,1)</f>
        <v>0.53839318289815996</v>
      </c>
      <c r="C87" s="1">
        <f ca="1">AVERAGE(OFFSET(DFM_73_Monthly!C$2,3*ROWS(DFM_73_Monthly!C$2:'DFM_73_Monthly'!C87)-3,,3))</f>
        <v>5.4034883906936555</v>
      </c>
      <c r="D87" s="1">
        <f ca="1">AVERAGE(OFFSET(DFM_73_Monthly!D$2,3*ROWS(DFM_73_Monthly!D$2:'DFM_73_Monthly'!D87)-3,,3))</f>
        <v>3.1705642826518736</v>
      </c>
      <c r="E87" s="1">
        <f ca="1">OFFSET(DFM_73_Monthly!E$4,3*ROWS(DFM_73_Monthly!E$2:'DFM_73_Monthly'!E87)-3,,1)</f>
        <v>0.55865386062056499</v>
      </c>
      <c r="F87" s="1">
        <f ca="1">AVERAGE(OFFSET(DFM_73_Monthly!F$2,3*ROWS(DFM_73_Monthly!F$2:'DFM_73_Monthly'!F87)-3,,3))</f>
        <v>4.9671643510373533</v>
      </c>
      <c r="G87" s="1">
        <f ca="1">AVERAGE(OFFSET(DFM_73_Monthly!G$2,3*ROWS(DFM_73_Monthly!G$2:'DFM_73_Monthly'!G87)-3,,3))</f>
        <v>3.1060529592582102</v>
      </c>
      <c r="H87" s="1">
        <f ca="1">OFFSET(DFM_73_Monthly!H$4,3*ROWS(DFM_73_Monthly!H$2:'DFM_73_Monthly'!H87)-3,,1)</f>
        <v>-1.0581451312260099</v>
      </c>
    </row>
    <row r="88" spans="1:8" x14ac:dyDescent="0.75">
      <c r="A88" s="3">
        <v>34516</v>
      </c>
      <c r="B88" s="1">
        <f ca="1">OFFSET(DFM_73_Monthly!B$4,3*ROWS(DFM_73_Monthly!B$2:'DFM_73_Monthly'!B88)-3,,1)</f>
        <v>0.171719913745398</v>
      </c>
      <c r="C88" s="1">
        <f ca="1">AVERAGE(OFFSET(DFM_73_Monthly!C$2,3*ROWS(DFM_73_Monthly!C$2:'DFM_73_Monthly'!C88)-3,,3))</f>
        <v>2.3315812863702052</v>
      </c>
      <c r="D88" s="1">
        <f ca="1">AVERAGE(OFFSET(DFM_73_Monthly!D$2,3*ROWS(DFM_73_Monthly!D$2:'DFM_73_Monthly'!D88)-3,,3))</f>
        <v>3.1795248836205499</v>
      </c>
      <c r="E88" s="1">
        <f ca="1">OFFSET(DFM_73_Monthly!E$4,3*ROWS(DFM_73_Monthly!E$2:'DFM_73_Monthly'!E88)-3,,1)</f>
        <v>0.60067796227402903</v>
      </c>
      <c r="F88" s="1">
        <f ca="1">AVERAGE(OFFSET(DFM_73_Monthly!F$2,3*ROWS(DFM_73_Monthly!F$2:'DFM_73_Monthly'!F88)-3,,3))</f>
        <v>4.8261624096541356</v>
      </c>
      <c r="G88" s="1">
        <f ca="1">AVERAGE(OFFSET(DFM_73_Monthly!G$2,3*ROWS(DFM_73_Monthly!G$2:'DFM_73_Monthly'!G88)-3,,3))</f>
        <v>3.0997984164305534</v>
      </c>
      <c r="H88" s="1">
        <f ca="1">OFFSET(DFM_73_Monthly!H$4,3*ROWS(DFM_73_Monthly!H$2:'DFM_73_Monthly'!H88)-3,,1)</f>
        <v>-1.1889129127569</v>
      </c>
    </row>
    <row r="89" spans="1:8" x14ac:dyDescent="0.75">
      <c r="A89" s="3">
        <v>34608</v>
      </c>
      <c r="B89" s="1">
        <f ca="1">OFFSET(DFM_73_Monthly!B$4,3*ROWS(DFM_73_Monthly!B$2:'DFM_73_Monthly'!B89)-3,,1)</f>
        <v>0.877931033585992</v>
      </c>
      <c r="C89" s="1">
        <f ca="1">AVERAGE(OFFSET(DFM_73_Monthly!C$2,3*ROWS(DFM_73_Monthly!C$2:'DFM_73_Monthly'!C89)-3,,3))</f>
        <v>4.5621979099929293</v>
      </c>
      <c r="D89" s="1">
        <f ca="1">AVERAGE(OFFSET(DFM_73_Monthly!D$2,3*ROWS(DFM_73_Monthly!D$2:'DFM_73_Monthly'!D89)-3,,3))</f>
        <v>3.1886336043721335</v>
      </c>
      <c r="E89" s="1">
        <f ca="1">OFFSET(DFM_73_Monthly!E$4,3*ROWS(DFM_73_Monthly!E$2:'DFM_73_Monthly'!E89)-3,,1)</f>
        <v>0.54515912087477802</v>
      </c>
      <c r="F89" s="1">
        <f ca="1">AVERAGE(OFFSET(DFM_73_Monthly!F$2,3*ROWS(DFM_73_Monthly!F$2:'DFM_73_Monthly'!F89)-3,,3))</f>
        <v>3.8140463687613408</v>
      </c>
      <c r="G89" s="1">
        <f ca="1">AVERAGE(OFFSET(DFM_73_Monthly!G$2,3*ROWS(DFM_73_Monthly!G$2:'DFM_73_Monthly'!G89)-3,,3))</f>
        <v>3.0940632667110965</v>
      </c>
      <c r="H89" s="1">
        <f ca="1">OFFSET(DFM_73_Monthly!H$4,3*ROWS(DFM_73_Monthly!H$2:'DFM_73_Monthly'!H89)-3,,1)</f>
        <v>-0.328555955985944</v>
      </c>
    </row>
    <row r="90" spans="1:8" x14ac:dyDescent="0.75">
      <c r="A90" s="3">
        <v>34700</v>
      </c>
      <c r="B90" s="1">
        <f ca="1">OFFSET(DFM_73_Monthly!B$4,3*ROWS(DFM_73_Monthly!B$2:'DFM_73_Monthly'!B90)-3,,1)</f>
        <v>-0.32918301300958802</v>
      </c>
      <c r="C90" s="1">
        <f ca="1">AVERAGE(OFFSET(DFM_73_Monthly!C$2,3*ROWS(DFM_73_Monthly!C$2:'DFM_73_Monthly'!C90)-3,,3))</f>
        <v>1.4306803792374814</v>
      </c>
      <c r="D90" s="1">
        <f ca="1">AVERAGE(OFFSET(DFM_73_Monthly!D$2,3*ROWS(DFM_73_Monthly!D$2:'DFM_73_Monthly'!D90)-3,,3))</f>
        <v>3.1978597070638037</v>
      </c>
      <c r="E90" s="1">
        <f ca="1">OFFSET(DFM_73_Monthly!E$4,3*ROWS(DFM_73_Monthly!E$2:'DFM_73_Monthly'!E90)-3,,1)</f>
        <v>-0.835476032099979</v>
      </c>
      <c r="F90" s="1">
        <f ca="1">AVERAGE(OFFSET(DFM_73_Monthly!F$2,3*ROWS(DFM_73_Monthly!F$2:'DFM_73_Monthly'!F90)-3,,3))</f>
        <v>0.71097760443271685</v>
      </c>
      <c r="G90" s="1">
        <f ca="1">AVERAGE(OFFSET(DFM_73_Monthly!G$2,3*ROWS(DFM_73_Monthly!G$2:'DFM_73_Monthly'!G90)-3,,3))</f>
        <v>3.0888716885725702</v>
      </c>
      <c r="H90" s="1">
        <f ca="1">OFFSET(DFM_73_Monthly!H$4,3*ROWS(DFM_73_Monthly!H$2:'DFM_73_Monthly'!H90)-3,,1)</f>
        <v>-1.01939376859148</v>
      </c>
    </row>
    <row r="91" spans="1:8" x14ac:dyDescent="0.75">
      <c r="A91" s="3">
        <v>34790</v>
      </c>
      <c r="B91" s="1">
        <f ca="1">OFFSET(DFM_73_Monthly!B$4,3*ROWS(DFM_73_Monthly!B$2:'DFM_73_Monthly'!B91)-3,,1)</f>
        <v>7.06770614672384E-2</v>
      </c>
      <c r="C91" s="1">
        <f ca="1">AVERAGE(OFFSET(DFM_73_Monthly!C$2,3*ROWS(DFM_73_Monthly!C$2:'DFM_73_Monthly'!C91)-3,,3))</f>
        <v>1.2082732912884973</v>
      </c>
      <c r="D91" s="1">
        <f ca="1">AVERAGE(OFFSET(DFM_73_Monthly!D$2,3*ROWS(DFM_73_Monthly!D$2:'DFM_73_Monthly'!D91)-3,,3))</f>
        <v>3.2072737853108602</v>
      </c>
      <c r="E91" s="1">
        <f ca="1">OFFSET(DFM_73_Monthly!E$4,3*ROWS(DFM_73_Monthly!E$2:'DFM_73_Monthly'!E91)-3,,1)</f>
        <v>-0.69431651361876001</v>
      </c>
      <c r="F91" s="1">
        <f ca="1">AVERAGE(OFFSET(DFM_73_Monthly!F$2,3*ROWS(DFM_73_Monthly!F$2:'DFM_73_Monthly'!F91)-3,,3))</f>
        <v>9.4784461280576895E-2</v>
      </c>
      <c r="G91" s="1">
        <f ca="1">AVERAGE(OFFSET(DFM_73_Monthly!G$2,3*ROWS(DFM_73_Monthly!G$2:'DFM_73_Monthly'!G91)-3,,3))</f>
        <v>3.0841862337664065</v>
      </c>
      <c r="H91" s="1">
        <f ca="1">OFFSET(DFM_73_Monthly!H$4,3*ROWS(DFM_73_Monthly!H$2:'DFM_73_Monthly'!H91)-3,,1)</f>
        <v>-0.85391605287162098</v>
      </c>
    </row>
    <row r="92" spans="1:8" x14ac:dyDescent="0.75">
      <c r="A92" s="3">
        <v>34881</v>
      </c>
      <c r="B92" s="1">
        <f ca="1">OFFSET(DFM_73_Monthly!B$4,3*ROWS(DFM_73_Monthly!B$2:'DFM_73_Monthly'!B92)-3,,1)</f>
        <v>0.27868496233283002</v>
      </c>
      <c r="C92" s="1">
        <f ca="1">AVERAGE(OFFSET(DFM_73_Monthly!C$2,3*ROWS(DFM_73_Monthly!C$2:'DFM_73_Monthly'!C92)-3,,3))</f>
        <v>3.3949534683271412</v>
      </c>
      <c r="D92" s="1">
        <f ca="1">AVERAGE(OFFSET(DFM_73_Monthly!D$2,3*ROWS(DFM_73_Monthly!D$2:'DFM_73_Monthly'!D92)-3,,3))</f>
        <v>3.2168547657506097</v>
      </c>
      <c r="E92" s="1">
        <f ca="1">OFFSET(DFM_73_Monthly!E$4,3*ROWS(DFM_73_Monthly!E$2:'DFM_73_Monthly'!E92)-3,,1)</f>
        <v>2.04890560567569E-2</v>
      </c>
      <c r="F92" s="1">
        <f ca="1">AVERAGE(OFFSET(DFM_73_Monthly!F$2,3*ROWS(DFM_73_Monthly!F$2:'DFM_73_Monthly'!F92)-3,,3))</f>
        <v>3.2926487614435591</v>
      </c>
      <c r="G92" s="1">
        <f ca="1">AVERAGE(OFFSET(DFM_73_Monthly!G$2,3*ROWS(DFM_73_Monthly!G$2:'DFM_73_Monthly'!G92)-3,,3))</f>
        <v>3.0799272676195102</v>
      </c>
      <c r="H92" s="1">
        <f ca="1">OFFSET(DFM_73_Monthly!H$4,3*ROWS(DFM_73_Monthly!H$2:'DFM_73_Monthly'!H92)-3,,1)</f>
        <v>-0.83502621062271698</v>
      </c>
    </row>
    <row r="93" spans="1:8" x14ac:dyDescent="0.75">
      <c r="A93" s="3">
        <v>34973</v>
      </c>
      <c r="B93" s="1">
        <f ca="1">OFFSET(DFM_73_Monthly!B$4,3*ROWS(DFM_73_Monthly!B$2:'DFM_73_Monthly'!B93)-3,,1)</f>
        <v>1.50097378055584E-2</v>
      </c>
      <c r="C93" s="1">
        <f ca="1">AVERAGE(OFFSET(DFM_73_Monthly!C$2,3*ROWS(DFM_73_Monthly!C$2:'DFM_73_Monthly'!C93)-3,,3))</f>
        <v>2.7050232020371006</v>
      </c>
      <c r="D93" s="1">
        <f ca="1">AVERAGE(OFFSET(DFM_73_Monthly!D$2,3*ROWS(DFM_73_Monthly!D$2:'DFM_73_Monthly'!D93)-3,,3))</f>
        <v>3.2264106394727463</v>
      </c>
      <c r="E93" s="1">
        <f ca="1">OFFSET(DFM_73_Monthly!E$4,3*ROWS(DFM_73_Monthly!E$2:'DFM_73_Monthly'!E93)-3,,1)</f>
        <v>0.57710762394503201</v>
      </c>
      <c r="F93" s="1">
        <f ca="1">AVERAGE(OFFSET(DFM_73_Monthly!F$2,3*ROWS(DFM_73_Monthly!F$2:'DFM_73_Monthly'!F93)-3,,3))</f>
        <v>2.4238168397348869</v>
      </c>
      <c r="G93" s="1">
        <f ca="1">AVERAGE(OFFSET(DFM_73_Monthly!G$2,3*ROWS(DFM_73_Monthly!G$2:'DFM_73_Monthly'!G93)-3,,3))</f>
        <v>3.0760925462720068</v>
      </c>
      <c r="H93" s="1">
        <f ca="1">OFFSET(DFM_73_Monthly!H$4,3*ROWS(DFM_73_Monthly!H$2:'DFM_73_Monthly'!H93)-3,,1)</f>
        <v>-0.65580017954150405</v>
      </c>
    </row>
    <row r="94" spans="1:8" x14ac:dyDescent="0.75">
      <c r="A94" s="3">
        <v>35065</v>
      </c>
      <c r="B94" s="1">
        <f ca="1">OFFSET(DFM_73_Monthly!B$4,3*ROWS(DFM_73_Monthly!B$2:'DFM_73_Monthly'!B94)-3,,1)</f>
        <v>-9.1123144766830505E-2</v>
      </c>
      <c r="C94" s="1">
        <f ca="1">AVERAGE(OFFSET(DFM_73_Monthly!C$2,3*ROWS(DFM_73_Monthly!C$2:'DFM_73_Monthly'!C94)-3,,3))</f>
        <v>2.9963255231122226</v>
      </c>
      <c r="D94" s="1">
        <f ca="1">AVERAGE(OFFSET(DFM_73_Monthly!D$2,3*ROWS(DFM_73_Monthly!D$2:'DFM_73_Monthly'!D94)-3,,3))</f>
        <v>3.23572538854601</v>
      </c>
      <c r="E94" s="1">
        <f ca="1">OFFSET(DFM_73_Monthly!E$4,3*ROWS(DFM_73_Monthly!E$2:'DFM_73_Monthly'!E94)-3,,1)</f>
        <v>5.7112704020549701E-2</v>
      </c>
      <c r="F94" s="1">
        <f ca="1">AVERAGE(OFFSET(DFM_73_Monthly!F$2,3*ROWS(DFM_73_Monthly!F$2:'DFM_73_Monthly'!F94)-3,,3))</f>
        <v>3.4542311583172078</v>
      </c>
      <c r="G94" s="1">
        <f ca="1">AVERAGE(OFFSET(DFM_73_Monthly!G$2,3*ROWS(DFM_73_Monthly!G$2:'DFM_73_Monthly'!G94)-3,,3))</f>
        <v>3.0727655431265766</v>
      </c>
      <c r="H94" s="1">
        <f ca="1">OFFSET(DFM_73_Monthly!H$4,3*ROWS(DFM_73_Monthly!H$2:'DFM_73_Monthly'!H94)-3,,1)</f>
        <v>-0.91430794323425302</v>
      </c>
    </row>
    <row r="95" spans="1:8" x14ac:dyDescent="0.75">
      <c r="A95" s="3">
        <v>35156</v>
      </c>
      <c r="B95" s="1">
        <f ca="1">OFFSET(DFM_73_Monthly!B$4,3*ROWS(DFM_73_Monthly!B$2:'DFM_73_Monthly'!B95)-3,,1)</f>
        <v>0.67639959487739698</v>
      </c>
      <c r="C95" s="1">
        <f ca="1">AVERAGE(OFFSET(DFM_73_Monthly!C$2,3*ROWS(DFM_73_Monthly!C$2:'DFM_73_Monthly'!C95)-3,,3))</f>
        <v>6.6668003016077337</v>
      </c>
      <c r="D95" s="1">
        <f ca="1">AVERAGE(OFFSET(DFM_73_Monthly!D$2,3*ROWS(DFM_73_Monthly!D$2:'DFM_73_Monthly'!D95)-3,,3))</f>
        <v>3.2447576627827601</v>
      </c>
      <c r="E95" s="1">
        <f ca="1">OFFSET(DFM_73_Monthly!E$4,3*ROWS(DFM_73_Monthly!E$2:'DFM_73_Monthly'!E95)-3,,1)</f>
        <v>0.51103416362217302</v>
      </c>
      <c r="F95" s="1">
        <f ca="1">AVERAGE(OFFSET(DFM_73_Monthly!F$2,3*ROWS(DFM_73_Monthly!F$2:'DFM_73_Monthly'!F95)-3,,3))</f>
        <v>4.1092137711755319</v>
      </c>
      <c r="G95" s="1">
        <f ca="1">AVERAGE(OFFSET(DFM_73_Monthly!G$2,3*ROWS(DFM_73_Monthly!G$2:'DFM_73_Monthly'!G95)-3,,3))</f>
        <v>3.0701744626324099</v>
      </c>
      <c r="H95" s="1">
        <f ca="1">OFFSET(DFM_73_Monthly!H$4,3*ROWS(DFM_73_Monthly!H$2:'DFM_73_Monthly'!H95)-3,,1)</f>
        <v>-0.785047525599885</v>
      </c>
    </row>
    <row r="96" spans="1:8" x14ac:dyDescent="0.75">
      <c r="A96" s="3">
        <v>35247</v>
      </c>
      <c r="B96" s="1">
        <f ca="1">OFFSET(DFM_73_Monthly!B$4,3*ROWS(DFM_73_Monthly!B$2:'DFM_73_Monthly'!B96)-3,,1)</f>
        <v>0.42330062479320801</v>
      </c>
      <c r="C96" s="1">
        <f ca="1">AVERAGE(OFFSET(DFM_73_Monthly!C$2,3*ROWS(DFM_73_Monthly!C$2:'DFM_73_Monthly'!C96)-3,,3))</f>
        <v>3.5707499565796019</v>
      </c>
      <c r="D96" s="1">
        <f ca="1">AVERAGE(OFFSET(DFM_73_Monthly!D$2,3*ROWS(DFM_73_Monthly!D$2:'DFM_73_Monthly'!D96)-3,,3))</f>
        <v>3.2535214540599404</v>
      </c>
      <c r="E96" s="1">
        <f ca="1">OFFSET(DFM_73_Monthly!E$4,3*ROWS(DFM_73_Monthly!E$2:'DFM_73_Monthly'!E96)-3,,1)</f>
        <v>0.415389915024585</v>
      </c>
      <c r="F96" s="1">
        <f ca="1">AVERAGE(OFFSET(DFM_73_Monthly!F$2,3*ROWS(DFM_73_Monthly!F$2:'DFM_73_Monthly'!F96)-3,,3))</f>
        <v>3.8879218750865543</v>
      </c>
      <c r="G96" s="1">
        <f ca="1">AVERAGE(OFFSET(DFM_73_Monthly!G$2,3*ROWS(DFM_73_Monthly!G$2:'DFM_73_Monthly'!G96)-3,,3))</f>
        <v>3.0685892487805297</v>
      </c>
      <c r="H96" s="1">
        <f ca="1">OFFSET(DFM_73_Monthly!H$4,3*ROWS(DFM_73_Monthly!H$2:'DFM_73_Monthly'!H96)-3,,1)</f>
        <v>-0.89745897449328005</v>
      </c>
    </row>
    <row r="97" spans="1:8" x14ac:dyDescent="0.75">
      <c r="A97" s="3">
        <v>35339</v>
      </c>
      <c r="B97" s="1">
        <f ca="1">OFFSET(DFM_73_Monthly!B$4,3*ROWS(DFM_73_Monthly!B$2:'DFM_73_Monthly'!B97)-3,,1)</f>
        <v>0.44224104045813301</v>
      </c>
      <c r="C97" s="1">
        <f ca="1">AVERAGE(OFFSET(DFM_73_Monthly!C$2,3*ROWS(DFM_73_Monthly!C$2:'DFM_73_Monthly'!C97)-3,,3))</f>
        <v>4.1346361420208106</v>
      </c>
      <c r="D97" s="1">
        <f ca="1">AVERAGE(OFFSET(DFM_73_Monthly!D$2,3*ROWS(DFM_73_Monthly!D$2:'DFM_73_Monthly'!D97)-3,,3))</f>
        <v>3.2618462276528368</v>
      </c>
      <c r="E97" s="1">
        <f ca="1">OFFSET(DFM_73_Monthly!E$4,3*ROWS(DFM_73_Monthly!E$2:'DFM_73_Monthly'!E97)-3,,1)</f>
        <v>0.69876556939775603</v>
      </c>
      <c r="F97" s="1">
        <f ca="1">AVERAGE(OFFSET(DFM_73_Monthly!F$2,3*ROWS(DFM_73_Monthly!F$2:'DFM_73_Monthly'!F97)-3,,3))</f>
        <v>4.7559736594723363</v>
      </c>
      <c r="G97" s="1">
        <f ca="1">AVERAGE(OFFSET(DFM_73_Monthly!G$2,3*ROWS(DFM_73_Monthly!G$2:'DFM_73_Monthly'!G97)-3,,3))</f>
        <v>3.0681634810630705</v>
      </c>
      <c r="H97" s="1">
        <f ca="1">OFFSET(DFM_73_Monthly!H$4,3*ROWS(DFM_73_Monthly!H$2:'DFM_73_Monthly'!H97)-3,,1)</f>
        <v>-0.45081644813337002</v>
      </c>
    </row>
    <row r="98" spans="1:8" x14ac:dyDescent="0.75">
      <c r="A98" s="3">
        <v>35431</v>
      </c>
      <c r="B98" s="1">
        <f ca="1">OFFSET(DFM_73_Monthly!B$4,3*ROWS(DFM_73_Monthly!B$2:'DFM_73_Monthly'!B98)-3,,1)</f>
        <v>0.56426901955021103</v>
      </c>
      <c r="C98" s="1">
        <f ca="1">AVERAGE(OFFSET(DFM_73_Monthly!C$2,3*ROWS(DFM_73_Monthly!C$2:'DFM_73_Monthly'!C98)-3,,3))</f>
        <v>2.5764005924026496</v>
      </c>
      <c r="D98" s="1">
        <f ca="1">AVERAGE(OFFSET(DFM_73_Monthly!D$2,3*ROWS(DFM_73_Monthly!D$2:'DFM_73_Monthly'!D98)-3,,3))</f>
        <v>3.2695685702238868</v>
      </c>
      <c r="E98" s="1">
        <f ca="1">OFFSET(DFM_73_Monthly!E$4,3*ROWS(DFM_73_Monthly!E$2:'DFM_73_Monthly'!E98)-3,,1)</f>
        <v>0.28546415622161297</v>
      </c>
      <c r="F98" s="1">
        <f ca="1">AVERAGE(OFFSET(DFM_73_Monthly!F$2,3*ROWS(DFM_73_Monthly!F$2:'DFM_73_Monthly'!F98)-3,,3))</f>
        <v>3.3385738235043974</v>
      </c>
      <c r="G98" s="1">
        <f ca="1">AVERAGE(OFFSET(DFM_73_Monthly!G$2,3*ROWS(DFM_73_Monthly!G$2:'DFM_73_Monthly'!G98)-3,,3))</f>
        <v>3.0690805473189502</v>
      </c>
      <c r="H98" s="1">
        <f ca="1">OFFSET(DFM_73_Monthly!H$4,3*ROWS(DFM_73_Monthly!H$2:'DFM_73_Monthly'!H98)-3,,1)</f>
        <v>-0.82583812010166302</v>
      </c>
    </row>
    <row r="99" spans="1:8" x14ac:dyDescent="0.75">
      <c r="A99" s="3">
        <v>35521</v>
      </c>
      <c r="B99" s="1">
        <f ca="1">OFFSET(DFM_73_Monthly!B$4,3*ROWS(DFM_73_Monthly!B$2:'DFM_73_Monthly'!B99)-3,,1)</f>
        <v>0.308966470432742</v>
      </c>
      <c r="C99" s="1">
        <f ca="1">AVERAGE(OFFSET(DFM_73_Monthly!C$2,3*ROWS(DFM_73_Monthly!C$2:'DFM_73_Monthly'!C99)-3,,3))</f>
        <v>6.6470602011449431</v>
      </c>
      <c r="D99" s="1">
        <f ca="1">AVERAGE(OFFSET(DFM_73_Monthly!D$2,3*ROWS(DFM_73_Monthly!D$2:'DFM_73_Monthly'!D99)-3,,3))</f>
        <v>3.2766238578584996</v>
      </c>
      <c r="E99" s="1">
        <f ca="1">OFFSET(DFM_73_Monthly!E$4,3*ROWS(DFM_73_Monthly!E$2:'DFM_73_Monthly'!E99)-3,,1)</f>
        <v>0.32216327707570003</v>
      </c>
      <c r="F99" s="1">
        <f ca="1">AVERAGE(OFFSET(DFM_73_Monthly!F$2,3*ROWS(DFM_73_Monthly!F$2:'DFM_73_Monthly'!F99)-3,,3))</f>
        <v>4.8464742251035071</v>
      </c>
      <c r="G99" s="1">
        <f ca="1">AVERAGE(OFFSET(DFM_73_Monthly!G$2,3*ROWS(DFM_73_Monthly!G$2:'DFM_73_Monthly'!G99)-3,,3))</f>
        <v>3.0715219615577034</v>
      </c>
      <c r="H99" s="1">
        <f ca="1">OFFSET(DFM_73_Monthly!H$4,3*ROWS(DFM_73_Monthly!H$2:'DFM_73_Monthly'!H99)-3,,1)</f>
        <v>-4.3663911800794999E-2</v>
      </c>
    </row>
    <row r="100" spans="1:8" x14ac:dyDescent="0.75">
      <c r="A100" s="3">
        <v>35612</v>
      </c>
      <c r="B100" s="1">
        <f ca="1">OFFSET(DFM_73_Monthly!B$4,3*ROWS(DFM_73_Monthly!B$2:'DFM_73_Monthly'!B100)-3,,1)</f>
        <v>0.89175825855801405</v>
      </c>
      <c r="C100" s="1">
        <f ca="1">AVERAGE(OFFSET(DFM_73_Monthly!C$2,3*ROWS(DFM_73_Monthly!C$2:'DFM_73_Monthly'!C100)-3,,3))</f>
        <v>4.9857922407623674</v>
      </c>
      <c r="D100" s="1">
        <f ca="1">AVERAGE(OFFSET(DFM_73_Monthly!D$2,3*ROWS(DFM_73_Monthly!D$2:'DFM_73_Monthly'!D100)-3,,3))</f>
        <v>3.2828552850564168</v>
      </c>
      <c r="E100" s="1">
        <f ca="1">OFFSET(DFM_73_Monthly!E$4,3*ROWS(DFM_73_Monthly!E$2:'DFM_73_Monthly'!E100)-3,,1)</f>
        <v>0.60801638652587198</v>
      </c>
      <c r="F100" s="1">
        <f ca="1">AVERAGE(OFFSET(DFM_73_Monthly!F$2,3*ROWS(DFM_73_Monthly!F$2:'DFM_73_Monthly'!F100)-3,,3))</f>
        <v>4.2247952753390257</v>
      </c>
      <c r="G100" s="1">
        <f ca="1">AVERAGE(OFFSET(DFM_73_Monthly!G$2,3*ROWS(DFM_73_Monthly!G$2:'DFM_73_Monthly'!G100)-3,,3))</f>
        <v>3.0754335215923896</v>
      </c>
      <c r="H100" s="1">
        <f ca="1">OFFSET(DFM_73_Monthly!H$4,3*ROWS(DFM_73_Monthly!H$2:'DFM_73_Monthly'!H100)-3,,1)</f>
        <v>-0.145102740578607</v>
      </c>
    </row>
    <row r="101" spans="1:8" x14ac:dyDescent="0.75">
      <c r="A101" s="3">
        <v>35704</v>
      </c>
      <c r="B101" s="1">
        <f ca="1">OFFSET(DFM_73_Monthly!B$4,3*ROWS(DFM_73_Monthly!B$2:'DFM_73_Monthly'!B101)-3,,1)</f>
        <v>0.207041358202013</v>
      </c>
      <c r="C101" s="1">
        <f ca="1">AVERAGE(OFFSET(DFM_73_Monthly!C$2,3*ROWS(DFM_73_Monthly!C$2:'DFM_73_Monthly'!C101)-3,,3))</f>
        <v>3.4195273236875483</v>
      </c>
      <c r="D101" s="1">
        <f ca="1">AVERAGE(OFFSET(DFM_73_Monthly!D$2,3*ROWS(DFM_73_Monthly!D$2:'DFM_73_Monthly'!D101)-3,,3))</f>
        <v>3.2880768256649699</v>
      </c>
      <c r="E101" s="1">
        <f ca="1">OFFSET(DFM_73_Monthly!E$4,3*ROWS(DFM_73_Monthly!E$2:'DFM_73_Monthly'!E101)-3,,1)</f>
        <v>0.31235558385130802</v>
      </c>
      <c r="F101" s="1">
        <f ca="1">AVERAGE(OFFSET(DFM_73_Monthly!F$2,3*ROWS(DFM_73_Monthly!F$2:'DFM_73_Monthly'!F101)-3,,3))</f>
        <v>4.2680573215380484</v>
      </c>
      <c r="G101" s="1">
        <f ca="1">AVERAGE(OFFSET(DFM_73_Monthly!G$2,3*ROWS(DFM_73_Monthly!G$2:'DFM_73_Monthly'!G101)-3,,3))</f>
        <v>3.0805432240302899</v>
      </c>
      <c r="H101" s="1">
        <f ca="1">OFFSET(DFM_73_Monthly!H$4,3*ROWS(DFM_73_Monthly!H$2:'DFM_73_Monthly'!H101)-3,,1)</f>
        <v>0.136088576013706</v>
      </c>
    </row>
    <row r="102" spans="1:8" x14ac:dyDescent="0.75">
      <c r="A102" s="3">
        <v>35796</v>
      </c>
      <c r="B102" s="1">
        <f ca="1">OFFSET(DFM_73_Monthly!B$4,3*ROWS(DFM_73_Monthly!B$2:'DFM_73_Monthly'!B102)-3,,1)</f>
        <v>-0.203596460331854</v>
      </c>
      <c r="C102" s="1">
        <f ca="1">AVERAGE(OFFSET(DFM_73_Monthly!C$2,3*ROWS(DFM_73_Monthly!C$2:'DFM_73_Monthly'!C102)-3,,3))</f>
        <v>3.9791218958679262</v>
      </c>
      <c r="D102" s="1">
        <f ca="1">AVERAGE(OFFSET(DFM_73_Monthly!D$2,3*ROWS(DFM_73_Monthly!D$2:'DFM_73_Monthly'!D102)-3,,3))</f>
        <v>3.2920227508444899</v>
      </c>
      <c r="E102" s="1">
        <f ca="1">OFFSET(DFM_73_Monthly!E$4,3*ROWS(DFM_73_Monthly!E$2:'DFM_73_Monthly'!E102)-3,,1)</f>
        <v>-0.22544813645262801</v>
      </c>
      <c r="F102" s="1">
        <f ca="1">AVERAGE(OFFSET(DFM_73_Monthly!F$2,3*ROWS(DFM_73_Monthly!F$2:'DFM_73_Monthly'!F102)-3,,3))</f>
        <v>1.379756794651156</v>
      </c>
      <c r="G102" s="1">
        <f ca="1">AVERAGE(OFFSET(DFM_73_Monthly!G$2,3*ROWS(DFM_73_Monthly!G$2:'DFM_73_Monthly'!G102)-3,,3))</f>
        <v>3.08651835554168</v>
      </c>
      <c r="H102" s="1">
        <f ca="1">OFFSET(DFM_73_Monthly!H$4,3*ROWS(DFM_73_Monthly!H$2:'DFM_73_Monthly'!H102)-3,,1)</f>
        <v>-0.389973313274454</v>
      </c>
    </row>
    <row r="103" spans="1:8" x14ac:dyDescent="0.75">
      <c r="A103" s="3">
        <v>35886</v>
      </c>
      <c r="B103" s="1">
        <f ca="1">OFFSET(DFM_73_Monthly!B$4,3*ROWS(DFM_73_Monthly!B$2:'DFM_73_Monthly'!B103)-3,,1)</f>
        <v>-0.72911229594876004</v>
      </c>
      <c r="C103" s="1">
        <f ca="1">AVERAGE(OFFSET(DFM_73_Monthly!C$2,3*ROWS(DFM_73_Monthly!C$2:'DFM_73_Monthly'!C103)-3,,3))</f>
        <v>3.6941846927195172</v>
      </c>
      <c r="D103" s="1">
        <f ca="1">AVERAGE(OFFSET(DFM_73_Monthly!D$2,3*ROWS(DFM_73_Monthly!D$2:'DFM_73_Monthly'!D103)-3,,3))</f>
        <v>3.2942537024588439</v>
      </c>
      <c r="E103" s="1">
        <f ca="1">OFFSET(DFM_73_Monthly!E$4,3*ROWS(DFM_73_Monthly!E$2:'DFM_73_Monthly'!E103)-3,,1)</f>
        <v>-0.80392584058754202</v>
      </c>
      <c r="F103" s="1">
        <f ca="1">AVERAGE(OFFSET(DFM_73_Monthly!F$2,3*ROWS(DFM_73_Monthly!F$2:'DFM_73_Monthly'!F103)-3,,3))</f>
        <v>1.3307878551431391</v>
      </c>
      <c r="G103" s="1">
        <f ca="1">AVERAGE(OFFSET(DFM_73_Monthly!G$2,3*ROWS(DFM_73_Monthly!G$2:'DFM_73_Monthly'!G103)-3,,3))</f>
        <v>3.0929680982251733</v>
      </c>
      <c r="H103" s="1">
        <f ca="1">OFFSET(DFM_73_Monthly!H$4,3*ROWS(DFM_73_Monthly!H$2:'DFM_73_Monthly'!H103)-3,,1)</f>
        <v>-0.14142003122855401</v>
      </c>
    </row>
    <row r="104" spans="1:8" x14ac:dyDescent="0.75">
      <c r="A104" s="3">
        <v>35977</v>
      </c>
      <c r="B104" s="1">
        <f ca="1">OFFSET(DFM_73_Monthly!B$4,3*ROWS(DFM_73_Monthly!B$2:'DFM_73_Monthly'!B104)-3,,1)</f>
        <v>9.8964753877899797E-2</v>
      </c>
      <c r="C104" s="1">
        <f ca="1">AVERAGE(OFFSET(DFM_73_Monthly!C$2,3*ROWS(DFM_73_Monthly!C$2:'DFM_73_Monthly'!C104)-3,,3))</f>
        <v>5.0107767793769069</v>
      </c>
      <c r="D104" s="1">
        <f ca="1">AVERAGE(OFFSET(DFM_73_Monthly!D$2,3*ROWS(DFM_73_Monthly!D$2:'DFM_73_Monthly'!D104)-3,,3))</f>
        <v>3.2943344813934097</v>
      </c>
      <c r="E104" s="1">
        <f ca="1">OFFSET(DFM_73_Monthly!E$4,3*ROWS(DFM_73_Monthly!E$2:'DFM_73_Monthly'!E104)-3,,1)</f>
        <v>-0.45200182661692101</v>
      </c>
      <c r="F104" s="1">
        <f ca="1">AVERAGE(OFFSET(DFM_73_Monthly!F$2,3*ROWS(DFM_73_Monthly!F$2:'DFM_73_Monthly'!F104)-3,,3))</f>
        <v>2.9238239329640838</v>
      </c>
      <c r="G104" s="1">
        <f ca="1">AVERAGE(OFFSET(DFM_73_Monthly!G$2,3*ROWS(DFM_73_Monthly!G$2:'DFM_73_Monthly'!G104)-3,,3))</f>
        <v>3.0995358143528136</v>
      </c>
      <c r="H104" s="1">
        <f ca="1">OFFSET(DFM_73_Monthly!H$4,3*ROWS(DFM_73_Monthly!H$2:'DFM_73_Monthly'!H104)-3,,1)</f>
        <v>1.5831793149811799</v>
      </c>
    </row>
    <row r="105" spans="1:8" x14ac:dyDescent="0.75">
      <c r="A105" s="3">
        <v>36069</v>
      </c>
      <c r="B105" s="1">
        <f ca="1">OFFSET(DFM_73_Monthly!B$4,3*ROWS(DFM_73_Monthly!B$2:'DFM_73_Monthly'!B105)-3,,1)</f>
        <v>4.5331490801905697E-2</v>
      </c>
      <c r="C105" s="1">
        <f ca="1">AVERAGE(OFFSET(DFM_73_Monthly!C$2,3*ROWS(DFM_73_Monthly!C$2:'DFM_73_Monthly'!C105)-3,,3))</f>
        <v>6.4604435346248161</v>
      </c>
      <c r="D105" s="1">
        <f ca="1">AVERAGE(OFFSET(DFM_73_Monthly!D$2,3*ROWS(DFM_73_Monthly!D$2:'DFM_73_Monthly'!D105)-3,,3))</f>
        <v>3.2918637326128732</v>
      </c>
      <c r="E105" s="1">
        <f ca="1">OFFSET(DFM_73_Monthly!E$4,3*ROWS(DFM_73_Monthly!E$2:'DFM_73_Monthly'!E105)-3,,1)</f>
        <v>8.3998988016592904E-2</v>
      </c>
      <c r="F105" s="1">
        <f ca="1">AVERAGE(OFFSET(DFM_73_Monthly!F$2,3*ROWS(DFM_73_Monthly!F$2:'DFM_73_Monthly'!F105)-3,,3))</f>
        <v>3.3520999290193374</v>
      </c>
      <c r="G105" s="1">
        <f ca="1">AVERAGE(OFFSET(DFM_73_Monthly!G$2,3*ROWS(DFM_73_Monthly!G$2:'DFM_73_Monthly'!G105)-3,,3))</f>
        <v>3.1059150879479502</v>
      </c>
      <c r="H105" s="1">
        <f ca="1">OFFSET(DFM_73_Monthly!H$4,3*ROWS(DFM_73_Monthly!H$2:'DFM_73_Monthly'!H105)-3,,1)</f>
        <v>0.79593509542183105</v>
      </c>
    </row>
    <row r="106" spans="1:8" x14ac:dyDescent="0.75">
      <c r="A106" s="3">
        <v>36161</v>
      </c>
      <c r="B106" s="1">
        <f ca="1">OFFSET(DFM_73_Monthly!B$4,3*ROWS(DFM_73_Monthly!B$2:'DFM_73_Monthly'!B106)-3,,1)</f>
        <v>7.6031787189215994E-2</v>
      </c>
      <c r="C106" s="1">
        <f ca="1">AVERAGE(OFFSET(DFM_73_Monthly!C$2,3*ROWS(DFM_73_Monthly!C$2:'DFM_73_Monthly'!C106)-3,,3))</f>
        <v>3.7734923466227817</v>
      </c>
      <c r="D106" s="1">
        <f ca="1">AVERAGE(OFFSET(DFM_73_Monthly!D$2,3*ROWS(DFM_73_Monthly!D$2:'DFM_73_Monthly'!D106)-3,,3))</f>
        <v>3.2860441089309362</v>
      </c>
      <c r="E106" s="1">
        <f ca="1">OFFSET(DFM_73_Monthly!E$4,3*ROWS(DFM_73_Monthly!E$2:'DFM_73_Monthly'!E106)-3,,1)</f>
        <v>0.55722109751675297</v>
      </c>
      <c r="F106" s="1">
        <f ca="1">AVERAGE(OFFSET(DFM_73_Monthly!F$2,3*ROWS(DFM_73_Monthly!F$2:'DFM_73_Monthly'!F106)-3,,3))</f>
        <v>4.4501999886422681</v>
      </c>
      <c r="G106" s="1">
        <f ca="1">AVERAGE(OFFSET(DFM_73_Monthly!G$2,3*ROWS(DFM_73_Monthly!G$2:'DFM_73_Monthly'!G106)-3,,3))</f>
        <v>3.1114382518129262</v>
      </c>
      <c r="H106" s="1">
        <f ca="1">OFFSET(DFM_73_Monthly!H$4,3*ROWS(DFM_73_Monthly!H$2:'DFM_73_Monthly'!H106)-3,,1)</f>
        <v>-1.9475769445373801E-2</v>
      </c>
    </row>
    <row r="107" spans="1:8" x14ac:dyDescent="0.75">
      <c r="A107" s="3">
        <v>36251</v>
      </c>
      <c r="B107" s="1">
        <f ca="1">OFFSET(DFM_73_Monthly!B$4,3*ROWS(DFM_73_Monthly!B$2:'DFM_73_Monthly'!B107)-3,,1)</f>
        <v>-0.25701680336323202</v>
      </c>
      <c r="C107" s="1">
        <f ca="1">AVERAGE(OFFSET(DFM_73_Monthly!C$2,3*ROWS(DFM_73_Monthly!C$2:'DFM_73_Monthly'!C107)-3,,3))</f>
        <v>3.070064858568498</v>
      </c>
      <c r="D107" s="1">
        <f ca="1">AVERAGE(OFFSET(DFM_73_Monthly!D$2,3*ROWS(DFM_73_Monthly!D$2:'DFM_73_Monthly'!D107)-3,,3))</f>
        <v>3.2757677995942331</v>
      </c>
      <c r="E107" s="1">
        <f ca="1">OFFSET(DFM_73_Monthly!E$4,3*ROWS(DFM_73_Monthly!E$2:'DFM_73_Monthly'!E107)-3,,1)</f>
        <v>0.53731158963105097</v>
      </c>
      <c r="F107" s="1">
        <f ca="1">AVERAGE(OFFSET(DFM_73_Monthly!F$2,3*ROWS(DFM_73_Monthly!F$2:'DFM_73_Monthly'!F107)-3,,3))</f>
        <v>3.3186569104532757</v>
      </c>
      <c r="G107" s="1">
        <f ca="1">AVERAGE(OFFSET(DFM_73_Monthly!G$2,3*ROWS(DFM_73_Monthly!G$2:'DFM_73_Monthly'!G107)-3,,3))</f>
        <v>3.1148461817458433</v>
      </c>
      <c r="H107" s="1">
        <f ca="1">OFFSET(DFM_73_Monthly!H$4,3*ROWS(DFM_73_Monthly!H$2:'DFM_73_Monthly'!H107)-3,,1)</f>
        <v>6.1129317786092797E-3</v>
      </c>
    </row>
    <row r="108" spans="1:8" x14ac:dyDescent="0.75">
      <c r="A108" s="3">
        <v>36342</v>
      </c>
      <c r="B108" s="1">
        <f ca="1">OFFSET(DFM_73_Monthly!B$4,3*ROWS(DFM_73_Monthly!B$2:'DFM_73_Monthly'!B108)-3,,1)</f>
        <v>-0.52370004414309002</v>
      </c>
      <c r="C108" s="1">
        <f ca="1">AVERAGE(OFFSET(DFM_73_Monthly!C$2,3*ROWS(DFM_73_Monthly!C$2:'DFM_73_Monthly'!C108)-3,,3))</f>
        <v>5.2281385851254942</v>
      </c>
      <c r="D108" s="1">
        <f ca="1">AVERAGE(OFFSET(DFM_73_Monthly!D$2,3*ROWS(DFM_73_Monthly!D$2:'DFM_73_Monthly'!D108)-3,,3))</f>
        <v>3.2603114704137801</v>
      </c>
      <c r="E108" s="1">
        <f ca="1">OFFSET(DFM_73_Monthly!E$4,3*ROWS(DFM_73_Monthly!E$2:'DFM_73_Monthly'!E108)-3,,1)</f>
        <v>0.82226493434734305</v>
      </c>
      <c r="F108" s="1">
        <f ca="1">AVERAGE(OFFSET(DFM_73_Monthly!F$2,3*ROWS(DFM_73_Monthly!F$2:'DFM_73_Monthly'!F108)-3,,3))</f>
        <v>5.0687021339479585</v>
      </c>
      <c r="G108" s="1">
        <f ca="1">AVERAGE(OFFSET(DFM_73_Monthly!G$2,3*ROWS(DFM_73_Monthly!G$2:'DFM_73_Monthly'!G108)-3,,3))</f>
        <v>3.1151229391683199</v>
      </c>
      <c r="H108" s="1">
        <f ca="1">OFFSET(DFM_73_Monthly!H$4,3*ROWS(DFM_73_Monthly!H$2:'DFM_73_Monthly'!H108)-3,,1)</f>
        <v>0.77002556936810895</v>
      </c>
    </row>
    <row r="109" spans="1:8" x14ac:dyDescent="0.75">
      <c r="A109" s="3">
        <v>36434</v>
      </c>
      <c r="B109" s="1">
        <f ca="1">OFFSET(DFM_73_Monthly!B$4,3*ROWS(DFM_73_Monthly!B$2:'DFM_73_Monthly'!B109)-3,,1)</f>
        <v>0.846658992143419</v>
      </c>
      <c r="C109" s="1">
        <f ca="1">AVERAGE(OFFSET(DFM_73_Monthly!C$2,3*ROWS(DFM_73_Monthly!C$2:'DFM_73_Monthly'!C109)-3,,3))</f>
        <v>6.81399909864259</v>
      </c>
      <c r="D109" s="1">
        <f ca="1">AVERAGE(OFFSET(DFM_73_Monthly!D$2,3*ROWS(DFM_73_Monthly!D$2:'DFM_73_Monthly'!D109)-3,,3))</f>
        <v>3.2394642242584766</v>
      </c>
      <c r="E109" s="1">
        <f ca="1">OFFSET(DFM_73_Monthly!E$4,3*ROWS(DFM_73_Monthly!E$2:'DFM_73_Monthly'!E109)-3,,1)</f>
        <v>0.69402271497389101</v>
      </c>
      <c r="F109" s="1">
        <f ca="1">AVERAGE(OFFSET(DFM_73_Monthly!F$2,3*ROWS(DFM_73_Monthly!F$2:'DFM_73_Monthly'!F109)-3,,3))</f>
        <v>5.1494383013393774</v>
      </c>
      <c r="G109" s="1">
        <f ca="1">AVERAGE(OFFSET(DFM_73_Monthly!G$2,3*ROWS(DFM_73_Monthly!G$2:'DFM_73_Monthly'!G109)-3,,3))</f>
        <v>3.1121268101969566</v>
      </c>
      <c r="H109" s="1">
        <f ca="1">OFFSET(DFM_73_Monthly!H$4,3*ROWS(DFM_73_Monthly!H$2:'DFM_73_Monthly'!H109)-3,,1)</f>
        <v>0.57146411234959404</v>
      </c>
    </row>
    <row r="110" spans="1:8" x14ac:dyDescent="0.75">
      <c r="A110" s="3">
        <v>36526</v>
      </c>
      <c r="B110" s="1">
        <f ca="1">OFFSET(DFM_73_Monthly!B$4,3*ROWS(DFM_73_Monthly!B$2:'DFM_73_Monthly'!B110)-3,,1)</f>
        <v>0.11615393264174501</v>
      </c>
      <c r="C110" s="1">
        <f ca="1">AVERAGE(OFFSET(DFM_73_Monthly!C$2,3*ROWS(DFM_73_Monthly!C$2:'DFM_73_Monthly'!C110)-3,,3))</f>
        <v>1.4746143396039522</v>
      </c>
      <c r="D110" s="1">
        <f ca="1">AVERAGE(OFFSET(DFM_73_Monthly!D$2,3*ROWS(DFM_73_Monthly!D$2:'DFM_73_Monthly'!D110)-3,,3))</f>
        <v>3.2134470901942769</v>
      </c>
      <c r="E110" s="1">
        <f ca="1">OFFSET(DFM_73_Monthly!E$4,3*ROWS(DFM_73_Monthly!E$2:'DFM_73_Monthly'!E110)-3,,1)</f>
        <v>0.99423064467480005</v>
      </c>
      <c r="F110" s="1">
        <f ca="1">AVERAGE(OFFSET(DFM_73_Monthly!F$2,3*ROWS(DFM_73_Monthly!F$2:'DFM_73_Monthly'!F110)-3,,3))</f>
        <v>6.0319378346993657</v>
      </c>
      <c r="G110" s="1">
        <f ca="1">AVERAGE(OFFSET(DFM_73_Monthly!G$2,3*ROWS(DFM_73_Monthly!G$2:'DFM_73_Monthly'!G110)-3,,3))</f>
        <v>3.1061383548063599</v>
      </c>
      <c r="H110" s="1">
        <f ca="1">OFFSET(DFM_73_Monthly!H$4,3*ROWS(DFM_73_Monthly!H$2:'DFM_73_Monthly'!H110)-3,,1)</f>
        <v>0.382630819355255</v>
      </c>
    </row>
    <row r="111" spans="1:8" x14ac:dyDescent="0.75">
      <c r="A111" s="3">
        <v>36617</v>
      </c>
      <c r="B111" s="1">
        <f ca="1">OFFSET(DFM_73_Monthly!B$4,3*ROWS(DFM_73_Monthly!B$2:'DFM_73_Monthly'!B111)-3,,1)</f>
        <v>-3.1280464938071101E-2</v>
      </c>
      <c r="C111" s="1">
        <f ca="1">AVERAGE(OFFSET(DFM_73_Monthly!C$2,3*ROWS(DFM_73_Monthly!C$2:'DFM_73_Monthly'!C111)-3,,3))</f>
        <v>7.3506784823612117</v>
      </c>
      <c r="D111" s="1">
        <f ca="1">AVERAGE(OFFSET(DFM_73_Monthly!D$2,3*ROWS(DFM_73_Monthly!D$2:'DFM_73_Monthly'!D111)-3,,3))</f>
        <v>3.1825719595606601</v>
      </c>
      <c r="E111" s="1">
        <f ca="1">OFFSET(DFM_73_Monthly!E$4,3*ROWS(DFM_73_Monthly!E$2:'DFM_73_Monthly'!E111)-3,,1)</f>
        <v>0.58737389590153699</v>
      </c>
      <c r="F111" s="1">
        <f ca="1">AVERAGE(OFFSET(DFM_73_Monthly!F$2,3*ROWS(DFM_73_Monthly!F$2:'DFM_73_Monthly'!F111)-3,,3))</f>
        <v>4.63690679983804</v>
      </c>
      <c r="G111" s="1">
        <f ca="1">AVERAGE(OFFSET(DFM_73_Monthly!G$2,3*ROWS(DFM_73_Monthly!G$2:'DFM_73_Monthly'!G111)-3,,3))</f>
        <v>3.0974758420181199</v>
      </c>
      <c r="H111" s="1">
        <f ca="1">OFFSET(DFM_73_Monthly!H$4,3*ROWS(DFM_73_Monthly!H$2:'DFM_73_Monthly'!H111)-3,,1)</f>
        <v>2.0944269201706098</v>
      </c>
    </row>
    <row r="112" spans="1:8" x14ac:dyDescent="0.75">
      <c r="A112" s="3">
        <v>36708</v>
      </c>
      <c r="B112" s="1">
        <f ca="1">OFFSET(DFM_73_Monthly!B$4,3*ROWS(DFM_73_Monthly!B$2:'DFM_73_Monthly'!B112)-3,,1)</f>
        <v>2.8709977621103298E-2</v>
      </c>
      <c r="C112" s="1">
        <f ca="1">AVERAGE(OFFSET(DFM_73_Monthly!C$2,3*ROWS(DFM_73_Monthly!C$2:'DFM_73_Monthly'!C112)-3,,3))</f>
        <v>0.58025205148076886</v>
      </c>
      <c r="D112" s="1">
        <f ca="1">AVERAGE(OFFSET(DFM_73_Monthly!D$2,3*ROWS(DFM_73_Monthly!D$2:'DFM_73_Monthly'!D112)-3,,3))</f>
        <v>3.1470679832865867</v>
      </c>
      <c r="E112" s="1">
        <f ca="1">OFFSET(DFM_73_Monthly!E$4,3*ROWS(DFM_73_Monthly!E$2:'DFM_73_Monthly'!E112)-3,,1)</f>
        <v>0.12750209341007099</v>
      </c>
      <c r="F112" s="1">
        <f ca="1">AVERAGE(OFFSET(DFM_73_Monthly!F$2,3*ROWS(DFM_73_Monthly!F$2:'DFM_73_Monthly'!F112)-3,,3))</f>
        <v>3.2988557572000912</v>
      </c>
      <c r="G112" s="1">
        <f ca="1">AVERAGE(OFFSET(DFM_73_Monthly!G$2,3*ROWS(DFM_73_Monthly!G$2:'DFM_73_Monthly'!G112)-3,,3))</f>
        <v>3.0864225383434802</v>
      </c>
      <c r="H112" s="1">
        <f ca="1">OFFSET(DFM_73_Monthly!H$4,3*ROWS(DFM_73_Monthly!H$2:'DFM_73_Monthly'!H112)-3,,1)</f>
        <v>1.39649531519631</v>
      </c>
    </row>
    <row r="113" spans="1:8" x14ac:dyDescent="0.75">
      <c r="A113" s="3">
        <v>36800</v>
      </c>
      <c r="B113" s="1">
        <f ca="1">OFFSET(DFM_73_Monthly!B$4,3*ROWS(DFM_73_Monthly!B$2:'DFM_73_Monthly'!B113)-3,,1)</f>
        <v>-0.61431490881346795</v>
      </c>
      <c r="C113" s="1">
        <f ca="1">AVERAGE(OFFSET(DFM_73_Monthly!C$2,3*ROWS(DFM_73_Monthly!C$2:'DFM_73_Monthly'!C113)-3,,3))</f>
        <v>2.5007314588550362</v>
      </c>
      <c r="D113" s="1">
        <f ca="1">AVERAGE(OFFSET(DFM_73_Monthly!D$2,3*ROWS(DFM_73_Monthly!D$2:'DFM_73_Monthly'!D113)-3,,3))</f>
        <v>3.1073507174111099</v>
      </c>
      <c r="E113" s="1">
        <f ca="1">OFFSET(DFM_73_Monthly!E$4,3*ROWS(DFM_73_Monthly!E$2:'DFM_73_Monthly'!E113)-3,,1)</f>
        <v>-0.73592203330596195</v>
      </c>
      <c r="F113" s="1">
        <f ca="1">AVERAGE(OFFSET(DFM_73_Monthly!F$2,3*ROWS(DFM_73_Monthly!F$2:'DFM_73_Monthly'!F113)-3,,3))</f>
        <v>1.0061241150570255</v>
      </c>
      <c r="G113" s="1">
        <f ca="1">AVERAGE(OFFSET(DFM_73_Monthly!G$2,3*ROWS(DFM_73_Monthly!G$2:'DFM_73_Monthly'!G113)-3,,3))</f>
        <v>3.0732258964398365</v>
      </c>
      <c r="H113" s="1">
        <f ca="1">OFFSET(DFM_73_Monthly!H$4,3*ROWS(DFM_73_Monthly!H$2:'DFM_73_Monthly'!H113)-3,,1)</f>
        <v>2.5490927478042802</v>
      </c>
    </row>
    <row r="114" spans="1:8" x14ac:dyDescent="0.75">
      <c r="A114" s="3">
        <v>36892</v>
      </c>
      <c r="B114" s="1">
        <f ca="1">OFFSET(DFM_73_Monthly!B$4,3*ROWS(DFM_73_Monthly!B$2:'DFM_73_Monthly'!B114)-3,,1)</f>
        <v>-0.89694144544005205</v>
      </c>
      <c r="C114" s="1">
        <f ca="1">AVERAGE(OFFSET(DFM_73_Monthly!C$2,3*ROWS(DFM_73_Monthly!C$2:'DFM_73_Monthly'!C114)-3,,3))</f>
        <v>-1.0465120443028411</v>
      </c>
      <c r="D114" s="1">
        <f ca="1">AVERAGE(OFFSET(DFM_73_Monthly!D$2,3*ROWS(DFM_73_Monthly!D$2:'DFM_73_Monthly'!D114)-3,,3))</f>
        <v>3.0640913017577005</v>
      </c>
      <c r="E114" s="1">
        <f ca="1">OFFSET(DFM_73_Monthly!E$4,3*ROWS(DFM_73_Monthly!E$2:'DFM_73_Monthly'!E114)-3,,1)</f>
        <v>-0.88097201026335703</v>
      </c>
      <c r="F114" s="1">
        <f ca="1">AVERAGE(OFFSET(DFM_73_Monthly!F$2,3*ROWS(DFM_73_Monthly!F$2:'DFM_73_Monthly'!F114)-3,,3))</f>
        <v>2.4269220165412091</v>
      </c>
      <c r="G114" s="1">
        <f ca="1">AVERAGE(OFFSET(DFM_73_Monthly!G$2,3*ROWS(DFM_73_Monthly!G$2:'DFM_73_Monthly'!G114)-3,,3))</f>
        <v>3.0581793370840238</v>
      </c>
      <c r="H114" s="1">
        <f ca="1">OFFSET(DFM_73_Monthly!H$4,3*ROWS(DFM_73_Monthly!H$2:'DFM_73_Monthly'!H114)-3,,1)</f>
        <v>1.69403295899342</v>
      </c>
    </row>
    <row r="115" spans="1:8" x14ac:dyDescent="0.75">
      <c r="A115" s="3">
        <v>36982</v>
      </c>
      <c r="B115" s="1">
        <f ca="1">OFFSET(DFM_73_Monthly!B$4,3*ROWS(DFM_73_Monthly!B$2:'DFM_73_Monthly'!B115)-3,,1)</f>
        <v>-1.03675114690355</v>
      </c>
      <c r="C115" s="1">
        <f ca="1">AVERAGE(OFFSET(DFM_73_Monthly!C$2,3*ROWS(DFM_73_Monthly!C$2:'DFM_73_Monthly'!C115)-3,,3))</f>
        <v>2.3497096253606187</v>
      </c>
      <c r="D115" s="1">
        <f ca="1">AVERAGE(OFFSET(DFM_73_Monthly!D$2,3*ROWS(DFM_73_Monthly!D$2:'DFM_73_Monthly'!D115)-3,,3))</f>
        <v>3.0180027356749997</v>
      </c>
      <c r="E115" s="1">
        <f ca="1">OFFSET(DFM_73_Monthly!E$4,3*ROWS(DFM_73_Monthly!E$2:'DFM_73_Monthly'!E115)-3,,1)</f>
        <v>-0.74293085177574703</v>
      </c>
      <c r="F115" s="1">
        <f ca="1">AVERAGE(OFFSET(DFM_73_Monthly!F$2,3*ROWS(DFM_73_Monthly!F$2:'DFM_73_Monthly'!F115)-3,,3))</f>
        <v>0.38796983264463725</v>
      </c>
      <c r="G115" s="1">
        <f ca="1">AVERAGE(OFFSET(DFM_73_Monthly!G$2,3*ROWS(DFM_73_Monthly!G$2:'DFM_73_Monthly'!G115)-3,,3))</f>
        <v>3.0416714071220006</v>
      </c>
      <c r="H115" s="1">
        <f ca="1">OFFSET(DFM_73_Monthly!H$4,3*ROWS(DFM_73_Monthly!H$2:'DFM_73_Monthly'!H115)-3,,1)</f>
        <v>0.76783452014154097</v>
      </c>
    </row>
    <row r="116" spans="1:8" x14ac:dyDescent="0.75">
      <c r="A116" s="3">
        <v>37073</v>
      </c>
      <c r="B116" s="1">
        <f ca="1">OFFSET(DFM_73_Monthly!B$4,3*ROWS(DFM_73_Monthly!B$2:'DFM_73_Monthly'!B116)-3,,1)</f>
        <v>-0.91482251570509598</v>
      </c>
      <c r="C116" s="1">
        <f ca="1">AVERAGE(OFFSET(DFM_73_Monthly!C$2,3*ROWS(DFM_73_Monthly!C$2:'DFM_73_Monthly'!C116)-3,,3))</f>
        <v>-1.5497139950880812</v>
      </c>
      <c r="D116" s="1">
        <f ca="1">AVERAGE(OFFSET(DFM_73_Monthly!D$2,3*ROWS(DFM_73_Monthly!D$2:'DFM_73_Monthly'!D116)-3,,3))</f>
        <v>2.9695884398821302</v>
      </c>
      <c r="E116" s="1">
        <f ca="1">OFFSET(DFM_73_Monthly!E$4,3*ROWS(DFM_73_Monthly!E$2:'DFM_73_Monthly'!E116)-3,,1)</f>
        <v>-1.3602740027039599</v>
      </c>
      <c r="F116" s="1">
        <f ca="1">AVERAGE(OFFSET(DFM_73_Monthly!F$2,3*ROWS(DFM_73_Monthly!F$2:'DFM_73_Monthly'!F116)-3,,3))</f>
        <v>0.36953387425572021</v>
      </c>
      <c r="G116" s="1">
        <f ca="1">AVERAGE(OFFSET(DFM_73_Monthly!G$2,3*ROWS(DFM_73_Monthly!G$2:'DFM_73_Monthly'!G116)-3,,3))</f>
        <v>3.0239668211947799</v>
      </c>
      <c r="H116" s="1">
        <f ca="1">OFFSET(DFM_73_Monthly!H$4,3*ROWS(DFM_73_Monthly!H$2:'DFM_73_Monthly'!H116)-3,,1)</f>
        <v>1.8041275945636299</v>
      </c>
    </row>
    <row r="117" spans="1:8" x14ac:dyDescent="0.75">
      <c r="A117" s="3">
        <v>37165</v>
      </c>
      <c r="B117" s="1">
        <f ca="1">OFFSET(DFM_73_Monthly!B$4,3*ROWS(DFM_73_Monthly!B$2:'DFM_73_Monthly'!B117)-3,,1)</f>
        <v>-0.45813201718428398</v>
      </c>
      <c r="C117" s="1">
        <f ca="1">AVERAGE(OFFSET(DFM_73_Monthly!C$2,3*ROWS(DFM_73_Monthly!C$2:'DFM_73_Monthly'!C117)-3,,3))</f>
        <v>1.126860882792782</v>
      </c>
      <c r="D117" s="1">
        <f ca="1">AVERAGE(OFFSET(DFM_73_Monthly!D$2,3*ROWS(DFM_73_Monthly!D$2:'DFM_73_Monthly'!D117)-3,,3))</f>
        <v>2.9191448840573364</v>
      </c>
      <c r="E117" s="1">
        <f ca="1">OFFSET(DFM_73_Monthly!E$4,3*ROWS(DFM_73_Monthly!E$2:'DFM_73_Monthly'!E117)-3,,1)</f>
        <v>-0.23567895499869199</v>
      </c>
      <c r="F117" s="1">
        <f ca="1">AVERAGE(OFFSET(DFM_73_Monthly!F$2,3*ROWS(DFM_73_Monthly!F$2:'DFM_73_Monthly'!F117)-3,,3))</f>
        <v>1.4747493559854707</v>
      </c>
      <c r="G117" s="1">
        <f ca="1">AVERAGE(OFFSET(DFM_73_Monthly!G$2,3*ROWS(DFM_73_Monthly!G$2:'DFM_73_Monthly'!G117)-3,,3))</f>
        <v>3.0052677106101702</v>
      </c>
      <c r="H117" s="1">
        <f ca="1">OFFSET(DFM_73_Monthly!H$4,3*ROWS(DFM_73_Monthly!H$2:'DFM_73_Monthly'!H117)-3,,1)</f>
        <v>-9.5675943970209495E-2</v>
      </c>
    </row>
    <row r="118" spans="1:8" x14ac:dyDescent="0.75">
      <c r="A118" s="3">
        <v>37257</v>
      </c>
      <c r="B118" s="1">
        <f ca="1">OFFSET(DFM_73_Monthly!B$4,3*ROWS(DFM_73_Monthly!B$2:'DFM_73_Monthly'!B118)-3,,1)</f>
        <v>0.56579140492996005</v>
      </c>
      <c r="C118" s="1">
        <f ca="1">AVERAGE(OFFSET(DFM_73_Monthly!C$2,3*ROWS(DFM_73_Monthly!C$2:'DFM_73_Monthly'!C118)-3,,3))</f>
        <v>3.5028661820527609</v>
      </c>
      <c r="D118" s="1">
        <f ca="1">AVERAGE(OFFSET(DFM_73_Monthly!D$2,3*ROWS(DFM_73_Monthly!D$2:'DFM_73_Monthly'!D118)-3,,3))</f>
        <v>2.8670608376770765</v>
      </c>
      <c r="E118" s="1">
        <f ca="1">OFFSET(DFM_73_Monthly!E$4,3*ROWS(DFM_73_Monthly!E$2:'DFM_73_Monthly'!E118)-3,,1)</f>
        <v>0.170459614193332</v>
      </c>
      <c r="F118" s="1">
        <f ca="1">AVERAGE(OFFSET(DFM_73_Monthly!F$2,3*ROWS(DFM_73_Monthly!F$2:'DFM_73_Monthly'!F118)-3,,3))</f>
        <v>2.8144287482259429</v>
      </c>
      <c r="G118" s="1">
        <f ca="1">AVERAGE(OFFSET(DFM_73_Monthly!G$2,3*ROWS(DFM_73_Monthly!G$2:'DFM_73_Monthly'!G118)-3,,3))</f>
        <v>2.9857886295653331</v>
      </c>
      <c r="H118" s="1">
        <f ca="1">OFFSET(DFM_73_Monthly!H$4,3*ROWS(DFM_73_Monthly!H$2:'DFM_73_Monthly'!H118)-3,,1)</f>
        <v>-0.50085264589358602</v>
      </c>
    </row>
    <row r="119" spans="1:8" x14ac:dyDescent="0.75">
      <c r="A119" s="3">
        <v>37347</v>
      </c>
      <c r="B119" s="1">
        <f ca="1">OFFSET(DFM_73_Monthly!B$4,3*ROWS(DFM_73_Monthly!B$2:'DFM_73_Monthly'!B119)-3,,1)</f>
        <v>0.887633634892248</v>
      </c>
      <c r="C119" s="1">
        <f ca="1">AVERAGE(OFFSET(DFM_73_Monthly!C$2,3*ROWS(DFM_73_Monthly!C$2:'DFM_73_Monthly'!C119)-3,,3))</f>
        <v>2.4361217857128321</v>
      </c>
      <c r="D119" s="1">
        <f ca="1">AVERAGE(OFFSET(DFM_73_Monthly!D$2,3*ROWS(DFM_73_Monthly!D$2:'DFM_73_Monthly'!D119)-3,,3))</f>
        <v>2.8138156201306863</v>
      </c>
      <c r="E119" s="1">
        <f ca="1">OFFSET(DFM_73_Monthly!E$4,3*ROWS(DFM_73_Monthly!E$2:'DFM_73_Monthly'!E119)-3,,1)</f>
        <v>-0.194528953013791</v>
      </c>
      <c r="F119" s="1">
        <f ca="1">AVERAGE(OFFSET(DFM_73_Monthly!F$2,3*ROWS(DFM_73_Monthly!F$2:'DFM_73_Monthly'!F119)-3,,3))</f>
        <v>3.441533395242137</v>
      </c>
      <c r="G119" s="1">
        <f ca="1">AVERAGE(OFFSET(DFM_73_Monthly!G$2,3*ROWS(DFM_73_Monthly!G$2:'DFM_73_Monthly'!G119)-3,,3))</f>
        <v>2.9656466345204002</v>
      </c>
      <c r="H119" s="1">
        <f ca="1">OFFSET(DFM_73_Monthly!H$4,3*ROWS(DFM_73_Monthly!H$2:'DFM_73_Monthly'!H119)-3,,1)</f>
        <v>0.66223256429556998</v>
      </c>
    </row>
    <row r="120" spans="1:8" x14ac:dyDescent="0.75">
      <c r="A120" s="3">
        <v>37438</v>
      </c>
      <c r="B120" s="1">
        <f ca="1">OFFSET(DFM_73_Monthly!B$4,3*ROWS(DFM_73_Monthly!B$2:'DFM_73_Monthly'!B120)-3,,1)</f>
        <v>-0.28502408127684098</v>
      </c>
      <c r="C120" s="1">
        <f ca="1">AVERAGE(OFFSET(DFM_73_Monthly!C$2,3*ROWS(DFM_73_Monthly!C$2:'DFM_73_Monthly'!C120)-3,,3))</f>
        <v>1.7971886690211456</v>
      </c>
      <c r="D120" s="1">
        <f ca="1">AVERAGE(OFFSET(DFM_73_Monthly!D$2,3*ROWS(DFM_73_Monthly!D$2:'DFM_73_Monthly'!D120)-3,,3))</f>
        <v>2.7596581507634799</v>
      </c>
      <c r="E120" s="1">
        <f ca="1">OFFSET(DFM_73_Monthly!E$4,3*ROWS(DFM_73_Monthly!E$2:'DFM_73_Monthly'!E120)-3,,1)</f>
        <v>-0.69021575603667595</v>
      </c>
      <c r="F120" s="1">
        <f ca="1">AVERAGE(OFFSET(DFM_73_Monthly!F$2,3*ROWS(DFM_73_Monthly!F$2:'DFM_73_Monthly'!F120)-3,,3))</f>
        <v>3.0522188142503381</v>
      </c>
      <c r="G120" s="1">
        <f ca="1">AVERAGE(OFFSET(DFM_73_Monthly!G$2,3*ROWS(DFM_73_Monthly!G$2:'DFM_73_Monthly'!G120)-3,,3))</f>
        <v>2.9449691825852202</v>
      </c>
      <c r="H120" s="1">
        <f ca="1">OFFSET(DFM_73_Monthly!H$4,3*ROWS(DFM_73_Monthly!H$2:'DFM_73_Monthly'!H120)-3,,1)</f>
        <v>2.1167192936249002</v>
      </c>
    </row>
    <row r="121" spans="1:8" x14ac:dyDescent="0.75">
      <c r="A121" s="3">
        <v>37530</v>
      </c>
      <c r="B121" s="1">
        <f ca="1">OFFSET(DFM_73_Monthly!B$4,3*ROWS(DFM_73_Monthly!B$2:'DFM_73_Monthly'!B121)-3,,1)</f>
        <v>-0.57317001999463602</v>
      </c>
      <c r="C121" s="1">
        <f ca="1">AVERAGE(OFFSET(DFM_73_Monthly!C$2,3*ROWS(DFM_73_Monthly!C$2:'DFM_73_Monthly'!C121)-3,,3))</f>
        <v>0.65885212204600851</v>
      </c>
      <c r="D121" s="1">
        <f ca="1">AVERAGE(OFFSET(DFM_73_Monthly!D$2,3*ROWS(DFM_73_Monthly!D$2:'DFM_73_Monthly'!D121)-3,,3))</f>
        <v>2.7046443943250797</v>
      </c>
      <c r="E121" s="1">
        <f ca="1">OFFSET(DFM_73_Monthly!E$4,3*ROWS(DFM_73_Monthly!E$2:'DFM_73_Monthly'!E121)-3,,1)</f>
        <v>-0.68160055925429697</v>
      </c>
      <c r="F121" s="1">
        <f ca="1">AVERAGE(OFFSET(DFM_73_Monthly!F$2,3*ROWS(DFM_73_Monthly!F$2:'DFM_73_Monthly'!F121)-3,,3))</f>
        <v>2.2120889076600943</v>
      </c>
      <c r="G121" s="1">
        <f ca="1">AVERAGE(OFFSET(DFM_73_Monthly!G$2,3*ROWS(DFM_73_Monthly!G$2:'DFM_73_Monthly'!G121)-3,,3))</f>
        <v>2.9238862841588364</v>
      </c>
      <c r="H121" s="1">
        <f ca="1">OFFSET(DFM_73_Monthly!H$4,3*ROWS(DFM_73_Monthly!H$2:'DFM_73_Monthly'!H121)-3,,1)</f>
        <v>0.86099718023845995</v>
      </c>
    </row>
    <row r="122" spans="1:8" x14ac:dyDescent="0.75">
      <c r="A122" s="3">
        <v>37622</v>
      </c>
      <c r="B122" s="1">
        <f ca="1">OFFSET(DFM_73_Monthly!B$4,3*ROWS(DFM_73_Monthly!B$2:'DFM_73_Monthly'!B122)-3,,1)</f>
        <v>-0.28957823879363598</v>
      </c>
      <c r="C122" s="1">
        <f ca="1">AVERAGE(OFFSET(DFM_73_Monthly!C$2,3*ROWS(DFM_73_Monthly!C$2:'DFM_73_Monthly'!C122)-3,,3))</f>
        <v>2.2352789778376274</v>
      </c>
      <c r="D122" s="1">
        <f ca="1">AVERAGE(OFFSET(DFM_73_Monthly!D$2,3*ROWS(DFM_73_Monthly!D$2:'DFM_73_Monthly'!D122)-3,,3))</f>
        <v>2.6487529279393329</v>
      </c>
      <c r="E122" s="1">
        <f ca="1">OFFSET(DFM_73_Monthly!E$4,3*ROWS(DFM_73_Monthly!E$2:'DFM_73_Monthly'!E122)-3,,1)</f>
        <v>-0.82049295135463196</v>
      </c>
      <c r="F122" s="1">
        <f ca="1">AVERAGE(OFFSET(DFM_73_Monthly!F$2,3*ROWS(DFM_73_Monthly!F$2:'DFM_73_Monthly'!F122)-3,,3))</f>
        <v>1.4272188849227214</v>
      </c>
      <c r="G122" s="1">
        <f ca="1">AVERAGE(OFFSET(DFM_73_Monthly!G$2,3*ROWS(DFM_73_Monthly!G$2:'DFM_73_Monthly'!G122)-3,,3))</f>
        <v>2.9025296460762804</v>
      </c>
      <c r="H122" s="1">
        <f ca="1">OFFSET(DFM_73_Monthly!H$4,3*ROWS(DFM_73_Monthly!H$2:'DFM_73_Monthly'!H122)-3,,1)</f>
        <v>1.2472007694143E-2</v>
      </c>
    </row>
    <row r="123" spans="1:8" x14ac:dyDescent="0.75">
      <c r="A123" s="3">
        <v>37712</v>
      </c>
      <c r="B123" s="1">
        <f ca="1">OFFSET(DFM_73_Monthly!B$4,3*ROWS(DFM_73_Monthly!B$2:'DFM_73_Monthly'!B123)-3,,1)</f>
        <v>-2.15071428302002E-2</v>
      </c>
      <c r="C123" s="1">
        <f ca="1">AVERAGE(OFFSET(DFM_73_Monthly!C$2,3*ROWS(DFM_73_Monthly!C$2:'DFM_73_Monthly'!C123)-3,,3))</f>
        <v>3.4580129161051327</v>
      </c>
      <c r="D123" s="1">
        <f ca="1">AVERAGE(OFFSET(DFM_73_Monthly!D$2,3*ROWS(DFM_73_Monthly!D$2:'DFM_73_Monthly'!D123)-3,,3))</f>
        <v>2.5921894876951264</v>
      </c>
      <c r="E123" s="1">
        <f ca="1">OFFSET(DFM_73_Monthly!E$4,3*ROWS(DFM_73_Monthly!E$2:'DFM_73_Monthly'!E123)-3,,1)</f>
        <v>-0.44164039641241298</v>
      </c>
      <c r="F123" s="1">
        <f ca="1">AVERAGE(OFFSET(DFM_73_Monthly!F$2,3*ROWS(DFM_73_Monthly!F$2:'DFM_73_Monthly'!F123)-3,,3))</f>
        <v>0.41449074778029987</v>
      </c>
      <c r="G123" s="1">
        <f ca="1">AVERAGE(OFFSET(DFM_73_Monthly!G$2,3*ROWS(DFM_73_Monthly!G$2:'DFM_73_Monthly'!G123)-3,,3))</f>
        <v>2.8810619080804201</v>
      </c>
      <c r="H123" s="1">
        <f ca="1">OFFSET(DFM_73_Monthly!H$4,3*ROWS(DFM_73_Monthly!H$2:'DFM_73_Monthly'!H123)-3,,1)</f>
        <v>-1.1689096847297999</v>
      </c>
    </row>
    <row r="124" spans="1:8" x14ac:dyDescent="0.75">
      <c r="A124" s="3">
        <v>37803</v>
      </c>
      <c r="B124" s="1">
        <f ca="1">OFFSET(DFM_73_Monthly!B$4,3*ROWS(DFM_73_Monthly!B$2:'DFM_73_Monthly'!B124)-3,,1)</f>
        <v>0.44554346918997201</v>
      </c>
      <c r="C124" s="1">
        <f ca="1">AVERAGE(OFFSET(DFM_73_Monthly!C$2,3*ROWS(DFM_73_Monthly!C$2:'DFM_73_Monthly'!C124)-3,,3))</f>
        <v>6.8375595094396671</v>
      </c>
      <c r="D124" s="1">
        <f ca="1">AVERAGE(OFFSET(DFM_73_Monthly!D$2,3*ROWS(DFM_73_Monthly!D$2:'DFM_73_Monthly'!D124)-3,,3))</f>
        <v>2.5353624078331065</v>
      </c>
      <c r="E124" s="1">
        <f ca="1">OFFSET(DFM_73_Monthly!E$4,3*ROWS(DFM_73_Monthly!E$2:'DFM_73_Monthly'!E124)-3,,1)</f>
        <v>0.240153523030812</v>
      </c>
      <c r="F124" s="1">
        <f ca="1">AVERAGE(OFFSET(DFM_73_Monthly!F$2,3*ROWS(DFM_73_Monthly!F$2:'DFM_73_Monthly'!F124)-3,,3))</f>
        <v>3.4092265408436213</v>
      </c>
      <c r="G124" s="1">
        <f ca="1">AVERAGE(OFFSET(DFM_73_Monthly!G$2,3*ROWS(DFM_73_Monthly!G$2:'DFM_73_Monthly'!G124)-3,,3))</f>
        <v>2.8596396751587663</v>
      </c>
      <c r="H124" s="1">
        <f ca="1">OFFSET(DFM_73_Monthly!H$4,3*ROWS(DFM_73_Monthly!H$2:'DFM_73_Monthly'!H124)-3,,1)</f>
        <v>-1.4143588395220501</v>
      </c>
    </row>
    <row r="125" spans="1:8" x14ac:dyDescent="0.75">
      <c r="A125" s="3">
        <v>37895</v>
      </c>
      <c r="B125" s="1">
        <f ca="1">OFFSET(DFM_73_Monthly!B$4,3*ROWS(DFM_73_Monthly!B$2:'DFM_73_Monthly'!B125)-3,,1)</f>
        <v>7.4843207110906806E-2</v>
      </c>
      <c r="C125" s="1">
        <f ca="1">AVERAGE(OFFSET(DFM_73_Monthly!C$2,3*ROWS(DFM_73_Monthly!C$2:'DFM_73_Monthly'!C125)-3,,3))</f>
        <v>4.6099362320824628</v>
      </c>
      <c r="D125" s="1">
        <f ca="1">AVERAGE(OFFSET(DFM_73_Monthly!D$2,3*ROWS(DFM_73_Monthly!D$2:'DFM_73_Monthly'!D125)-3,,3))</f>
        <v>2.4786649945075498</v>
      </c>
      <c r="E125" s="1">
        <f ca="1">OFFSET(DFM_73_Monthly!E$4,3*ROWS(DFM_73_Monthly!E$2:'DFM_73_Monthly'!E125)-3,,1)</f>
        <v>0.34657749700407098</v>
      </c>
      <c r="F125" s="1">
        <f ca="1">AVERAGE(OFFSET(DFM_73_Monthly!F$2,3*ROWS(DFM_73_Monthly!F$2:'DFM_73_Monthly'!F125)-3,,3))</f>
        <v>4.5736538488541525</v>
      </c>
      <c r="G125" s="1">
        <f ca="1">AVERAGE(OFFSET(DFM_73_Monthly!G$2,3*ROWS(DFM_73_Monthly!G$2:'DFM_73_Monthly'!G125)-3,,3))</f>
        <v>2.8384372394487869</v>
      </c>
      <c r="H125" s="1">
        <f ca="1">OFFSET(DFM_73_Monthly!H$4,3*ROWS(DFM_73_Monthly!H$2:'DFM_73_Monthly'!H125)-3,,1)</f>
        <v>-1.4337319979654799</v>
      </c>
    </row>
    <row r="126" spans="1:8" x14ac:dyDescent="0.75">
      <c r="A126" s="3">
        <v>37987</v>
      </c>
      <c r="B126" s="1">
        <f ca="1">OFFSET(DFM_73_Monthly!B$4,3*ROWS(DFM_73_Monthly!B$2:'DFM_73_Monthly'!B126)-3,,1)</f>
        <v>-0.32568678970978598</v>
      </c>
      <c r="C126" s="1">
        <f ca="1">AVERAGE(OFFSET(DFM_73_Monthly!C$2,3*ROWS(DFM_73_Monthly!C$2:'DFM_73_Monthly'!C126)-3,,3))</f>
        <v>2.1495269991642831</v>
      </c>
      <c r="D126" s="1">
        <f ca="1">AVERAGE(OFFSET(DFM_73_Monthly!D$2,3*ROWS(DFM_73_Monthly!D$2:'DFM_73_Monthly'!D126)-3,,3))</f>
        <v>2.4224467968102301</v>
      </c>
      <c r="E126" s="1">
        <f ca="1">OFFSET(DFM_73_Monthly!E$4,3*ROWS(DFM_73_Monthly!E$2:'DFM_73_Monthly'!E126)-3,,1)</f>
        <v>0.61627815223077798</v>
      </c>
      <c r="F126" s="1">
        <f ca="1">AVERAGE(OFFSET(DFM_73_Monthly!F$2,3*ROWS(DFM_73_Monthly!F$2:'DFM_73_Monthly'!F126)-3,,3))</f>
        <v>3.5139081327158164</v>
      </c>
      <c r="G126" s="1">
        <f ca="1">AVERAGE(OFFSET(DFM_73_Monthly!G$2,3*ROWS(DFM_73_Monthly!G$2:'DFM_73_Monthly'!G126)-3,,3))</f>
        <v>2.8176546931119866</v>
      </c>
      <c r="H126" s="1">
        <f ca="1">OFFSET(DFM_73_Monthly!H$4,3*ROWS(DFM_73_Monthly!H$2:'DFM_73_Monthly'!H126)-3,,1)</f>
        <v>-1.5556657821420099</v>
      </c>
    </row>
    <row r="127" spans="1:8" x14ac:dyDescent="0.75">
      <c r="A127" s="3">
        <v>38078</v>
      </c>
      <c r="B127" s="1">
        <f ca="1">OFFSET(DFM_73_Monthly!B$4,3*ROWS(DFM_73_Monthly!B$2:'DFM_73_Monthly'!B127)-3,,1)</f>
        <v>-0.74870125101686202</v>
      </c>
      <c r="C127" s="1">
        <f ca="1">AVERAGE(OFFSET(DFM_73_Monthly!C$2,3*ROWS(DFM_73_Monthly!C$2:'DFM_73_Monthly'!C127)-3,,3))</f>
        <v>3.0631758417488952</v>
      </c>
      <c r="D127" s="1">
        <f ca="1">AVERAGE(OFFSET(DFM_73_Monthly!D$2,3*ROWS(DFM_73_Monthly!D$2:'DFM_73_Monthly'!D127)-3,,3))</f>
        <v>2.3667948795791705</v>
      </c>
      <c r="E127" s="1">
        <f ca="1">OFFSET(DFM_73_Monthly!E$4,3*ROWS(DFM_73_Monthly!E$2:'DFM_73_Monthly'!E127)-3,,1)</f>
        <v>0.157328880751015</v>
      </c>
      <c r="F127" s="1">
        <f ca="1">AVERAGE(OFFSET(DFM_73_Monthly!F$2,3*ROWS(DFM_73_Monthly!F$2:'DFM_73_Monthly'!F127)-3,,3))</f>
        <v>4.2223046989241171</v>
      </c>
      <c r="G127" s="1">
        <f ca="1">AVERAGE(OFFSET(DFM_73_Monthly!G$2,3*ROWS(DFM_73_Monthly!G$2:'DFM_73_Monthly'!G127)-3,,3))</f>
        <v>2.7973645539661933</v>
      </c>
      <c r="H127" s="1">
        <f ca="1">OFFSET(DFM_73_Monthly!H$4,3*ROWS(DFM_73_Monthly!H$2:'DFM_73_Monthly'!H127)-3,,1)</f>
        <v>-1.4476780838944601</v>
      </c>
    </row>
    <row r="128" spans="1:8" x14ac:dyDescent="0.75">
      <c r="A128" s="3">
        <v>38169</v>
      </c>
      <c r="B128" s="1">
        <f ca="1">OFFSET(DFM_73_Monthly!B$4,3*ROWS(DFM_73_Monthly!B$2:'DFM_73_Monthly'!B128)-3,,1)</f>
        <v>0.13196658218041801</v>
      </c>
      <c r="C128" s="1">
        <f ca="1">AVERAGE(OFFSET(DFM_73_Monthly!C$2,3*ROWS(DFM_73_Monthly!C$2:'DFM_73_Monthly'!C128)-3,,3))</f>
        <v>3.7937257056277063</v>
      </c>
      <c r="D128" s="1">
        <f ca="1">AVERAGE(OFFSET(DFM_73_Monthly!D$2,3*ROWS(DFM_73_Monthly!D$2:'DFM_73_Monthly'!D128)-3,,3))</f>
        <v>2.3117553224217402</v>
      </c>
      <c r="E128" s="1">
        <f ca="1">OFFSET(DFM_73_Monthly!E$4,3*ROWS(DFM_73_Monthly!E$2:'DFM_73_Monthly'!E128)-3,,1)</f>
        <v>-6.3287528380806896E-2</v>
      </c>
      <c r="F128" s="1">
        <f ca="1">AVERAGE(OFFSET(DFM_73_Monthly!F$2,3*ROWS(DFM_73_Monthly!F$2:'DFM_73_Monthly'!F128)-3,,3))</f>
        <v>2.8582786013007251</v>
      </c>
      <c r="G128" s="1">
        <f ca="1">AVERAGE(OFFSET(DFM_73_Monthly!G$2,3*ROWS(DFM_73_Monthly!G$2:'DFM_73_Monthly'!G128)-3,,3))</f>
        <v>2.7774711702296599</v>
      </c>
      <c r="H128" s="1">
        <f ca="1">OFFSET(DFM_73_Monthly!H$4,3*ROWS(DFM_73_Monthly!H$2:'DFM_73_Monthly'!H128)-3,,1)</f>
        <v>-1.6600957440169299</v>
      </c>
    </row>
    <row r="129" spans="1:8" x14ac:dyDescent="0.75">
      <c r="A129" s="3">
        <v>38261</v>
      </c>
      <c r="B129" s="1">
        <f ca="1">OFFSET(DFM_73_Monthly!B$4,3*ROWS(DFM_73_Monthly!B$2:'DFM_73_Monthly'!B129)-3,,1)</f>
        <v>0.81977025823959504</v>
      </c>
      <c r="C129" s="1">
        <f ca="1">AVERAGE(OFFSET(DFM_73_Monthly!C$2,3*ROWS(DFM_73_Monthly!C$2:'DFM_73_Monthly'!C129)-3,,3))</f>
        <v>4.0215023621204899</v>
      </c>
      <c r="D129" s="1">
        <f ca="1">AVERAGE(OFFSET(DFM_73_Monthly!D$2,3*ROWS(DFM_73_Monthly!D$2:'DFM_73_Monthly'!D129)-3,,3))</f>
        <v>2.2576879000295897</v>
      </c>
      <c r="E129" s="1">
        <f ca="1">OFFSET(DFM_73_Monthly!E$4,3*ROWS(DFM_73_Monthly!E$2:'DFM_73_Monthly'!E129)-3,,1)</f>
        <v>3.9891028742241597E-2</v>
      </c>
      <c r="F129" s="1">
        <f ca="1">AVERAGE(OFFSET(DFM_73_Monthly!F$2,3*ROWS(DFM_73_Monthly!F$2:'DFM_73_Monthly'!F129)-3,,3))</f>
        <v>2.8746801945863698</v>
      </c>
      <c r="G129" s="1">
        <f ca="1">AVERAGE(OFFSET(DFM_73_Monthly!G$2,3*ROWS(DFM_73_Monthly!G$2:'DFM_73_Monthly'!G129)-3,,3))</f>
        <v>2.7578515435486399</v>
      </c>
      <c r="H129" s="1">
        <f ca="1">OFFSET(DFM_73_Monthly!H$4,3*ROWS(DFM_73_Monthly!H$2:'DFM_73_Monthly'!H129)-3,,1)</f>
        <v>-1.7942569228137699</v>
      </c>
    </row>
    <row r="130" spans="1:8" x14ac:dyDescent="0.75">
      <c r="A130" s="3">
        <v>38353</v>
      </c>
      <c r="B130" s="1">
        <f ca="1">OFFSET(DFM_73_Monthly!B$4,3*ROWS(DFM_73_Monthly!B$2:'DFM_73_Monthly'!B130)-3,,1)</f>
        <v>-2.0298790293185501E-2</v>
      </c>
      <c r="C130" s="1">
        <f ca="1">AVERAGE(OFFSET(DFM_73_Monthly!C$2,3*ROWS(DFM_73_Monthly!C$2:'DFM_73_Monthly'!C130)-3,,3))</f>
        <v>4.4534575138934382</v>
      </c>
      <c r="D130" s="1">
        <f ca="1">AVERAGE(OFFSET(DFM_73_Monthly!D$2,3*ROWS(DFM_73_Monthly!D$2:'DFM_73_Monthly'!D130)-3,,3))</f>
        <v>2.2049812412254099</v>
      </c>
      <c r="E130" s="1">
        <f ca="1">OFFSET(DFM_73_Monthly!E$4,3*ROWS(DFM_73_Monthly!E$2:'DFM_73_Monthly'!E130)-3,,1)</f>
        <v>-0.411825375422609</v>
      </c>
      <c r="F130" s="1">
        <f ca="1">AVERAGE(OFFSET(DFM_73_Monthly!F$2,3*ROWS(DFM_73_Monthly!F$2:'DFM_73_Monthly'!F130)-3,,3))</f>
        <v>2.4826419620205793</v>
      </c>
      <c r="G130" s="1">
        <f ca="1">AVERAGE(OFFSET(DFM_73_Monthly!G$2,3*ROWS(DFM_73_Monthly!G$2:'DFM_73_Monthly'!G130)-3,,3))</f>
        <v>2.7384348087134165</v>
      </c>
      <c r="H130" s="1">
        <f ca="1">OFFSET(DFM_73_Monthly!H$4,3*ROWS(DFM_73_Monthly!H$2:'DFM_73_Monthly'!H130)-3,,1)</f>
        <v>-1.8103117134422999</v>
      </c>
    </row>
    <row r="131" spans="1:8" x14ac:dyDescent="0.75">
      <c r="A131" s="3">
        <v>38443</v>
      </c>
      <c r="B131" s="1">
        <f ca="1">OFFSET(DFM_73_Monthly!B$4,3*ROWS(DFM_73_Monthly!B$2:'DFM_73_Monthly'!B131)-3,,1)</f>
        <v>0.44894103393173301</v>
      </c>
      <c r="C131" s="1">
        <f ca="1">AVERAGE(OFFSET(DFM_73_Monthly!C$2,3*ROWS(DFM_73_Monthly!C$2:'DFM_73_Monthly'!C131)-3,,3))</f>
        <v>1.863707240027898</v>
      </c>
      <c r="D131" s="1">
        <f ca="1">AVERAGE(OFFSET(DFM_73_Monthly!D$2,3*ROWS(DFM_73_Monthly!D$2:'DFM_73_Monthly'!D131)-3,,3))</f>
        <v>2.15395466628412</v>
      </c>
      <c r="E131" s="1">
        <f ca="1">OFFSET(DFM_73_Monthly!E$4,3*ROWS(DFM_73_Monthly!E$2:'DFM_73_Monthly'!E131)-3,,1)</f>
        <v>0.119911904122323</v>
      </c>
      <c r="F131" s="1">
        <f ca="1">AVERAGE(OFFSET(DFM_73_Monthly!F$2,3*ROWS(DFM_73_Monthly!F$2:'DFM_73_Monthly'!F131)-3,,3))</f>
        <v>3.3296870368971754</v>
      </c>
      <c r="G131" s="1">
        <f ca="1">AVERAGE(OFFSET(DFM_73_Monthly!G$2,3*ROWS(DFM_73_Monthly!G$2:'DFM_73_Monthly'!G131)-3,,3))</f>
        <v>2.7192865824637664</v>
      </c>
      <c r="H131" s="1">
        <f ca="1">OFFSET(DFM_73_Monthly!H$4,3*ROWS(DFM_73_Monthly!H$2:'DFM_73_Monthly'!H131)-3,,1)</f>
        <v>-1.31349834401625</v>
      </c>
    </row>
    <row r="132" spans="1:8" x14ac:dyDescent="0.75">
      <c r="A132" s="3">
        <v>38534</v>
      </c>
      <c r="B132" s="1">
        <f ca="1">OFFSET(DFM_73_Monthly!B$4,3*ROWS(DFM_73_Monthly!B$2:'DFM_73_Monthly'!B132)-3,,1)</f>
        <v>-1.98632937559693</v>
      </c>
      <c r="C132" s="1">
        <f ca="1">AVERAGE(OFFSET(DFM_73_Monthly!C$2,3*ROWS(DFM_73_Monthly!C$2:'DFM_73_Monthly'!C132)-3,,3))</f>
        <v>3.597220991291882</v>
      </c>
      <c r="D132" s="1">
        <f ca="1">AVERAGE(OFFSET(DFM_73_Monthly!D$2,3*ROWS(DFM_73_Monthly!D$2:'DFM_73_Monthly'!D132)-3,,3))</f>
        <v>2.1050667071642999</v>
      </c>
      <c r="E132" s="1">
        <f ca="1">OFFSET(DFM_73_Monthly!E$4,3*ROWS(DFM_73_Monthly!E$2:'DFM_73_Monthly'!E132)-3,,1)</f>
        <v>0.50602184878990297</v>
      </c>
      <c r="F132" s="1">
        <f ca="1">AVERAGE(OFFSET(DFM_73_Monthly!F$2,3*ROWS(DFM_73_Monthly!F$2:'DFM_73_Monthly'!F132)-3,,3))</f>
        <v>4.4617182364200598</v>
      </c>
      <c r="G132" s="1">
        <f ca="1">AVERAGE(OFFSET(DFM_73_Monthly!G$2,3*ROWS(DFM_73_Monthly!G$2:'DFM_73_Monthly'!G132)-3,,3))</f>
        <v>2.7006458328165195</v>
      </c>
      <c r="H132" s="1">
        <f ca="1">OFFSET(DFM_73_Monthly!H$4,3*ROWS(DFM_73_Monthly!H$2:'DFM_73_Monthly'!H132)-3,,1)</f>
        <v>-1.22251798239869</v>
      </c>
    </row>
    <row r="133" spans="1:8" x14ac:dyDescent="0.75">
      <c r="A133" s="3">
        <v>38626</v>
      </c>
      <c r="B133" s="1">
        <f ca="1">OFFSET(DFM_73_Monthly!B$4,3*ROWS(DFM_73_Monthly!B$2:'DFM_73_Monthly'!B133)-3,,1)</f>
        <v>0.98141985177757995</v>
      </c>
      <c r="C133" s="1">
        <f ca="1">AVERAGE(OFFSET(DFM_73_Monthly!C$2,3*ROWS(DFM_73_Monthly!C$2:'DFM_73_Monthly'!C133)-3,,3))</f>
        <v>2.5343120293061503</v>
      </c>
      <c r="D133" s="1">
        <f ca="1">AVERAGE(OFFSET(DFM_73_Monthly!D$2,3*ROWS(DFM_73_Monthly!D$2:'DFM_73_Monthly'!D133)-3,,3))</f>
        <v>2.0586855765959666</v>
      </c>
      <c r="E133" s="1">
        <f ca="1">OFFSET(DFM_73_Monthly!E$4,3*ROWS(DFM_73_Monthly!E$2:'DFM_73_Monthly'!E133)-3,,1)</f>
        <v>1.1917038435431</v>
      </c>
      <c r="F133" s="1">
        <f ca="1">AVERAGE(OFFSET(DFM_73_Monthly!F$2,3*ROWS(DFM_73_Monthly!F$2:'DFM_73_Monthly'!F133)-3,,3))</f>
        <v>4.9536244261061277</v>
      </c>
      <c r="G133" s="1">
        <f ca="1">AVERAGE(OFFSET(DFM_73_Monthly!G$2,3*ROWS(DFM_73_Monthly!G$2:'DFM_73_Monthly'!G133)-3,,3))</f>
        <v>2.6827608761755037</v>
      </c>
      <c r="H133" s="1">
        <f ca="1">OFFSET(DFM_73_Monthly!H$4,3*ROWS(DFM_73_Monthly!H$2:'DFM_73_Monthly'!H133)-3,,1)</f>
        <v>-0.81678581638066705</v>
      </c>
    </row>
    <row r="134" spans="1:8" x14ac:dyDescent="0.75">
      <c r="A134" s="3">
        <v>38718</v>
      </c>
      <c r="B134" s="1">
        <f ca="1">OFFSET(DFM_73_Monthly!B$4,3*ROWS(DFM_73_Monthly!B$2:'DFM_73_Monthly'!B134)-3,,1)</f>
        <v>5.7557669422321101E-2</v>
      </c>
      <c r="C134" s="1">
        <f ca="1">AVERAGE(OFFSET(DFM_73_Monthly!C$2,3*ROWS(DFM_73_Monthly!C$2:'DFM_73_Monthly'!C134)-3,,3))</f>
        <v>5.3506690403454771</v>
      </c>
      <c r="D134" s="1">
        <f ca="1">AVERAGE(OFFSET(DFM_73_Monthly!D$2,3*ROWS(DFM_73_Monthly!D$2:'DFM_73_Monthly'!D134)-3,,3))</f>
        <v>2.0149611273440668</v>
      </c>
      <c r="E134" s="1">
        <f ca="1">OFFSET(DFM_73_Monthly!E$4,3*ROWS(DFM_73_Monthly!E$2:'DFM_73_Monthly'!E134)-3,,1)</f>
        <v>0.46812779023722301</v>
      </c>
      <c r="F134" s="1">
        <f ca="1">AVERAGE(OFFSET(DFM_73_Monthly!F$2,3*ROWS(DFM_73_Monthly!F$2:'DFM_73_Monthly'!F134)-3,,3))</f>
        <v>4.532224257588747</v>
      </c>
      <c r="G134" s="1">
        <f ca="1">AVERAGE(OFFSET(DFM_73_Monthly!G$2,3*ROWS(DFM_73_Monthly!G$2:'DFM_73_Monthly'!G134)-3,,3))</f>
        <v>2.6657364373559935</v>
      </c>
      <c r="H134" s="1">
        <f ca="1">OFFSET(DFM_73_Monthly!H$4,3*ROWS(DFM_73_Monthly!H$2:'DFM_73_Monthly'!H134)-3,,1)</f>
        <v>-1.3789586710275501</v>
      </c>
    </row>
    <row r="135" spans="1:8" x14ac:dyDescent="0.75">
      <c r="A135" s="3">
        <v>38808</v>
      </c>
      <c r="B135" s="1">
        <f ca="1">OFFSET(DFM_73_Monthly!B$4,3*ROWS(DFM_73_Monthly!B$2:'DFM_73_Monthly'!B135)-3,,1)</f>
        <v>0.34354573024546597</v>
      </c>
      <c r="C135" s="1">
        <f ca="1">AVERAGE(OFFSET(DFM_73_Monthly!C$2,3*ROWS(DFM_73_Monthly!C$2:'DFM_73_Monthly'!C135)-3,,3))</f>
        <v>0.96001130899880727</v>
      </c>
      <c r="D135" s="1">
        <f ca="1">AVERAGE(OFFSET(DFM_73_Monthly!D$2,3*ROWS(DFM_73_Monthly!D$2:'DFM_73_Monthly'!D135)-3,,3))</f>
        <v>1.9740283908272669</v>
      </c>
      <c r="E135" s="1">
        <f ca="1">OFFSET(DFM_73_Monthly!E$4,3*ROWS(DFM_73_Monthly!E$2:'DFM_73_Monthly'!E135)-3,,1)</f>
        <v>-0.165541591962826</v>
      </c>
      <c r="F135" s="1">
        <f ca="1">AVERAGE(OFFSET(DFM_73_Monthly!F$2,3*ROWS(DFM_73_Monthly!F$2:'DFM_73_Monthly'!F135)-3,,3))</f>
        <v>2.8924283703152107</v>
      </c>
      <c r="G135" s="1">
        <f ca="1">AVERAGE(OFFSET(DFM_73_Monthly!G$2,3*ROWS(DFM_73_Monthly!G$2:'DFM_73_Monthly'!G135)-3,,3))</f>
        <v>2.6496128697714565</v>
      </c>
      <c r="H135" s="1">
        <f ca="1">OFFSET(DFM_73_Monthly!H$4,3*ROWS(DFM_73_Monthly!H$2:'DFM_73_Monthly'!H135)-3,,1)</f>
        <v>-0.69820291676202395</v>
      </c>
    </row>
    <row r="136" spans="1:8" x14ac:dyDescent="0.75">
      <c r="A136" s="3">
        <v>38899</v>
      </c>
      <c r="B136" s="1">
        <f ca="1">OFFSET(DFM_73_Monthly!B$4,3*ROWS(DFM_73_Monthly!B$2:'DFM_73_Monthly'!B136)-3,,1)</f>
        <v>-0.19204179725415901</v>
      </c>
      <c r="C136" s="1">
        <f ca="1">AVERAGE(OFFSET(DFM_73_Monthly!C$2,3*ROWS(DFM_73_Monthly!C$2:'DFM_73_Monthly'!C136)-3,,3))</f>
        <v>0.64129057789845023</v>
      </c>
      <c r="D136" s="1">
        <f ca="1">AVERAGE(OFFSET(DFM_73_Monthly!D$2,3*ROWS(DFM_73_Monthly!D$2:'DFM_73_Monthly'!D136)-3,,3))</f>
        <v>1.9359171595671398</v>
      </c>
      <c r="E136" s="1">
        <f ca="1">OFFSET(DFM_73_Monthly!E$4,3*ROWS(DFM_73_Monthly!E$2:'DFM_73_Monthly'!E136)-3,,1)</f>
        <v>0.111035508148354</v>
      </c>
      <c r="F136" s="1">
        <f ca="1">AVERAGE(OFFSET(DFM_73_Monthly!F$2,3*ROWS(DFM_73_Monthly!F$2:'DFM_73_Monthly'!F136)-3,,3))</f>
        <v>2.6781852078342663</v>
      </c>
      <c r="G136" s="1">
        <f ca="1">AVERAGE(OFFSET(DFM_73_Monthly!G$2,3*ROWS(DFM_73_Monthly!G$2:'DFM_73_Monthly'!G136)-3,,3))</f>
        <v>2.6343776235524698</v>
      </c>
      <c r="H136" s="1">
        <f ca="1">OFFSET(DFM_73_Monthly!H$4,3*ROWS(DFM_73_Monthly!H$2:'DFM_73_Monthly'!H136)-3,,1)</f>
        <v>-0.98435991416660396</v>
      </c>
    </row>
    <row r="137" spans="1:8" x14ac:dyDescent="0.75">
      <c r="A137" s="3">
        <v>38991</v>
      </c>
      <c r="B137" s="1">
        <f ca="1">OFFSET(DFM_73_Monthly!B$4,3*ROWS(DFM_73_Monthly!B$2:'DFM_73_Monthly'!B137)-3,,1)</f>
        <v>0.90192886098021996</v>
      </c>
      <c r="C137" s="1">
        <f ca="1">AVERAGE(OFFSET(DFM_73_Monthly!C$2,3*ROWS(DFM_73_Monthly!C$2:'DFM_73_Monthly'!C137)-3,,3))</f>
        <v>3.4162553325743326</v>
      </c>
      <c r="D137" s="1">
        <f ca="1">AVERAGE(OFFSET(DFM_73_Monthly!D$2,3*ROWS(DFM_73_Monthly!D$2:'DFM_73_Monthly'!D137)-3,,3))</f>
        <v>1.90055162187972</v>
      </c>
      <c r="E137" s="1">
        <f ca="1">OFFSET(DFM_73_Monthly!E$4,3*ROWS(DFM_73_Monthly!E$2:'DFM_73_Monthly'!E137)-3,,1)</f>
        <v>0.68277908214553096</v>
      </c>
      <c r="F137" s="1">
        <f ca="1">AVERAGE(OFFSET(DFM_73_Monthly!F$2,3*ROWS(DFM_73_Monthly!F$2:'DFM_73_Monthly'!F137)-3,,3))</f>
        <v>3.9232170192043463</v>
      </c>
      <c r="G137" s="1">
        <f ca="1">AVERAGE(OFFSET(DFM_73_Monthly!G$2,3*ROWS(DFM_73_Monthly!G$2:'DFM_73_Monthly'!G137)-3,,3))</f>
        <v>2.6200006558684299</v>
      </c>
      <c r="H137" s="1">
        <f ca="1">OFFSET(DFM_73_Monthly!H$4,3*ROWS(DFM_73_Monthly!H$2:'DFM_73_Monthly'!H137)-3,,1)</f>
        <v>-1.2636244223153299</v>
      </c>
    </row>
    <row r="138" spans="1:8" x14ac:dyDescent="0.75">
      <c r="A138" s="3">
        <v>39083</v>
      </c>
      <c r="B138" s="1">
        <f ca="1">OFFSET(DFM_73_Monthly!B$4,3*ROWS(DFM_73_Monthly!B$2:'DFM_73_Monthly'!B138)-3,,1)</f>
        <v>0.36823390402776401</v>
      </c>
      <c r="C138" s="1">
        <f ca="1">AVERAGE(OFFSET(DFM_73_Monthly!C$2,3*ROWS(DFM_73_Monthly!C$2:'DFM_73_Monthly'!C138)-3,,3))</f>
        <v>0.95800766466261156</v>
      </c>
      <c r="D138" s="1">
        <f ca="1">AVERAGE(OFFSET(DFM_73_Monthly!D$2,3*ROWS(DFM_73_Monthly!D$2:'DFM_73_Monthly'!D138)-3,,3))</f>
        <v>1.8679736403049798</v>
      </c>
      <c r="E138" s="1">
        <f ca="1">OFFSET(DFM_73_Monthly!E$4,3*ROWS(DFM_73_Monthly!E$2:'DFM_73_Monthly'!E138)-3,,1)</f>
        <v>0.42876784445024702</v>
      </c>
      <c r="F138" s="1">
        <f ca="1">AVERAGE(OFFSET(DFM_73_Monthly!F$2,3*ROWS(DFM_73_Monthly!F$2:'DFM_73_Monthly'!F138)-3,,3))</f>
        <v>4.3088336202847186</v>
      </c>
      <c r="G138" s="1">
        <f ca="1">AVERAGE(OFFSET(DFM_73_Monthly!G$2,3*ROWS(DFM_73_Monthly!G$2:'DFM_73_Monthly'!G138)-3,,3))</f>
        <v>2.6064909949478436</v>
      </c>
      <c r="H138" s="1">
        <f ca="1">OFFSET(DFM_73_Monthly!H$4,3*ROWS(DFM_73_Monthly!H$2:'DFM_73_Monthly'!H138)-3,,1)</f>
        <v>-1.11176381655346</v>
      </c>
    </row>
    <row r="139" spans="1:8" x14ac:dyDescent="0.75">
      <c r="A139" s="3">
        <v>39173</v>
      </c>
      <c r="B139" s="1">
        <f ca="1">OFFSET(DFM_73_Monthly!B$4,3*ROWS(DFM_73_Monthly!B$2:'DFM_73_Monthly'!B139)-3,,1)</f>
        <v>-6.9496482882405994E-2</v>
      </c>
      <c r="C139" s="1">
        <f ca="1">AVERAGE(OFFSET(DFM_73_Monthly!C$2,3*ROWS(DFM_73_Monthly!C$2:'DFM_73_Monthly'!C139)-3,,3))</f>
        <v>2.296568985633713</v>
      </c>
      <c r="D139" s="1">
        <f ca="1">AVERAGE(OFFSET(DFM_73_Monthly!D$2,3*ROWS(DFM_73_Monthly!D$2:'DFM_73_Monthly'!D139)-3,,3))</f>
        <v>1.8383273036085399</v>
      </c>
      <c r="E139" s="1">
        <f ca="1">OFFSET(DFM_73_Monthly!E$4,3*ROWS(DFM_73_Monthly!E$2:'DFM_73_Monthly'!E139)-3,,1)</f>
        <v>0.77417959022035798</v>
      </c>
      <c r="F139" s="1">
        <f ca="1">AVERAGE(OFFSET(DFM_73_Monthly!F$2,3*ROWS(DFM_73_Monthly!F$2:'DFM_73_Monthly'!F139)-3,,3))</f>
        <v>4.2538862445308325</v>
      </c>
      <c r="G139" s="1">
        <f ca="1">AVERAGE(OFFSET(DFM_73_Monthly!G$2,3*ROWS(DFM_73_Monthly!G$2:'DFM_73_Monthly'!G139)-3,,3))</f>
        <v>2.5938964139106866</v>
      </c>
      <c r="H139" s="1">
        <f ca="1">OFFSET(DFM_73_Monthly!H$4,3*ROWS(DFM_73_Monthly!H$2:'DFM_73_Monthly'!H139)-3,,1)</f>
        <v>-0.40171683061512498</v>
      </c>
    </row>
    <row r="140" spans="1:8" x14ac:dyDescent="0.75">
      <c r="A140" s="3">
        <v>39264</v>
      </c>
      <c r="B140" s="1">
        <f ca="1">OFFSET(DFM_73_Monthly!B$4,3*ROWS(DFM_73_Monthly!B$2:'DFM_73_Monthly'!B140)-3,,1)</f>
        <v>0.38713483688404599</v>
      </c>
      <c r="C140" s="1">
        <f ca="1">AVERAGE(OFFSET(DFM_73_Monthly!C$2,3*ROWS(DFM_73_Monthly!C$2:'DFM_73_Monthly'!C140)-3,,3))</f>
        <v>2.1777931524672942</v>
      </c>
      <c r="D140" s="1">
        <f ca="1">AVERAGE(OFFSET(DFM_73_Monthly!D$2,3*ROWS(DFM_73_Monthly!D$2:'DFM_73_Monthly'!D140)-3,,3))</f>
        <v>1.8116396772027568</v>
      </c>
      <c r="E140" s="1">
        <f ca="1">OFFSET(DFM_73_Monthly!E$4,3*ROWS(DFM_73_Monthly!E$2:'DFM_73_Monthly'!E140)-3,,1)</f>
        <v>3.08032848703166E-2</v>
      </c>
      <c r="F140" s="1">
        <f ca="1">AVERAGE(OFFSET(DFM_73_Monthly!F$2,3*ROWS(DFM_73_Monthly!F$2:'DFM_73_Monthly'!F140)-3,,3))</f>
        <v>2.8610727584989477</v>
      </c>
      <c r="G140" s="1">
        <f ca="1">AVERAGE(OFFSET(DFM_73_Monthly!G$2,3*ROWS(DFM_73_Monthly!G$2:'DFM_73_Monthly'!G140)-3,,3))</f>
        <v>2.5822619493596668</v>
      </c>
      <c r="H140" s="1">
        <f ca="1">OFFSET(DFM_73_Monthly!H$4,3*ROWS(DFM_73_Monthly!H$2:'DFM_73_Monthly'!H140)-3,,1)</f>
        <v>2.0286084810056</v>
      </c>
    </row>
    <row r="141" spans="1:8" x14ac:dyDescent="0.75">
      <c r="A141" s="3">
        <v>39356</v>
      </c>
      <c r="B141" s="1">
        <f ca="1">OFFSET(DFM_73_Monthly!B$4,3*ROWS(DFM_73_Monthly!B$2:'DFM_73_Monthly'!B141)-3,,1)</f>
        <v>-2.58024441127103E-2</v>
      </c>
      <c r="C141" s="1">
        <f ca="1">AVERAGE(OFFSET(DFM_73_Monthly!C$2,3*ROWS(DFM_73_Monthly!C$2:'DFM_73_Monthly'!C141)-3,,3))</f>
        <v>2.4368420444958279</v>
      </c>
      <c r="D141" s="1">
        <f ca="1">AVERAGE(OFFSET(DFM_73_Monthly!D$2,3*ROWS(DFM_73_Monthly!D$2:'DFM_73_Monthly'!D141)-3,,3))</f>
        <v>1.7877846831727033</v>
      </c>
      <c r="E141" s="1">
        <f ca="1">OFFSET(DFM_73_Monthly!E$4,3*ROWS(DFM_73_Monthly!E$2:'DFM_73_Monthly'!E141)-3,,1)</f>
        <v>9.6239040644916105E-2</v>
      </c>
      <c r="F141" s="1">
        <f ca="1">AVERAGE(OFFSET(DFM_73_Monthly!F$2,3*ROWS(DFM_73_Monthly!F$2:'DFM_73_Monthly'!F141)-3,,3))</f>
        <v>3.3505327633300936</v>
      </c>
      <c r="G141" s="1">
        <f ca="1">AVERAGE(OFFSET(DFM_73_Monthly!G$2,3*ROWS(DFM_73_Monthly!G$2:'DFM_73_Monthly'!G141)-3,,3))</f>
        <v>2.5715276125089201</v>
      </c>
      <c r="H141" s="1">
        <f ca="1">OFFSET(DFM_73_Monthly!H$4,3*ROWS(DFM_73_Monthly!H$2:'DFM_73_Monthly'!H141)-3,,1)</f>
        <v>3.5540896922754199</v>
      </c>
    </row>
    <row r="142" spans="1:8" x14ac:dyDescent="0.75">
      <c r="A142" s="3">
        <v>39448</v>
      </c>
      <c r="B142" s="1">
        <f ca="1">OFFSET(DFM_73_Monthly!B$4,3*ROWS(DFM_73_Monthly!B$2:'DFM_73_Monthly'!B142)-3,,1)</f>
        <v>-0.57193743089571902</v>
      </c>
      <c r="C142" s="1">
        <f ca="1">AVERAGE(OFFSET(DFM_73_Monthly!C$2,3*ROWS(DFM_73_Monthly!C$2:'DFM_73_Monthly'!C142)-3,,3))</f>
        <v>-2.221157087051211</v>
      </c>
      <c r="D142" s="1">
        <f ca="1">AVERAGE(OFFSET(DFM_73_Monthly!D$2,3*ROWS(DFM_73_Monthly!D$2:'DFM_73_Monthly'!D142)-3,,3))</f>
        <v>1.76677961756243</v>
      </c>
      <c r="E142" s="1">
        <f ca="1">OFFSET(DFM_73_Monthly!E$4,3*ROWS(DFM_73_Monthly!E$2:'DFM_73_Monthly'!E142)-3,,1)</f>
        <v>-0.57743294296599601</v>
      </c>
      <c r="F142" s="1">
        <f ca="1">AVERAGE(OFFSET(DFM_73_Monthly!F$2,3*ROWS(DFM_73_Monthly!F$2:'DFM_73_Monthly'!F142)-3,,3))</f>
        <v>1.8579067468442496</v>
      </c>
      <c r="G142" s="1">
        <f ca="1">AVERAGE(OFFSET(DFM_73_Monthly!G$2,3*ROWS(DFM_73_Monthly!G$2:'DFM_73_Monthly'!G142)-3,,3))</f>
        <v>2.5615985723689936</v>
      </c>
      <c r="H142" s="1">
        <f ca="1">OFFSET(DFM_73_Monthly!H$4,3*ROWS(DFM_73_Monthly!H$2:'DFM_73_Monthly'!H142)-3,,1)</f>
        <v>3.82088482100465</v>
      </c>
    </row>
    <row r="143" spans="1:8" x14ac:dyDescent="0.75">
      <c r="A143" s="3">
        <v>39539</v>
      </c>
      <c r="B143" s="1">
        <f ca="1">OFFSET(DFM_73_Monthly!B$4,3*ROWS(DFM_73_Monthly!B$2:'DFM_73_Monthly'!B143)-3,,1)</f>
        <v>-0.59096821043318104</v>
      </c>
      <c r="C143" s="1">
        <f ca="1">AVERAGE(OFFSET(DFM_73_Monthly!C$2,3*ROWS(DFM_73_Monthly!C$2:'DFM_73_Monthly'!C143)-3,,3))</f>
        <v>2.0758633697754942</v>
      </c>
      <c r="D143" s="1">
        <f ca="1">AVERAGE(OFFSET(DFM_73_Monthly!D$2,3*ROWS(DFM_73_Monthly!D$2:'DFM_73_Monthly'!D143)-3,,3))</f>
        <v>1.7487881841939601</v>
      </c>
      <c r="E143" s="1">
        <f ca="1">OFFSET(DFM_73_Monthly!E$4,3*ROWS(DFM_73_Monthly!E$2:'DFM_73_Monthly'!E143)-3,,1)</f>
        <v>-0.262760370353189</v>
      </c>
      <c r="F143" s="1">
        <f ca="1">AVERAGE(OFFSET(DFM_73_Monthly!F$2,3*ROWS(DFM_73_Monthly!F$2:'DFM_73_Monthly'!F143)-3,,3))</f>
        <v>1.555401311600745</v>
      </c>
      <c r="G143" s="1">
        <f ca="1">AVERAGE(OFFSET(DFM_73_Monthly!G$2,3*ROWS(DFM_73_Monthly!G$2:'DFM_73_Monthly'!G143)-3,,3))</f>
        <v>2.5525128500138798</v>
      </c>
      <c r="H143" s="1">
        <f ca="1">OFFSET(DFM_73_Monthly!H$4,3*ROWS(DFM_73_Monthly!H$2:'DFM_73_Monthly'!H143)-3,,1)</f>
        <v>1.7936347868059701</v>
      </c>
    </row>
    <row r="144" spans="1:8" x14ac:dyDescent="0.75">
      <c r="A144" s="3">
        <v>39630</v>
      </c>
      <c r="B144" s="1">
        <f ca="1">OFFSET(DFM_73_Monthly!B$4,3*ROWS(DFM_73_Monthly!B$2:'DFM_73_Monthly'!B144)-3,,1)</f>
        <v>-3.94777318222715</v>
      </c>
      <c r="C144" s="1">
        <f ca="1">AVERAGE(OFFSET(DFM_73_Monthly!C$2,3*ROWS(DFM_73_Monthly!C$2:'DFM_73_Monthly'!C144)-3,,3))</f>
        <v>-2.0380741250776873</v>
      </c>
      <c r="D144" s="1">
        <f ca="1">AVERAGE(OFFSET(DFM_73_Monthly!D$2,3*ROWS(DFM_73_Monthly!D$2:'DFM_73_Monthly'!D144)-3,,3))</f>
        <v>1.7339288058861</v>
      </c>
      <c r="E144" s="1">
        <f ca="1">OFFSET(DFM_73_Monthly!E$4,3*ROWS(DFM_73_Monthly!E$2:'DFM_73_Monthly'!E144)-3,,1)</f>
        <v>-1.43845070231599</v>
      </c>
      <c r="F144" s="1">
        <f ca="1">AVERAGE(OFFSET(DFM_73_Monthly!F$2,3*ROWS(DFM_73_Monthly!F$2:'DFM_73_Monthly'!F144)-3,,3))</f>
        <v>0.39555840911356316</v>
      </c>
      <c r="G144" s="1">
        <f ca="1">AVERAGE(OFFSET(DFM_73_Monthly!G$2,3*ROWS(DFM_73_Monthly!G$2:'DFM_73_Monthly'!G144)-3,,3))</f>
        <v>2.5444328281490036</v>
      </c>
      <c r="H144" s="1">
        <f ca="1">OFFSET(DFM_73_Monthly!H$4,3*ROWS(DFM_73_Monthly!H$2:'DFM_73_Monthly'!H144)-3,,1)</f>
        <v>5.2304480833907903</v>
      </c>
    </row>
    <row r="145" spans="1:8" x14ac:dyDescent="0.75">
      <c r="A145" s="3">
        <v>39722</v>
      </c>
      <c r="B145" s="1">
        <f ca="1">OFFSET(DFM_73_Monthly!B$4,3*ROWS(DFM_73_Monthly!B$2:'DFM_73_Monthly'!B145)-3,,1)</f>
        <v>-2.8809467325451501</v>
      </c>
      <c r="C145" s="1">
        <f ca="1">AVERAGE(OFFSET(DFM_73_Monthly!C$2,3*ROWS(DFM_73_Monthly!C$2:'DFM_73_Monthly'!C145)-3,,3))</f>
        <v>-8.2216153839218276</v>
      </c>
      <c r="D145" s="1">
        <f ca="1">AVERAGE(OFFSET(DFM_73_Monthly!D$2,3*ROWS(DFM_73_Monthly!D$2:'DFM_73_Monthly'!D145)-3,,3))</f>
        <v>1.7221687825557568</v>
      </c>
      <c r="E145" s="1">
        <f ca="1">OFFSET(DFM_73_Monthly!E$4,3*ROWS(DFM_73_Monthly!E$2:'DFM_73_Monthly'!E145)-3,,1)</f>
        <v>-4.4584236141685603</v>
      </c>
      <c r="F145" s="1">
        <f ca="1">AVERAGE(OFFSET(DFM_73_Monthly!F$2,3*ROWS(DFM_73_Monthly!F$2:'DFM_73_Monthly'!F145)-3,,3))</f>
        <v>-5.7807285559417663</v>
      </c>
      <c r="G145" s="1">
        <f ca="1">AVERAGE(OFFSET(DFM_73_Monthly!G$2,3*ROWS(DFM_73_Monthly!G$2:'DFM_73_Monthly'!G145)-3,,3))</f>
        <v>2.5374567960876866</v>
      </c>
      <c r="H145" s="1">
        <f ca="1">OFFSET(DFM_73_Monthly!H$4,3*ROWS(DFM_73_Monthly!H$2:'DFM_73_Monthly'!H145)-3,,1)</f>
        <v>6.75319085877282</v>
      </c>
    </row>
    <row r="146" spans="1:8" x14ac:dyDescent="0.75">
      <c r="A146" s="3">
        <v>39814</v>
      </c>
      <c r="B146" s="1">
        <f ca="1">OFFSET(DFM_73_Monthly!B$4,3*ROWS(DFM_73_Monthly!B$2:'DFM_73_Monthly'!B146)-3,,1)</f>
        <v>-2.2628314035888901</v>
      </c>
      <c r="C146" s="1">
        <f ca="1">AVERAGE(OFFSET(DFM_73_Monthly!C$2,3*ROWS(DFM_73_Monthly!C$2:'DFM_73_Monthly'!C146)-3,,3))</f>
        <v>-4.3156426434872524</v>
      </c>
      <c r="D146" s="1">
        <f ca="1">AVERAGE(OFFSET(DFM_73_Monthly!D$2,3*ROWS(DFM_73_Monthly!D$2:'DFM_73_Monthly'!D146)-3,,3))</f>
        <v>1.7132429551068202</v>
      </c>
      <c r="E146" s="1">
        <f ca="1">OFFSET(DFM_73_Monthly!E$4,3*ROWS(DFM_73_Monthly!E$2:'DFM_73_Monthly'!E146)-3,,1)</f>
        <v>-2.52869714043779</v>
      </c>
      <c r="F146" s="1">
        <f ca="1">AVERAGE(OFFSET(DFM_73_Monthly!F$2,3*ROWS(DFM_73_Monthly!F$2:'DFM_73_Monthly'!F146)-3,,3))</f>
        <v>-9.0325859835325222</v>
      </c>
      <c r="G146" s="1">
        <f ca="1">AVERAGE(OFFSET(DFM_73_Monthly!G$2,3*ROWS(DFM_73_Monthly!G$2:'DFM_73_Monthly'!G146)-3,,3))</f>
        <v>2.5315467619341199</v>
      </c>
      <c r="H146" s="1">
        <f ca="1">OFFSET(DFM_73_Monthly!H$4,3*ROWS(DFM_73_Monthly!H$2:'DFM_73_Monthly'!H146)-3,,1)</f>
        <v>4.5248531236669596</v>
      </c>
    </row>
    <row r="147" spans="1:8" x14ac:dyDescent="0.75">
      <c r="A147" s="3">
        <v>39904</v>
      </c>
      <c r="B147" s="1">
        <f ca="1">OFFSET(DFM_73_Monthly!B$4,3*ROWS(DFM_73_Monthly!B$2:'DFM_73_Monthly'!B147)-3,,1)</f>
        <v>-0.80588280993489603</v>
      </c>
      <c r="C147" s="1">
        <f ca="1">AVERAGE(OFFSET(DFM_73_Monthly!C$2,3*ROWS(DFM_73_Monthly!C$2:'DFM_73_Monthly'!C147)-3,,3))</f>
        <v>-0.55014170497653936</v>
      </c>
      <c r="D147" s="1">
        <f ca="1">AVERAGE(OFFSET(DFM_73_Monthly!D$2,3*ROWS(DFM_73_Monthly!D$2:'DFM_73_Monthly'!D147)-3,,3))</f>
        <v>1.7068588565557199</v>
      </c>
      <c r="E147" s="1">
        <f ca="1">OFFSET(DFM_73_Monthly!E$4,3*ROWS(DFM_73_Monthly!E$2:'DFM_73_Monthly'!E147)-3,,1)</f>
        <v>0.27211367703609901</v>
      </c>
      <c r="F147" s="1">
        <f ca="1">AVERAGE(OFFSET(DFM_73_Monthly!F$2,3*ROWS(DFM_73_Monthly!F$2:'DFM_73_Monthly'!F147)-3,,3))</f>
        <v>0.79397416092157014</v>
      </c>
      <c r="G147" s="1">
        <f ca="1">AVERAGE(OFFSET(DFM_73_Monthly!G$2,3*ROWS(DFM_73_Monthly!G$2:'DFM_73_Monthly'!G147)-3,,3))</f>
        <v>2.5265680951254001</v>
      </c>
      <c r="H147" s="1">
        <f ca="1">OFFSET(DFM_73_Monthly!H$4,3*ROWS(DFM_73_Monthly!H$2:'DFM_73_Monthly'!H147)-3,,1)</f>
        <v>0.83887632338235396</v>
      </c>
    </row>
    <row r="148" spans="1:8" x14ac:dyDescent="0.75">
      <c r="A148" s="3">
        <v>39995</v>
      </c>
      <c r="B148" s="1">
        <f ca="1">OFFSET(DFM_73_Monthly!B$4,3*ROWS(DFM_73_Monthly!B$2:'DFM_73_Monthly'!B148)-3,,1)</f>
        <v>0.970030684099358</v>
      </c>
      <c r="C148" s="1">
        <f ca="1">AVERAGE(OFFSET(DFM_73_Monthly!C$2,3*ROWS(DFM_73_Monthly!C$2:'DFM_73_Monthly'!C148)-3,,3))</f>
        <v>1.4560349025967174</v>
      </c>
      <c r="D148" s="1">
        <f ca="1">AVERAGE(OFFSET(DFM_73_Monthly!D$2,3*ROWS(DFM_73_Monthly!D$2:'DFM_73_Monthly'!D148)-3,,3))</f>
        <v>1.702878357189</v>
      </c>
      <c r="E148" s="1">
        <f ca="1">OFFSET(DFM_73_Monthly!E$4,3*ROWS(DFM_73_Monthly!E$2:'DFM_73_Monthly'!E148)-3,,1)</f>
        <v>0.70320220825054602</v>
      </c>
      <c r="F148" s="1">
        <f ca="1">AVERAGE(OFFSET(DFM_73_Monthly!F$2,3*ROWS(DFM_73_Monthly!F$2:'DFM_73_Monthly'!F148)-3,,3))</f>
        <v>5.3503527432980134</v>
      </c>
      <c r="G148" s="1">
        <f ca="1">AVERAGE(OFFSET(DFM_73_Monthly!G$2,3*ROWS(DFM_73_Monthly!G$2:'DFM_73_Monthly'!G148)-3,,3))</f>
        <v>2.5223746981594601</v>
      </c>
      <c r="H148" s="1">
        <f ca="1">OFFSET(DFM_73_Monthly!H$4,3*ROWS(DFM_73_Monthly!H$2:'DFM_73_Monthly'!H148)-3,,1)</f>
        <v>-0.64385810664409004</v>
      </c>
    </row>
    <row r="149" spans="1:8" x14ac:dyDescent="0.75">
      <c r="A149" s="3">
        <v>40087</v>
      </c>
      <c r="B149" s="1">
        <f ca="1">OFFSET(DFM_73_Monthly!B$4,3*ROWS(DFM_73_Monthly!B$2:'DFM_73_Monthly'!B149)-3,,1)</f>
        <v>0.29222383898466298</v>
      </c>
      <c r="C149" s="1">
        <f ca="1">AVERAGE(OFFSET(DFM_73_Monthly!C$2,3*ROWS(DFM_73_Monthly!C$2:'DFM_73_Monthly'!C149)-3,,3))</f>
        <v>4.4033088388322525</v>
      </c>
      <c r="D149" s="1">
        <f ca="1">AVERAGE(OFFSET(DFM_73_Monthly!D$2,3*ROWS(DFM_73_Monthly!D$2:'DFM_73_Monthly'!D149)-3,,3))</f>
        <v>1.7011485498898702</v>
      </c>
      <c r="E149" s="1">
        <f ca="1">OFFSET(DFM_73_Monthly!E$4,3*ROWS(DFM_73_Monthly!E$2:'DFM_73_Monthly'!E149)-3,,1)</f>
        <v>0.80910083181076597</v>
      </c>
      <c r="F149" s="1">
        <f ca="1">AVERAGE(OFFSET(DFM_73_Monthly!F$2,3*ROWS(DFM_73_Monthly!F$2:'DFM_73_Monthly'!F149)-3,,3))</f>
        <v>5.4603268800520475</v>
      </c>
      <c r="G149" s="1">
        <f ca="1">AVERAGE(OFFSET(DFM_73_Monthly!G$2,3*ROWS(DFM_73_Monthly!G$2:'DFM_73_Monthly'!G149)-3,,3))</f>
        <v>2.5187755400491501</v>
      </c>
      <c r="H149" s="1">
        <f ca="1">OFFSET(DFM_73_Monthly!H$4,3*ROWS(DFM_73_Monthly!H$2:'DFM_73_Monthly'!H149)-3,,1)</f>
        <v>-1.3626811270261301</v>
      </c>
    </row>
    <row r="150" spans="1:8" x14ac:dyDescent="0.75">
      <c r="A150" s="3">
        <v>40179</v>
      </c>
      <c r="B150" s="1">
        <f ca="1">OFFSET(DFM_73_Monthly!B$4,3*ROWS(DFM_73_Monthly!B$2:'DFM_73_Monthly'!B150)-3,,1)</f>
        <v>0.85603610447555301</v>
      </c>
      <c r="C150" s="1">
        <f ca="1">AVERAGE(OFFSET(DFM_73_Monthly!C$2,3*ROWS(DFM_73_Monthly!C$2:'DFM_73_Monthly'!C150)-3,,3))</f>
        <v>1.5402843808748352</v>
      </c>
      <c r="D150" s="1">
        <f ca="1">AVERAGE(OFFSET(DFM_73_Monthly!D$2,3*ROWS(DFM_73_Monthly!D$2:'DFM_73_Monthly'!D150)-3,,3))</f>
        <v>1.7013488115659767</v>
      </c>
      <c r="E150" s="1">
        <f ca="1">OFFSET(DFM_73_Monthly!E$4,3*ROWS(DFM_73_Monthly!E$2:'DFM_73_Monthly'!E150)-3,,1)</f>
        <v>1.4835254573299199</v>
      </c>
      <c r="F150" s="1">
        <f ca="1">AVERAGE(OFFSET(DFM_73_Monthly!F$2,3*ROWS(DFM_73_Monthly!F$2:'DFM_73_Monthly'!F150)-3,,3))</f>
        <v>4.7268850654030024</v>
      </c>
      <c r="G150" s="1">
        <f ca="1">AVERAGE(OFFSET(DFM_73_Monthly!G$2,3*ROWS(DFM_73_Monthly!G$2:'DFM_73_Monthly'!G150)-3,,3))</f>
        <v>2.5154222097463932</v>
      </c>
      <c r="H150" s="1">
        <f ca="1">OFFSET(DFM_73_Monthly!H$4,3*ROWS(DFM_73_Monthly!H$2:'DFM_73_Monthly'!H150)-3,,1)</f>
        <v>-1.2416403534384</v>
      </c>
    </row>
    <row r="151" spans="1:8" x14ac:dyDescent="0.75">
      <c r="A151" s="3">
        <v>40269</v>
      </c>
      <c r="B151" s="1">
        <f ca="1">OFFSET(DFM_73_Monthly!B$4,3*ROWS(DFM_73_Monthly!B$2:'DFM_73_Monthly'!B151)-3,,1)</f>
        <v>0.45847405326138402</v>
      </c>
      <c r="C151" s="1">
        <f ca="1">AVERAGE(OFFSET(DFM_73_Monthly!C$2,3*ROWS(DFM_73_Monthly!C$2:'DFM_73_Monthly'!C151)-3,,3))</f>
        <v>3.6934445574893586</v>
      </c>
      <c r="D151" s="1">
        <f ca="1">AVERAGE(OFFSET(DFM_73_Monthly!D$2,3*ROWS(DFM_73_Monthly!D$2:'DFM_73_Monthly'!D151)-3,,3))</f>
        <v>1.7029274166658734</v>
      </c>
      <c r="E151" s="1">
        <f ca="1">OFFSET(DFM_73_Monthly!E$4,3*ROWS(DFM_73_Monthly!E$2:'DFM_73_Monthly'!E151)-3,,1)</f>
        <v>0.24918739423927599</v>
      </c>
      <c r="F151" s="1">
        <f ca="1">AVERAGE(OFFSET(DFM_73_Monthly!F$2,3*ROWS(DFM_73_Monthly!F$2:'DFM_73_Monthly'!F151)-3,,3))</f>
        <v>4.5100785631287428</v>
      </c>
      <c r="G151" s="1">
        <f ca="1">AVERAGE(OFFSET(DFM_73_Monthly!G$2,3*ROWS(DFM_73_Monthly!G$2:'DFM_73_Monthly'!G151)-3,,3))</f>
        <v>2.5113692556915468</v>
      </c>
      <c r="H151" s="1">
        <f ca="1">OFFSET(DFM_73_Monthly!H$4,3*ROWS(DFM_73_Monthly!H$2:'DFM_73_Monthly'!H151)-3,,1)</f>
        <v>0.15266621735972</v>
      </c>
    </row>
    <row r="152" spans="1:8" x14ac:dyDescent="0.75">
      <c r="A152" s="3">
        <v>40360</v>
      </c>
      <c r="B152" s="1">
        <f ca="1">OFFSET(DFM_73_Monthly!B$4,3*ROWS(DFM_73_Monthly!B$2:'DFM_73_Monthly'!B152)-3,,1)</f>
        <v>0.241501248673272</v>
      </c>
      <c r="C152" s="1">
        <f ca="1">AVERAGE(OFFSET(DFM_73_Monthly!C$2,3*ROWS(DFM_73_Monthly!C$2:'DFM_73_Monthly'!C152)-3,,3))</f>
        <v>2.9458847494997507</v>
      </c>
      <c r="D152" s="1">
        <f ca="1">AVERAGE(OFFSET(DFM_73_Monthly!D$2,3*ROWS(DFM_73_Monthly!D$2:'DFM_73_Monthly'!D152)-3,,3))</f>
        <v>1.7044699215305199</v>
      </c>
      <c r="E152" s="1">
        <f ca="1">OFFSET(DFM_73_Monthly!E$4,3*ROWS(DFM_73_Monthly!E$2:'DFM_73_Monthly'!E152)-3,,1)</f>
        <v>-3.2960477531098098E-2</v>
      </c>
      <c r="F152" s="1">
        <f ca="1">AVERAGE(OFFSET(DFM_73_Monthly!F$2,3*ROWS(DFM_73_Monthly!F$2:'DFM_73_Monthly'!F152)-3,,3))</f>
        <v>4.0096266971157108</v>
      </c>
      <c r="G152" s="1">
        <f ca="1">AVERAGE(OFFSET(DFM_73_Monthly!G$2,3*ROWS(DFM_73_Monthly!G$2:'DFM_73_Monthly'!G152)-3,,3))</f>
        <v>2.5047348744200399</v>
      </c>
      <c r="H152" s="1">
        <f ca="1">OFFSET(DFM_73_Monthly!H$4,3*ROWS(DFM_73_Monthly!H$2:'DFM_73_Monthly'!H152)-3,,1)</f>
        <v>-0.817459919954313</v>
      </c>
    </row>
    <row r="153" spans="1:8" x14ac:dyDescent="0.75">
      <c r="A153" s="3">
        <v>40452</v>
      </c>
      <c r="B153" s="1">
        <f ca="1">OFFSET(DFM_73_Monthly!B$4,3*ROWS(DFM_73_Monthly!B$2:'DFM_73_Monthly'!B153)-3,,1)</f>
        <v>0.77995031996758502</v>
      </c>
      <c r="C153" s="1">
        <f ca="1">AVERAGE(OFFSET(DFM_73_Monthly!C$2,3*ROWS(DFM_73_Monthly!C$2:'DFM_73_Monthly'!C153)-3,,3))</f>
        <v>2.0031201023642846</v>
      </c>
      <c r="D153" s="1">
        <f ca="1">AVERAGE(OFFSET(DFM_73_Monthly!D$2,3*ROWS(DFM_73_Monthly!D$2:'DFM_73_Monthly'!D153)-3,,3))</f>
        <v>1.7051616881213167</v>
      </c>
      <c r="E153" s="1">
        <f ca="1">OFFSET(DFM_73_Monthly!E$4,3*ROWS(DFM_73_Monthly!E$2:'DFM_73_Monthly'!E153)-3,,1)</f>
        <v>0.66423147499963697</v>
      </c>
      <c r="F153" s="1">
        <f ca="1">AVERAGE(OFFSET(DFM_73_Monthly!F$2,3*ROWS(DFM_73_Monthly!F$2:'DFM_73_Monthly'!F153)-3,,3))</f>
        <v>4.0145929217550353</v>
      </c>
      <c r="G153" s="1">
        <f ca="1">AVERAGE(OFFSET(DFM_73_Monthly!G$2,3*ROWS(DFM_73_Monthly!G$2:'DFM_73_Monthly'!G153)-3,,3))</f>
        <v>2.4946560737406731</v>
      </c>
      <c r="H153" s="1">
        <f ca="1">OFFSET(DFM_73_Monthly!H$4,3*ROWS(DFM_73_Monthly!H$2:'DFM_73_Monthly'!H153)-3,,1)</f>
        <v>-1.47665654078839</v>
      </c>
    </row>
    <row r="154" spans="1:8" x14ac:dyDescent="0.75">
      <c r="A154" s="3">
        <v>40544</v>
      </c>
      <c r="B154" s="1">
        <f ca="1">OFFSET(DFM_73_Monthly!B$4,3*ROWS(DFM_73_Monthly!B$2:'DFM_73_Monthly'!B154)-3,,1)</f>
        <v>0.63495902802544901</v>
      </c>
      <c r="C154" s="1">
        <f ca="1">AVERAGE(OFFSET(DFM_73_Monthly!C$2,3*ROWS(DFM_73_Monthly!C$2:'DFM_73_Monthly'!C154)-3,,3))</f>
        <v>-0.92231166144097221</v>
      </c>
      <c r="D154" s="1">
        <f ca="1">AVERAGE(OFFSET(DFM_73_Monthly!D$2,3*ROWS(DFM_73_Monthly!D$2:'DFM_73_Monthly'!D154)-3,,3))</f>
        <v>1.70559688364361</v>
      </c>
      <c r="E154" s="1">
        <f ca="1">OFFSET(DFM_73_Monthly!E$4,3*ROWS(DFM_73_Monthly!E$2:'DFM_73_Monthly'!E154)-3,,1)</f>
        <v>0.23587509254537101</v>
      </c>
      <c r="F154" s="1">
        <f ca="1">AVERAGE(OFFSET(DFM_73_Monthly!F$2,3*ROWS(DFM_73_Monthly!F$2:'DFM_73_Monthly'!F154)-3,,3))</f>
        <v>3.4353115033457744</v>
      </c>
      <c r="G154" s="1">
        <f ca="1">AVERAGE(OFFSET(DFM_73_Monthly!G$2,3*ROWS(DFM_73_Monthly!G$2:'DFM_73_Monthly'!G154)-3,,3))</f>
        <v>2.4818657770435699</v>
      </c>
      <c r="H154" s="1">
        <f ca="1">OFFSET(DFM_73_Monthly!H$4,3*ROWS(DFM_73_Monthly!H$2:'DFM_73_Monthly'!H154)-3,,1)</f>
        <v>-1.13719105969963</v>
      </c>
    </row>
    <row r="155" spans="1:8" x14ac:dyDescent="0.75">
      <c r="A155" s="3">
        <v>40634</v>
      </c>
      <c r="B155" s="1">
        <f ca="1">OFFSET(DFM_73_Monthly!B$4,3*ROWS(DFM_73_Monthly!B$2:'DFM_73_Monthly'!B155)-3,,1)</f>
        <v>0.278250734329899</v>
      </c>
      <c r="C155" s="1">
        <f ca="1">AVERAGE(OFFSET(DFM_73_Monthly!C$2,3*ROWS(DFM_73_Monthly!C$2:'DFM_73_Monthly'!C155)-3,,3))</f>
        <v>2.8580444200123716</v>
      </c>
      <c r="D155" s="1">
        <f ca="1">AVERAGE(OFFSET(DFM_73_Monthly!D$2,3*ROWS(DFM_73_Monthly!D$2:'DFM_73_Monthly'!D155)-3,,3))</f>
        <v>1.7062383126082565</v>
      </c>
      <c r="E155" s="1">
        <f ca="1">OFFSET(DFM_73_Monthly!E$4,3*ROWS(DFM_73_Monthly!E$2:'DFM_73_Monthly'!E155)-3,,1)</f>
        <v>-0.20902445286716101</v>
      </c>
      <c r="F155" s="1">
        <f ca="1">AVERAGE(OFFSET(DFM_73_Monthly!F$2,3*ROWS(DFM_73_Monthly!F$2:'DFM_73_Monthly'!F155)-3,,3))</f>
        <v>1.8094623250908175</v>
      </c>
      <c r="G155" s="1">
        <f ca="1">AVERAGE(OFFSET(DFM_73_Monthly!G$2,3*ROWS(DFM_73_Monthly!G$2:'DFM_73_Monthly'!G155)-3,,3))</f>
        <v>2.4669396804344594</v>
      </c>
      <c r="H155" s="1">
        <f ca="1">OFFSET(DFM_73_Monthly!H$4,3*ROWS(DFM_73_Monthly!H$2:'DFM_73_Monthly'!H155)-3,,1)</f>
        <v>-0.83007163970527298</v>
      </c>
    </row>
    <row r="156" spans="1:8" x14ac:dyDescent="0.75">
      <c r="A156" s="3">
        <v>40725</v>
      </c>
      <c r="B156" s="1">
        <f ca="1">OFFSET(DFM_73_Monthly!B$4,3*ROWS(DFM_73_Monthly!B$2:'DFM_73_Monthly'!B156)-3,,1)</f>
        <v>5.9531640963102997E-2</v>
      </c>
      <c r="C156" s="1">
        <f ca="1">AVERAGE(OFFSET(DFM_73_Monthly!C$2,3*ROWS(DFM_73_Monthly!C$2:'DFM_73_Monthly'!C156)-3,,3))</f>
        <v>-9.4519840581508044E-2</v>
      </c>
      <c r="D156" s="1">
        <f ca="1">AVERAGE(OFFSET(DFM_73_Monthly!D$2,3*ROWS(DFM_73_Monthly!D$2:'DFM_73_Monthly'!D156)-3,,3))</f>
        <v>1.7072723123078102</v>
      </c>
      <c r="E156" s="1">
        <f ca="1">OFFSET(DFM_73_Monthly!E$4,3*ROWS(DFM_73_Monthly!E$2:'DFM_73_Monthly'!E156)-3,,1)</f>
        <v>0.33245056428360498</v>
      </c>
      <c r="F156" s="1">
        <f ca="1">AVERAGE(OFFSET(DFM_73_Monthly!F$2,3*ROWS(DFM_73_Monthly!F$2:'DFM_73_Monthly'!F156)-3,,3))</f>
        <v>4.6244871892588604</v>
      </c>
      <c r="G156" s="1">
        <f ca="1">AVERAGE(OFFSET(DFM_73_Monthly!G$2,3*ROWS(DFM_73_Monthly!G$2:'DFM_73_Monthly'!G156)-3,,3))</f>
        <v>2.4501654638013162</v>
      </c>
      <c r="H156" s="1">
        <f ca="1">OFFSET(DFM_73_Monthly!H$4,3*ROWS(DFM_73_Monthly!H$2:'DFM_73_Monthly'!H156)-3,,1)</f>
        <v>0.70092810879104295</v>
      </c>
    </row>
    <row r="157" spans="1:8" x14ac:dyDescent="0.75">
      <c r="A157" s="3">
        <v>40817</v>
      </c>
      <c r="B157" s="1">
        <f ca="1">OFFSET(DFM_73_Monthly!B$4,3*ROWS(DFM_73_Monthly!B$2:'DFM_73_Monthly'!B157)-3,,1)</f>
        <v>0.50334182196036803</v>
      </c>
      <c r="C157" s="1">
        <f ca="1">AVERAGE(OFFSET(DFM_73_Monthly!C$2,3*ROWS(DFM_73_Monthly!C$2:'DFM_73_Monthly'!C157)-3,,3))</f>
        <v>4.6532820574345157</v>
      </c>
      <c r="D157" s="1">
        <f ca="1">AVERAGE(OFFSET(DFM_73_Monthly!D$2,3*ROWS(DFM_73_Monthly!D$2:'DFM_73_Monthly'!D157)-3,,3))</f>
        <v>1.7089207882581199</v>
      </c>
      <c r="E157" s="1">
        <f ca="1">OFFSET(DFM_73_Monthly!E$4,3*ROWS(DFM_73_Monthly!E$2:'DFM_73_Monthly'!E157)-3,,1)</f>
        <v>0.26929152438790599</v>
      </c>
      <c r="F157" s="1">
        <f ca="1">AVERAGE(OFFSET(DFM_73_Monthly!F$2,3*ROWS(DFM_73_Monthly!F$2:'DFM_73_Monthly'!F157)-3,,3))</f>
        <v>2.1776653912022508</v>
      </c>
      <c r="G157" s="1">
        <f ca="1">AVERAGE(OFFSET(DFM_73_Monthly!G$2,3*ROWS(DFM_73_Monthly!G$2:'DFM_73_Monthly'!G157)-3,,3))</f>
        <v>2.43192472358289</v>
      </c>
      <c r="H157" s="1">
        <f ca="1">OFFSET(DFM_73_Monthly!H$4,3*ROWS(DFM_73_Monthly!H$2:'DFM_73_Monthly'!H157)-3,,1)</f>
        <v>-8.4300700804164092E-3</v>
      </c>
    </row>
    <row r="158" spans="1:8" x14ac:dyDescent="0.75">
      <c r="A158" s="3">
        <v>40909</v>
      </c>
      <c r="B158" s="1">
        <f ca="1">OFFSET(DFM_73_Monthly!B$4,3*ROWS(DFM_73_Monthly!B$2:'DFM_73_Monthly'!B158)-3,,1)</f>
        <v>-0.35908224895952801</v>
      </c>
      <c r="C158" s="1">
        <f ca="1">AVERAGE(OFFSET(DFM_73_Monthly!C$2,3*ROWS(DFM_73_Monthly!C$2:'DFM_73_Monthly'!C158)-3,,3))</f>
        <v>3.140144715367867</v>
      </c>
      <c r="D158" s="1">
        <f ca="1">AVERAGE(OFFSET(DFM_73_Monthly!D$2,3*ROWS(DFM_73_Monthly!D$2:'DFM_73_Monthly'!D158)-3,,3))</f>
        <v>1.7114846402802266</v>
      </c>
      <c r="E158" s="1">
        <f ca="1">OFFSET(DFM_73_Monthly!E$4,3*ROWS(DFM_73_Monthly!E$2:'DFM_73_Monthly'!E158)-3,,1)</f>
        <v>0.24579224331181099</v>
      </c>
      <c r="F158" s="1">
        <f ca="1">AVERAGE(OFFSET(DFM_73_Monthly!F$2,3*ROWS(DFM_73_Monthly!F$2:'DFM_73_Monthly'!F158)-3,,3))</f>
        <v>2.2192445841752941</v>
      </c>
      <c r="G158" s="1">
        <f ca="1">AVERAGE(OFFSET(DFM_73_Monthly!G$2,3*ROWS(DFM_73_Monthly!G$2:'DFM_73_Monthly'!G158)-3,,3))</f>
        <v>2.4126020118270497</v>
      </c>
      <c r="H158" s="1">
        <f ca="1">OFFSET(DFM_73_Monthly!H$4,3*ROWS(DFM_73_Monthly!H$2:'DFM_73_Monthly'!H158)-3,,1)</f>
        <v>-1.4104242352873899</v>
      </c>
    </row>
    <row r="159" spans="1:8" x14ac:dyDescent="0.75">
      <c r="A159" s="3">
        <v>41000</v>
      </c>
      <c r="B159" s="1">
        <f ca="1">OFFSET(DFM_73_Monthly!B$4,3*ROWS(DFM_73_Monthly!B$2:'DFM_73_Monthly'!B159)-3,,1)</f>
        <v>-1.61969688798035E-2</v>
      </c>
      <c r="C159" s="1">
        <f ca="1">AVERAGE(OFFSET(DFM_73_Monthly!C$2,3*ROWS(DFM_73_Monthly!C$2:'DFM_73_Monthly'!C159)-3,,3))</f>
        <v>1.7159560627682851</v>
      </c>
      <c r="D159" s="1">
        <f ca="1">AVERAGE(OFFSET(DFM_73_Monthly!D$2,3*ROWS(DFM_73_Monthly!D$2:'DFM_73_Monthly'!D159)-3,,3))</f>
        <v>1.7151050940038901</v>
      </c>
      <c r="E159" s="1">
        <f ca="1">OFFSET(DFM_73_Monthly!E$4,3*ROWS(DFM_73_Monthly!E$2:'DFM_73_Monthly'!E159)-3,,1)</f>
        <v>-0.426134472669705</v>
      </c>
      <c r="F159" s="1">
        <f ca="1">AVERAGE(OFFSET(DFM_73_Monthly!F$2,3*ROWS(DFM_73_Monthly!F$2:'DFM_73_Monthly'!F159)-3,,3))</f>
        <v>1.8209478211967067</v>
      </c>
      <c r="G159" s="1">
        <f ca="1">AVERAGE(OFFSET(DFM_73_Monthly!G$2,3*ROWS(DFM_73_Monthly!G$2:'DFM_73_Monthly'!G159)-3,,3))</f>
        <v>2.3924643293336998</v>
      </c>
      <c r="H159" s="1">
        <f ca="1">OFFSET(DFM_73_Monthly!H$4,3*ROWS(DFM_73_Monthly!H$2:'DFM_73_Monthly'!H159)-3,,1)</f>
        <v>-0.54049878282590103</v>
      </c>
    </row>
    <row r="160" spans="1:8" x14ac:dyDescent="0.75">
      <c r="A160" s="3">
        <v>41091</v>
      </c>
      <c r="B160" s="1">
        <f ca="1">OFFSET(DFM_73_Monthly!B$4,3*ROWS(DFM_73_Monthly!B$2:'DFM_73_Monthly'!B160)-3,,1)</f>
        <v>-0.21946037681871999</v>
      </c>
      <c r="C160" s="1">
        <f ca="1">AVERAGE(OFFSET(DFM_73_Monthly!C$2,3*ROWS(DFM_73_Monthly!C$2:'DFM_73_Monthly'!C160)-3,,3))</f>
        <v>0.54664497211456964</v>
      </c>
      <c r="D160" s="1">
        <f ca="1">AVERAGE(OFFSET(DFM_73_Monthly!D$2,3*ROWS(DFM_73_Monthly!D$2:'DFM_73_Monthly'!D160)-3,,3))</f>
        <v>1.7197730160407334</v>
      </c>
      <c r="E160" s="1">
        <f ca="1">OFFSET(DFM_73_Monthly!E$4,3*ROWS(DFM_73_Monthly!E$2:'DFM_73_Monthly'!E160)-3,,1)</f>
        <v>-0.32238231024550401</v>
      </c>
      <c r="F160" s="1">
        <f ca="1">AVERAGE(OFFSET(DFM_73_Monthly!F$2,3*ROWS(DFM_73_Monthly!F$2:'DFM_73_Monthly'!F160)-3,,3))</f>
        <v>2.0881798284137036</v>
      </c>
      <c r="G160" s="1">
        <f ca="1">AVERAGE(OFFSET(DFM_73_Monthly!G$2,3*ROWS(DFM_73_Monthly!G$2:'DFM_73_Monthly'!G160)-3,,3))</f>
        <v>2.3716435995735901</v>
      </c>
      <c r="H160" s="1">
        <f ca="1">OFFSET(DFM_73_Monthly!H$4,3*ROWS(DFM_73_Monthly!H$2:'DFM_73_Monthly'!H160)-3,,1)</f>
        <v>-1.3589093526520599</v>
      </c>
    </row>
    <row r="161" spans="1:8" x14ac:dyDescent="0.75">
      <c r="A161" s="3">
        <v>41183</v>
      </c>
      <c r="B161" s="1">
        <f ca="1">OFFSET(DFM_73_Monthly!B$4,3*ROWS(DFM_73_Monthly!B$2:'DFM_73_Monthly'!B161)-3,,1)</f>
        <v>0.46557042623706502</v>
      </c>
      <c r="C161" s="1">
        <f ca="1">AVERAGE(OFFSET(DFM_73_Monthly!C$2,3*ROWS(DFM_73_Monthly!C$2:'DFM_73_Monthly'!C161)-3,,3))</f>
        <v>0.46209044445924635</v>
      </c>
      <c r="D161" s="1">
        <f ca="1">AVERAGE(OFFSET(DFM_73_Monthly!D$2,3*ROWS(DFM_73_Monthly!D$2:'DFM_73_Monthly'!D161)-3,,3))</f>
        <v>1.7255199761240299</v>
      </c>
      <c r="E161" s="1">
        <f ca="1">OFFSET(DFM_73_Monthly!E$4,3*ROWS(DFM_73_Monthly!E$2:'DFM_73_Monthly'!E161)-3,,1)</f>
        <v>-0.34080761882669802</v>
      </c>
      <c r="F161" s="1">
        <f ca="1">AVERAGE(OFFSET(DFM_73_Monthly!F$2,3*ROWS(DFM_73_Monthly!F$2:'DFM_73_Monthly'!F161)-3,,3))</f>
        <v>1.7123901892476967</v>
      </c>
      <c r="G161" s="1">
        <f ca="1">AVERAGE(OFFSET(DFM_73_Monthly!G$2,3*ROWS(DFM_73_Monthly!G$2:'DFM_73_Monthly'!G161)-3,,3))</f>
        <v>2.3502084699137402</v>
      </c>
      <c r="H161" s="1">
        <f ca="1">OFFSET(DFM_73_Monthly!H$4,3*ROWS(DFM_73_Monthly!H$2:'DFM_73_Monthly'!H161)-3,,1)</f>
        <v>-1.16282691028748</v>
      </c>
    </row>
    <row r="162" spans="1:8" x14ac:dyDescent="0.75">
      <c r="A162" s="3">
        <v>41275</v>
      </c>
      <c r="B162" s="1">
        <f ca="1">OFFSET(DFM_73_Monthly!B$4,3*ROWS(DFM_73_Monthly!B$2:'DFM_73_Monthly'!B162)-3,,1)</f>
        <v>0.382249106653689</v>
      </c>
      <c r="C162" s="1">
        <f ca="1">AVERAGE(OFFSET(DFM_73_Monthly!C$2,3*ROWS(DFM_73_Monthly!C$2:'DFM_73_Monthly'!C162)-3,,3))</f>
        <v>3.5412588024150131</v>
      </c>
      <c r="D162" s="1">
        <f ca="1">AVERAGE(OFFSET(DFM_73_Monthly!D$2,3*ROWS(DFM_73_Monthly!D$2:'DFM_73_Monthly'!D162)-3,,3))</f>
        <v>1.7324887984867399</v>
      </c>
      <c r="E162" s="1">
        <f ca="1">OFFSET(DFM_73_Monthly!E$4,3*ROWS(DFM_73_Monthly!E$2:'DFM_73_Monthly'!E162)-3,,1)</f>
        <v>0.25712262098619298</v>
      </c>
      <c r="F162" s="1">
        <f ca="1">AVERAGE(OFFSET(DFM_73_Monthly!F$2,3*ROWS(DFM_73_Monthly!F$2:'DFM_73_Monthly'!F162)-3,,3))</f>
        <v>2.5902038833052701</v>
      </c>
      <c r="G162" s="1">
        <f ca="1">AVERAGE(OFFSET(DFM_73_Monthly!G$2,3*ROWS(DFM_73_Monthly!G$2:'DFM_73_Monthly'!G162)-3,,3))</f>
        <v>2.3282570517374501</v>
      </c>
      <c r="H162" s="1">
        <f ca="1">OFFSET(DFM_73_Monthly!H$4,3*ROWS(DFM_73_Monthly!H$2:'DFM_73_Monthly'!H162)-3,,1)</f>
        <v>-1.43345554099783</v>
      </c>
    </row>
    <row r="163" spans="1:8" x14ac:dyDescent="0.75">
      <c r="A163" s="3">
        <v>41365</v>
      </c>
      <c r="B163" s="1">
        <f ca="1">OFFSET(DFM_73_Monthly!B$4,3*ROWS(DFM_73_Monthly!B$2:'DFM_73_Monthly'!B163)-3,,1)</f>
        <v>3.2923953482165202E-2</v>
      </c>
      <c r="C163" s="1">
        <f ca="1">AVERAGE(OFFSET(DFM_73_Monthly!C$2,3*ROWS(DFM_73_Monthly!C$2:'DFM_73_Monthly'!C163)-3,,3))</f>
        <v>0.49855492452899192</v>
      </c>
      <c r="D163" s="1">
        <f ca="1">AVERAGE(OFFSET(DFM_73_Monthly!D$2,3*ROWS(DFM_73_Monthly!D$2:'DFM_73_Monthly'!D163)-3,,3))</f>
        <v>1.7408554672411301</v>
      </c>
      <c r="E163" s="1">
        <f ca="1">OFFSET(DFM_73_Monthly!E$4,3*ROWS(DFM_73_Monthly!E$2:'DFM_73_Monthly'!E163)-3,,1)</f>
        <v>-0.32596335281079802</v>
      </c>
      <c r="F163" s="1">
        <f ca="1">AVERAGE(OFFSET(DFM_73_Monthly!F$2,3*ROWS(DFM_73_Monthly!F$2:'DFM_73_Monthly'!F163)-3,,3))</f>
        <v>2.2430229498590752</v>
      </c>
      <c r="G163" s="1">
        <f ca="1">AVERAGE(OFFSET(DFM_73_Monthly!G$2,3*ROWS(DFM_73_Monthly!G$2:'DFM_73_Monthly'!G163)-3,,3))</f>
        <v>2.3059689878270864</v>
      </c>
      <c r="H163" s="1">
        <f ca="1">OFFSET(DFM_73_Monthly!H$4,3*ROWS(DFM_73_Monthly!H$2:'DFM_73_Monthly'!H163)-3,,1)</f>
        <v>-1.43294465006445</v>
      </c>
    </row>
    <row r="164" spans="1:8" x14ac:dyDescent="0.75">
      <c r="A164" s="3">
        <v>41456</v>
      </c>
      <c r="B164" s="1">
        <f ca="1">OFFSET(DFM_73_Monthly!B$4,3*ROWS(DFM_73_Monthly!B$2:'DFM_73_Monthly'!B164)-3,,1)</f>
        <v>0.554699466497942</v>
      </c>
      <c r="C164" s="1">
        <f ca="1">AVERAGE(OFFSET(DFM_73_Monthly!C$2,3*ROWS(DFM_73_Monthly!C$2:'DFM_73_Monthly'!C164)-3,,3))</f>
        <v>3.1437780235238981</v>
      </c>
      <c r="D164" s="1">
        <f ca="1">AVERAGE(OFFSET(DFM_73_Monthly!D$2,3*ROWS(DFM_73_Monthly!D$2:'DFM_73_Monthly'!D164)-3,,3))</f>
        <v>1.7506875095280368</v>
      </c>
      <c r="E164" s="1">
        <f ca="1">OFFSET(DFM_73_Monthly!E$4,3*ROWS(DFM_73_Monthly!E$2:'DFM_73_Monthly'!E164)-3,,1)</f>
        <v>0.62661515498034803</v>
      </c>
      <c r="F164" s="1">
        <f ca="1">AVERAGE(OFFSET(DFM_73_Monthly!F$2,3*ROWS(DFM_73_Monthly!F$2:'DFM_73_Monthly'!F164)-3,,3))</f>
        <v>3.6855825814184908</v>
      </c>
      <c r="G164" s="1">
        <f ca="1">AVERAGE(OFFSET(DFM_73_Monthly!G$2,3*ROWS(DFM_73_Monthly!G$2:'DFM_73_Monthly'!G164)-3,,3))</f>
        <v>2.28363166672648</v>
      </c>
      <c r="H164" s="1">
        <f ca="1">OFFSET(DFM_73_Monthly!H$4,3*ROWS(DFM_73_Monthly!H$2:'DFM_73_Monthly'!H164)-3,,1)</f>
        <v>-1.26100034800289</v>
      </c>
    </row>
    <row r="165" spans="1:8" x14ac:dyDescent="0.75">
      <c r="A165" s="3">
        <v>41548</v>
      </c>
      <c r="B165" s="1">
        <f ca="1">OFFSET(DFM_73_Monthly!B$4,3*ROWS(DFM_73_Monthly!B$2:'DFM_73_Monthly'!B165)-3,,1)</f>
        <v>0.230557496703654</v>
      </c>
      <c r="C165" s="1">
        <f ca="1">AVERAGE(OFFSET(DFM_73_Monthly!C$2,3*ROWS(DFM_73_Monthly!C$2:'DFM_73_Monthly'!C165)-3,,3))</f>
        <v>3.1901360314676772</v>
      </c>
      <c r="D165" s="1">
        <f ca="1">AVERAGE(OFFSET(DFM_73_Monthly!D$2,3*ROWS(DFM_73_Monthly!D$2:'DFM_73_Monthly'!D165)-3,,3))</f>
        <v>1.76181267619489</v>
      </c>
      <c r="E165" s="1">
        <f ca="1">OFFSET(DFM_73_Monthly!E$4,3*ROWS(DFM_73_Monthly!E$2:'DFM_73_Monthly'!E165)-3,,1)</f>
        <v>-6.2788912680492998E-2</v>
      </c>
      <c r="F165" s="1">
        <f ca="1">AVERAGE(OFFSET(DFM_73_Monthly!F$2,3*ROWS(DFM_73_Monthly!F$2:'DFM_73_Monthly'!F165)-3,,3))</f>
        <v>3.1041942432215421</v>
      </c>
      <c r="G165" s="1">
        <f ca="1">AVERAGE(OFFSET(DFM_73_Monthly!G$2,3*ROWS(DFM_73_Monthly!G$2:'DFM_73_Monthly'!G165)-3,,3))</f>
        <v>2.2614999274968635</v>
      </c>
      <c r="H165" s="1">
        <f ca="1">OFFSET(DFM_73_Monthly!H$4,3*ROWS(DFM_73_Monthly!H$2:'DFM_73_Monthly'!H165)-3,,1)</f>
        <v>-1.40240690872157</v>
      </c>
    </row>
    <row r="166" spans="1:8" x14ac:dyDescent="0.75">
      <c r="A166" s="3">
        <v>41640</v>
      </c>
      <c r="B166" s="1">
        <f ca="1">OFFSET(DFM_73_Monthly!B$4,3*ROWS(DFM_73_Monthly!B$2:'DFM_73_Monthly'!B166)-3,,1)</f>
        <v>0.97572860344499202</v>
      </c>
      <c r="C166" s="1">
        <f ca="1">AVERAGE(OFFSET(DFM_73_Monthly!C$2,3*ROWS(DFM_73_Monthly!C$2:'DFM_73_Monthly'!C166)-3,,3))</f>
        <v>-1.0893787518442879</v>
      </c>
      <c r="D166" s="1">
        <f ca="1">AVERAGE(OFFSET(DFM_73_Monthly!D$2,3*ROWS(DFM_73_Monthly!D$2:'DFM_73_Monthly'!D166)-3,,3))</f>
        <v>1.7738960160040531</v>
      </c>
      <c r="E166" s="1">
        <f ca="1">OFFSET(DFM_73_Monthly!E$4,3*ROWS(DFM_73_Monthly!E$2:'DFM_73_Monthly'!E166)-3,,1)</f>
        <v>0.46155632966176302</v>
      </c>
      <c r="F166" s="1">
        <f ca="1">AVERAGE(OFFSET(DFM_73_Monthly!F$2,3*ROWS(DFM_73_Monthly!F$2:'DFM_73_Monthly'!F166)-3,,3))</f>
        <v>2.6932763724935271</v>
      </c>
      <c r="G166" s="1">
        <f ca="1">AVERAGE(OFFSET(DFM_73_Monthly!G$2,3*ROWS(DFM_73_Monthly!G$2:'DFM_73_Monthly'!G166)-3,,3))</f>
        <v>2.2396213950728501</v>
      </c>
      <c r="H166" s="1">
        <f ca="1">OFFSET(DFM_73_Monthly!H$4,3*ROWS(DFM_73_Monthly!H$2:'DFM_73_Monthly'!H166)-3,,1)</f>
        <v>-1.5342513545599901</v>
      </c>
    </row>
    <row r="167" spans="1:8" x14ac:dyDescent="0.75">
      <c r="A167" s="3">
        <v>41730</v>
      </c>
      <c r="B167" s="1">
        <f ca="1">OFFSET(DFM_73_Monthly!B$4,3*ROWS(DFM_73_Monthly!B$2:'DFM_73_Monthly'!B167)-3,,1)</f>
        <v>0.31101608302775502</v>
      </c>
      <c r="C167" s="1">
        <f ca="1">AVERAGE(OFFSET(DFM_73_Monthly!C$2,3*ROWS(DFM_73_Monthly!C$2:'DFM_73_Monthly'!C167)-3,,3))</f>
        <v>5.4403456443018108</v>
      </c>
      <c r="D167" s="1">
        <f ca="1">AVERAGE(OFFSET(DFM_73_Monthly!D$2,3*ROWS(DFM_73_Monthly!D$2:'DFM_73_Monthly'!D167)-3,,3))</f>
        <v>1.7867366544319199</v>
      </c>
      <c r="E167" s="1">
        <f ca="1">OFFSET(DFM_73_Monthly!E$4,3*ROWS(DFM_73_Monthly!E$2:'DFM_73_Monthly'!E167)-3,,1)</f>
        <v>0.24608084396063901</v>
      </c>
      <c r="F167" s="1">
        <f ca="1">AVERAGE(OFFSET(DFM_73_Monthly!F$2,3*ROWS(DFM_73_Monthly!F$2:'DFM_73_Monthly'!F167)-3,,3))</f>
        <v>2.9065362284879761</v>
      </c>
      <c r="G167" s="1">
        <f ca="1">AVERAGE(OFFSET(DFM_73_Monthly!G$2,3*ROWS(DFM_73_Monthly!G$2:'DFM_73_Monthly'!G167)-3,,3))</f>
        <v>2.2179403351454101</v>
      </c>
      <c r="H167" s="1">
        <f ca="1">OFFSET(DFM_73_Monthly!H$4,3*ROWS(DFM_73_Monthly!H$2:'DFM_73_Monthly'!H167)-3,,1)</f>
        <v>-1.72765073135225</v>
      </c>
    </row>
    <row r="168" spans="1:8" x14ac:dyDescent="0.75">
      <c r="A168" s="3">
        <v>41821</v>
      </c>
      <c r="B168" s="1">
        <f ca="1">OFFSET(DFM_73_Monthly!B$4,3*ROWS(DFM_73_Monthly!B$2:'DFM_73_Monthly'!B168)-3,,1)</f>
        <v>0.21880437794383201</v>
      </c>
      <c r="C168" s="1">
        <f ca="1">AVERAGE(OFFSET(DFM_73_Monthly!C$2,3*ROWS(DFM_73_Monthly!C$2:'DFM_73_Monthly'!C168)-3,,3))</f>
        <v>4.8966603753450464</v>
      </c>
      <c r="D168" s="1">
        <f ca="1">AVERAGE(OFFSET(DFM_73_Monthly!D$2,3*ROWS(DFM_73_Monthly!D$2:'DFM_73_Monthly'!D168)-3,,3))</f>
        <v>1.8002762786338364</v>
      </c>
      <c r="E168" s="1">
        <f ca="1">OFFSET(DFM_73_Monthly!E$4,3*ROWS(DFM_73_Monthly!E$2:'DFM_73_Monthly'!E168)-3,,1)</f>
        <v>-4.3774518094020998E-2</v>
      </c>
      <c r="F168" s="1">
        <f ca="1">AVERAGE(OFFSET(DFM_73_Monthly!F$2,3*ROWS(DFM_73_Monthly!F$2:'DFM_73_Monthly'!F168)-3,,3))</f>
        <v>2.90078889092735</v>
      </c>
      <c r="G168" s="1">
        <f ca="1">AVERAGE(OFFSET(DFM_73_Monthly!G$2,3*ROWS(DFM_73_Monthly!G$2:'DFM_73_Monthly'!G168)-3,,3))</f>
        <v>2.19639542607143</v>
      </c>
      <c r="H168" s="1">
        <f ca="1">OFFSET(DFM_73_Monthly!H$4,3*ROWS(DFM_73_Monthly!H$2:'DFM_73_Monthly'!H168)-3,,1)</f>
        <v>-1.4959595068124201</v>
      </c>
    </row>
    <row r="169" spans="1:8" x14ac:dyDescent="0.75">
      <c r="A169" s="3">
        <v>41913</v>
      </c>
      <c r="B169" s="1">
        <f ca="1">OFFSET(DFM_73_Monthly!B$4,3*ROWS(DFM_73_Monthly!B$2:'DFM_73_Monthly'!B169)-3,,1)</f>
        <v>1.3813557310532E-2</v>
      </c>
      <c r="C169" s="1">
        <f ca="1">AVERAGE(OFFSET(DFM_73_Monthly!C$2,3*ROWS(DFM_73_Monthly!C$2:'DFM_73_Monthly'!C169)-3,,3))</f>
        <v>2.2418159257876411</v>
      </c>
      <c r="D169" s="1">
        <f ca="1">AVERAGE(OFFSET(DFM_73_Monthly!D$2,3*ROWS(DFM_73_Monthly!D$2:'DFM_73_Monthly'!D169)-3,,3))</f>
        <v>1.8144119405072499</v>
      </c>
      <c r="E169" s="1">
        <f ca="1">OFFSET(DFM_73_Monthly!E$4,3*ROWS(DFM_73_Monthly!E$2:'DFM_73_Monthly'!E169)-3,,1)</f>
        <v>0.39654927500591902</v>
      </c>
      <c r="F169" s="1">
        <f ca="1">AVERAGE(OFFSET(DFM_73_Monthly!F$2,3*ROWS(DFM_73_Monthly!F$2:'DFM_73_Monthly'!F169)-3,,3))</f>
        <v>3.1015490104846015</v>
      </c>
      <c r="G169" s="1">
        <f ca="1">AVERAGE(OFFSET(DFM_73_Monthly!G$2,3*ROWS(DFM_73_Monthly!G$2:'DFM_73_Monthly'!G169)-3,,3))</f>
        <v>2.17494215502398</v>
      </c>
      <c r="H169" s="1">
        <f ca="1">OFFSET(DFM_73_Monthly!H$4,3*ROWS(DFM_73_Monthly!H$2:'DFM_73_Monthly'!H169)-3,,1)</f>
        <v>-0.98793931195148499</v>
      </c>
    </row>
    <row r="170" spans="1:8" x14ac:dyDescent="0.75">
      <c r="A170" s="3">
        <v>42005</v>
      </c>
      <c r="B170" s="1">
        <f ca="1">OFFSET(DFM_73_Monthly!B$4,3*ROWS(DFM_73_Monthly!B$2:'DFM_73_Monthly'!B170)-3,,1)</f>
        <v>-0.50808737241005697</v>
      </c>
      <c r="C170" s="1">
        <f ca="1">AVERAGE(OFFSET(DFM_73_Monthly!C$2,3*ROWS(DFM_73_Monthly!C$2:'DFM_73_Monthly'!C170)-3,,3))</f>
        <v>3.7919275276859672</v>
      </c>
      <c r="D170" s="1">
        <f ca="1">AVERAGE(OFFSET(DFM_73_Monthly!D$2,3*ROWS(DFM_73_Monthly!D$2:'DFM_73_Monthly'!D170)-3,,3))</f>
        <v>1.8289498284346333</v>
      </c>
      <c r="E170" s="1">
        <f ca="1">OFFSET(DFM_73_Monthly!E$4,3*ROWS(DFM_73_Monthly!E$2:'DFM_73_Monthly'!E170)-3,,1)</f>
        <v>5.6162494552278203E-2</v>
      </c>
      <c r="F170" s="1">
        <f ca="1">AVERAGE(OFFSET(DFM_73_Monthly!F$2,3*ROWS(DFM_73_Monthly!F$2:'DFM_73_Monthly'!F170)-3,,3))</f>
        <v>1.8500882935019021</v>
      </c>
      <c r="G170" s="1">
        <f ca="1">AVERAGE(OFFSET(DFM_73_Monthly!G$2,3*ROWS(DFM_73_Monthly!G$2:'DFM_73_Monthly'!G170)-3,,3))</f>
        <v>2.1535928164390499</v>
      </c>
      <c r="H170" s="1">
        <f ca="1">OFFSET(DFM_73_Monthly!H$4,3*ROWS(DFM_73_Monthly!H$2:'DFM_73_Monthly'!H170)-3,,1)</f>
        <v>-1.2415179378816701</v>
      </c>
    </row>
    <row r="171" spans="1:8" x14ac:dyDescent="0.75">
      <c r="A171" s="3">
        <v>42095</v>
      </c>
      <c r="B171" s="1">
        <f ca="1">OFFSET(DFM_73_Monthly!B$4,3*ROWS(DFM_73_Monthly!B$2:'DFM_73_Monthly'!B171)-3,,1)</f>
        <v>-0.55748670121197097</v>
      </c>
      <c r="C171" s="1">
        <f ca="1">AVERAGE(OFFSET(DFM_73_Monthly!C$2,3*ROWS(DFM_73_Monthly!C$2:'DFM_73_Monthly'!C171)-3,,3))</f>
        <v>2.6957664529109109</v>
      </c>
      <c r="D171" s="1">
        <f ca="1">AVERAGE(OFFSET(DFM_73_Monthly!D$2,3*ROWS(DFM_73_Monthly!D$2:'DFM_73_Monthly'!D171)-3,,3))</f>
        <v>1.8436213386036799</v>
      </c>
      <c r="E171" s="1">
        <f ca="1">OFFSET(DFM_73_Monthly!E$4,3*ROWS(DFM_73_Monthly!E$2:'DFM_73_Monthly'!E171)-3,,1)</f>
        <v>0.140306906849619</v>
      </c>
      <c r="F171" s="1">
        <f ca="1">AVERAGE(OFFSET(DFM_73_Monthly!F$2,3*ROWS(DFM_73_Monthly!F$2:'DFM_73_Monthly'!F171)-3,,3))</f>
        <v>1.9190426798764086</v>
      </c>
      <c r="G171" s="1">
        <f ca="1">AVERAGE(OFFSET(DFM_73_Monthly!G$2,3*ROWS(DFM_73_Monthly!G$2:'DFM_73_Monthly'!G171)-3,,3))</f>
        <v>2.13239753513751</v>
      </c>
      <c r="H171" s="1">
        <f ca="1">OFFSET(DFM_73_Monthly!H$4,3*ROWS(DFM_73_Monthly!H$2:'DFM_73_Monthly'!H171)-3,,1)</f>
        <v>-0.80293529360789695</v>
      </c>
    </row>
    <row r="172" spans="1:8" x14ac:dyDescent="0.75">
      <c r="A172" s="3">
        <v>42186</v>
      </c>
      <c r="B172" s="1">
        <f ca="1">OFFSET(DFM_73_Monthly!B$4,3*ROWS(DFM_73_Monthly!B$2:'DFM_73_Monthly'!B172)-3,,1)</f>
        <v>-0.40378057749187901</v>
      </c>
      <c r="C172" s="1">
        <f ca="1">AVERAGE(OFFSET(DFM_73_Monthly!C$2,3*ROWS(DFM_73_Monthly!C$2:'DFM_73_Monthly'!C172)-3,,3))</f>
        <v>1.4500222651284151</v>
      </c>
      <c r="D172" s="1">
        <f ca="1">AVERAGE(OFFSET(DFM_73_Monthly!D$2,3*ROWS(DFM_73_Monthly!D$2:'DFM_73_Monthly'!D172)-3,,3))</f>
        <v>1.8582020035911</v>
      </c>
      <c r="E172" s="1">
        <f ca="1">OFFSET(DFM_73_Monthly!E$4,3*ROWS(DFM_73_Monthly!E$2:'DFM_73_Monthly'!E172)-3,,1)</f>
        <v>7.7969714862835002E-3</v>
      </c>
      <c r="F172" s="1">
        <f ca="1">AVERAGE(OFFSET(DFM_73_Monthly!F$2,3*ROWS(DFM_73_Monthly!F$2:'DFM_73_Monthly'!F172)-3,,3))</f>
        <v>2.7941564284441829</v>
      </c>
      <c r="G172" s="1">
        <f ca="1">AVERAGE(OFFSET(DFM_73_Monthly!G$2,3*ROWS(DFM_73_Monthly!G$2:'DFM_73_Monthly'!G172)-3,,3))</f>
        <v>2.1113928200143199</v>
      </c>
      <c r="H172" s="1">
        <f ca="1">OFFSET(DFM_73_Monthly!H$4,3*ROWS(DFM_73_Monthly!H$2:'DFM_73_Monthly'!H172)-3,,1)</f>
        <v>0.27489040496583</v>
      </c>
    </row>
    <row r="173" spans="1:8" x14ac:dyDescent="0.75">
      <c r="A173" s="3">
        <v>42278</v>
      </c>
      <c r="B173" s="1">
        <f ca="1">OFFSET(DFM_73_Monthly!B$4,3*ROWS(DFM_73_Monthly!B$2:'DFM_73_Monthly'!B173)-3,,1)</f>
        <v>-0.89343651899746102</v>
      </c>
      <c r="C173" s="1">
        <f ca="1">AVERAGE(OFFSET(DFM_73_Monthly!C$2,3*ROWS(DFM_73_Monthly!C$2:'DFM_73_Monthly'!C173)-3,,3))</f>
        <v>0.64540146638456719</v>
      </c>
      <c r="D173" s="1">
        <f ca="1">AVERAGE(OFFSET(DFM_73_Monthly!D$2,3*ROWS(DFM_73_Monthly!D$2:'DFM_73_Monthly'!D173)-3,,3))</f>
        <v>1.8725242521055432</v>
      </c>
      <c r="E173" s="1">
        <f ca="1">OFFSET(DFM_73_Monthly!E$4,3*ROWS(DFM_73_Monthly!E$2:'DFM_73_Monthly'!E173)-3,,1)</f>
        <v>-0.20931407560944601</v>
      </c>
      <c r="F173" s="1">
        <f ca="1">AVERAGE(OFFSET(DFM_73_Monthly!F$2,3*ROWS(DFM_73_Monthly!F$2:'DFM_73_Monthly'!F173)-3,,3))</f>
        <v>1.1293651043056649</v>
      </c>
      <c r="G173" s="1">
        <f ca="1">AVERAGE(OFFSET(DFM_73_Monthly!G$2,3*ROWS(DFM_73_Monthly!G$2:'DFM_73_Monthly'!G173)-3,,3))</f>
        <v>2.0905129974855536</v>
      </c>
      <c r="H173" s="1">
        <f ca="1">OFFSET(DFM_73_Monthly!H$4,3*ROWS(DFM_73_Monthly!H$2:'DFM_73_Monthly'!H173)-3,,1)</f>
        <v>0.185874214628935</v>
      </c>
    </row>
    <row r="174" spans="1:8" x14ac:dyDescent="0.75">
      <c r="A174" s="3">
        <v>42370</v>
      </c>
      <c r="B174" s="1">
        <f ca="1">OFFSET(DFM_73_Monthly!B$4,3*ROWS(DFM_73_Monthly!B$2:'DFM_73_Monthly'!B174)-3,,1)</f>
        <v>-0.94485016281059397</v>
      </c>
      <c r="C174" s="1">
        <f ca="1">AVERAGE(OFFSET(DFM_73_Monthly!C$2,3*ROWS(DFM_73_Monthly!C$2:'DFM_73_Monthly'!C174)-3,,3))</f>
        <v>2.2668300942762412</v>
      </c>
      <c r="D174" s="1">
        <f ca="1">AVERAGE(OFFSET(DFM_73_Monthly!D$2,3*ROWS(DFM_73_Monthly!D$2:'DFM_73_Monthly'!D174)-3,,3))</f>
        <v>1.8863831430680797</v>
      </c>
      <c r="E174" s="1">
        <f ca="1">OFFSET(DFM_73_Monthly!E$4,3*ROWS(DFM_73_Monthly!E$2:'DFM_73_Monthly'!E174)-3,,1)</f>
        <v>-4.2884874519878401E-2</v>
      </c>
      <c r="F174" s="1">
        <f ca="1">AVERAGE(OFFSET(DFM_73_Monthly!F$2,3*ROWS(DFM_73_Monthly!F$2:'DFM_73_Monthly'!F174)-3,,3))</f>
        <v>2.6471033080262294</v>
      </c>
      <c r="G174" s="1">
        <f ca="1">AVERAGE(OFFSET(DFM_73_Monthly!G$2,3*ROWS(DFM_73_Monthly!G$2:'DFM_73_Monthly'!G174)-3,,3))</f>
        <v>2.0695572264030369</v>
      </c>
      <c r="H174" s="1">
        <f ca="1">OFFSET(DFM_73_Monthly!H$4,3*ROWS(DFM_73_Monthly!H$2:'DFM_73_Monthly'!H174)-3,,1)</f>
        <v>-0.10392629021396101</v>
      </c>
    </row>
    <row r="175" spans="1:8" x14ac:dyDescent="0.75">
      <c r="A175" s="3">
        <v>42461</v>
      </c>
      <c r="B175" s="1">
        <f ca="1">OFFSET(DFM_73_Monthly!B$4,3*ROWS(DFM_73_Monthly!B$2:'DFM_73_Monthly'!B175)-3,,1)</f>
        <v>0.36411129906122802</v>
      </c>
      <c r="C175" s="1">
        <f ca="1">AVERAGE(OFFSET(DFM_73_Monthly!C$2,3*ROWS(DFM_73_Monthly!C$2:'DFM_73_Monthly'!C175)-3,,3))</f>
        <v>1.2469538312719932</v>
      </c>
      <c r="D175" s="1">
        <f ca="1">AVERAGE(OFFSET(DFM_73_Monthly!D$2,3*ROWS(DFM_73_Monthly!D$2:'DFM_73_Monthly'!D175)-3,,3))</f>
        <v>1.8994463101627435</v>
      </c>
      <c r="E175" s="1">
        <f ca="1">OFFSET(DFM_73_Monthly!E$4,3*ROWS(DFM_73_Monthly!E$2:'DFM_73_Monthly'!E175)-3,,1)</f>
        <v>-3.3783719004458201E-2</v>
      </c>
      <c r="F175" s="1">
        <f ca="1">AVERAGE(OFFSET(DFM_73_Monthly!F$2,3*ROWS(DFM_73_Monthly!F$2:'DFM_73_Monthly'!F175)-3,,3))</f>
        <v>1.5065648386242809</v>
      </c>
      <c r="G175" s="1">
        <f ca="1">AVERAGE(OFFSET(DFM_73_Monthly!G$2,3*ROWS(DFM_73_Monthly!G$2:'DFM_73_Monthly'!G175)-3,,3))</f>
        <v>2.0482489912181534</v>
      </c>
      <c r="H175" s="1">
        <f ca="1">OFFSET(DFM_73_Monthly!H$4,3*ROWS(DFM_73_Monthly!H$2:'DFM_73_Monthly'!H175)-3,,1)</f>
        <v>-0.65292971075850403</v>
      </c>
    </row>
    <row r="176" spans="1:8" x14ac:dyDescent="0.75">
      <c r="A176" s="3">
        <v>42552</v>
      </c>
      <c r="B176" s="1">
        <f ca="1">OFFSET(DFM_73_Monthly!B$4,3*ROWS(DFM_73_Monthly!B$2:'DFM_73_Monthly'!B176)-3,,1)</f>
        <v>-0.14418761920466899</v>
      </c>
      <c r="C176" s="1">
        <f ca="1">AVERAGE(OFFSET(DFM_73_Monthly!C$2,3*ROWS(DFM_73_Monthly!C$2:'DFM_73_Monthly'!C176)-3,,3))</f>
        <v>2.1688408537353698</v>
      </c>
      <c r="D176" s="1">
        <f ca="1">AVERAGE(OFFSET(DFM_73_Monthly!D$2,3*ROWS(DFM_73_Monthly!D$2:'DFM_73_Monthly'!D176)-3,,3))</f>
        <v>1.91136217139936</v>
      </c>
      <c r="E176" s="1">
        <f ca="1">OFFSET(DFM_73_Monthly!E$4,3*ROWS(DFM_73_Monthly!E$2:'DFM_73_Monthly'!E176)-3,,1)</f>
        <v>0.64990251184179004</v>
      </c>
      <c r="F176" s="1">
        <f ca="1">AVERAGE(OFFSET(DFM_73_Monthly!F$2,3*ROWS(DFM_73_Monthly!F$2:'DFM_73_Monthly'!F176)-3,,3))</f>
        <v>3.3413205667782635</v>
      </c>
      <c r="G176" s="1">
        <f ca="1">AVERAGE(OFFSET(DFM_73_Monthly!G$2,3*ROWS(DFM_73_Monthly!G$2:'DFM_73_Monthly'!G176)-3,,3))</f>
        <v>2.0263609522108399</v>
      </c>
      <c r="H176" s="1">
        <f ca="1">OFFSET(DFM_73_Monthly!H$4,3*ROWS(DFM_73_Monthly!H$2:'DFM_73_Monthly'!H176)-3,,1)</f>
        <v>-0.575693175175646</v>
      </c>
    </row>
    <row r="177" spans="1:8" x14ac:dyDescent="0.75">
      <c r="A177" s="3">
        <v>42644</v>
      </c>
      <c r="B177" s="1">
        <f ca="1">OFFSET(DFM_73_Monthly!B$4,3*ROWS(DFM_73_Monthly!B$2:'DFM_73_Monthly'!B177)-3,,1)</f>
        <v>0.67255340676698905</v>
      </c>
      <c r="C177" s="1">
        <f ca="1">AVERAGE(OFFSET(DFM_73_Monthly!C$2,3*ROWS(DFM_73_Monthly!C$2:'DFM_73_Monthly'!C177)-3,,3))</f>
        <v>2.5101972497257119</v>
      </c>
      <c r="D177" s="1">
        <f ca="1">AVERAGE(OFFSET(DFM_73_Monthly!D$2,3*ROWS(DFM_73_Monthly!D$2:'DFM_73_Monthly'!D177)-3,,3))</f>
        <v>1.9219910408335801</v>
      </c>
      <c r="E177" s="1">
        <f ca="1">OFFSET(DFM_73_Monthly!E$4,3*ROWS(DFM_73_Monthly!E$2:'DFM_73_Monthly'!E177)-3,,1)</f>
        <v>0.42531925168429702</v>
      </c>
      <c r="F177" s="1">
        <f ca="1">AVERAGE(OFFSET(DFM_73_Monthly!F$2,3*ROWS(DFM_73_Monthly!F$2:'DFM_73_Monthly'!F177)-3,,3))</f>
        <v>3.2927734775140842</v>
      </c>
      <c r="G177" s="1">
        <f ca="1">AVERAGE(OFFSET(DFM_73_Monthly!G$2,3*ROWS(DFM_73_Monthly!G$2:'DFM_73_Monthly'!G177)-3,,3))</f>
        <v>2.0037661447932096</v>
      </c>
      <c r="H177" s="1">
        <f ca="1">OFFSET(DFM_73_Monthly!H$4,3*ROWS(DFM_73_Monthly!H$2:'DFM_73_Monthly'!H177)-3,,1)</f>
        <v>-1.0094166274951399</v>
      </c>
    </row>
    <row r="178" spans="1:8" x14ac:dyDescent="0.75">
      <c r="A178" s="3">
        <v>42736</v>
      </c>
      <c r="B178" s="1">
        <f ca="1">OFFSET(DFM_73_Monthly!B$4,3*ROWS(DFM_73_Monthly!B$2:'DFM_73_Monthly'!B178)-3,,1)</f>
        <v>0.35852318906743003</v>
      </c>
      <c r="C178" s="1">
        <f ca="1">AVERAGE(OFFSET(DFM_73_Monthly!C$2,3*ROWS(DFM_73_Monthly!C$2:'DFM_73_Monthly'!C178)-3,,3))</f>
        <v>2.2555156761846598</v>
      </c>
      <c r="D178" s="1">
        <f ca="1">AVERAGE(OFFSET(DFM_73_Monthly!D$2,3*ROWS(DFM_73_Monthly!D$2:'DFM_73_Monthly'!D178)-3,,3))</f>
        <v>1.9311660248817499</v>
      </c>
      <c r="E178" s="1">
        <f ca="1">OFFSET(DFM_73_Monthly!E$4,3*ROWS(DFM_73_Monthly!E$2:'DFM_73_Monthly'!E178)-3,,1)</f>
        <v>0.29587602564910098</v>
      </c>
      <c r="F178" s="1">
        <f ca="1">AVERAGE(OFFSET(DFM_73_Monthly!F$2,3*ROWS(DFM_73_Monthly!F$2:'DFM_73_Monthly'!F178)-3,,3))</f>
        <v>3.6750104002378863</v>
      </c>
      <c r="G178" s="1">
        <f ca="1">AVERAGE(OFFSET(DFM_73_Monthly!G$2,3*ROWS(DFM_73_Monthly!G$2:'DFM_73_Monthly'!G178)-3,,3))</f>
        <v>1.9803093812150234</v>
      </c>
      <c r="H178" s="1">
        <f ca="1">OFFSET(DFM_73_Monthly!H$4,3*ROWS(DFM_73_Monthly!H$2:'DFM_73_Monthly'!H178)-3,,1)</f>
        <v>-1.1863576645884299</v>
      </c>
    </row>
    <row r="179" spans="1:8" x14ac:dyDescent="0.75">
      <c r="A179" s="3">
        <v>42826</v>
      </c>
      <c r="B179" s="1">
        <f ca="1">OFFSET(DFM_73_Monthly!B$4,3*ROWS(DFM_73_Monthly!B$2:'DFM_73_Monthly'!B179)-3,,1)</f>
        <v>0.14839940235410001</v>
      </c>
      <c r="C179" s="1">
        <f ca="1">AVERAGE(OFFSET(DFM_73_Monthly!C$2,3*ROWS(DFM_73_Monthly!C$2:'DFM_73_Monthly'!C179)-3,,3))</f>
        <v>1.7047038514204027</v>
      </c>
      <c r="D179" s="1">
        <f ca="1">AVERAGE(OFFSET(DFM_73_Monthly!D$2,3*ROWS(DFM_73_Monthly!D$2:'DFM_73_Monthly'!D179)-3,,3))</f>
        <v>1.93861324413625</v>
      </c>
      <c r="E179" s="1">
        <f ca="1">OFFSET(DFM_73_Monthly!E$4,3*ROWS(DFM_73_Monthly!E$2:'DFM_73_Monthly'!E179)-3,,1)</f>
        <v>0.30476271290750001</v>
      </c>
      <c r="F179" s="1">
        <f ca="1">AVERAGE(OFFSET(DFM_73_Monthly!F$2,3*ROWS(DFM_73_Monthly!F$2:'DFM_73_Monthly'!F179)-3,,3))</f>
        <v>3.3241310136348532</v>
      </c>
      <c r="G179" s="1">
        <f ca="1">AVERAGE(OFFSET(DFM_73_Monthly!G$2,3*ROWS(DFM_73_Monthly!G$2:'DFM_73_Monthly'!G179)-3,,3))</f>
        <v>1.9556996968214999</v>
      </c>
      <c r="H179" s="1">
        <f ca="1">OFFSET(DFM_73_Monthly!H$4,3*ROWS(DFM_73_Monthly!H$2:'DFM_73_Monthly'!H179)-3,,1)</f>
        <v>-1.3883769133511099</v>
      </c>
    </row>
    <row r="180" spans="1:8" x14ac:dyDescent="0.75">
      <c r="A180" s="3">
        <v>42917</v>
      </c>
      <c r="B180" s="1">
        <f ca="1">OFFSET(DFM_73_Monthly!B$4,3*ROWS(DFM_73_Monthly!B$2:'DFM_73_Monthly'!B180)-3,,1)</f>
        <v>-0.248989090117365</v>
      </c>
      <c r="C180" s="1">
        <f ca="1">AVERAGE(OFFSET(DFM_73_Monthly!C$2,3*ROWS(DFM_73_Monthly!C$2:'DFM_73_Monthly'!C180)-3,,3))</f>
        <v>2.9104417944816903</v>
      </c>
      <c r="D180" s="1">
        <f ca="1">AVERAGE(OFFSET(DFM_73_Monthly!D$2,3*ROWS(DFM_73_Monthly!D$2:'DFM_73_Monthly'!D180)-3,,3))</f>
        <v>1.9440649511192933</v>
      </c>
      <c r="E180" s="1">
        <f ca="1">OFFSET(DFM_73_Monthly!E$4,3*ROWS(DFM_73_Monthly!E$2:'DFM_73_Monthly'!E180)-3,,1)</f>
        <v>6.3990387193465406E-2</v>
      </c>
      <c r="F180" s="1">
        <f ca="1">AVERAGE(OFFSET(DFM_73_Monthly!F$2,3*ROWS(DFM_73_Monthly!F$2:'DFM_73_Monthly'!F180)-3,,3))</f>
        <v>2.3386805371518142</v>
      </c>
      <c r="G180" s="1">
        <f ca="1">AVERAGE(OFFSET(DFM_73_Monthly!G$2,3*ROWS(DFM_73_Monthly!G$2:'DFM_73_Monthly'!G180)-3,,3))</f>
        <v>1.9295371594757598</v>
      </c>
      <c r="H180" s="1">
        <f ca="1">OFFSET(DFM_73_Monthly!H$4,3*ROWS(DFM_73_Monthly!H$2:'DFM_73_Monthly'!H180)-3,,1)</f>
        <v>-1.49671491073441</v>
      </c>
    </row>
    <row r="181" spans="1:8" x14ac:dyDescent="0.75">
      <c r="A181" s="3">
        <v>43009</v>
      </c>
      <c r="B181" s="1">
        <f ca="1">OFFSET(DFM_73_Monthly!B$4,3*ROWS(DFM_73_Monthly!B$2:'DFM_73_Monthly'!B181)-3,,1)</f>
        <v>0.51939912862386495</v>
      </c>
      <c r="C181" s="1">
        <f ca="1">AVERAGE(OFFSET(DFM_73_Monthly!C$2,3*ROWS(DFM_73_Monthly!C$2:'DFM_73_Monthly'!C181)-3,,3))</f>
        <v>3.8301085590067028</v>
      </c>
      <c r="D181" s="1">
        <f ca="1">AVERAGE(OFFSET(DFM_73_Monthly!D$2,3*ROWS(DFM_73_Monthly!D$2:'DFM_73_Monthly'!D181)-3,,3))</f>
        <v>1.9471738963395602</v>
      </c>
      <c r="E181" s="1">
        <f ca="1">OFFSET(DFM_73_Monthly!E$4,3*ROWS(DFM_73_Monthly!E$2:'DFM_73_Monthly'!E181)-3,,1)</f>
        <v>0.78272266598777596</v>
      </c>
      <c r="F181" s="1">
        <f ca="1">AVERAGE(OFFSET(DFM_73_Monthly!F$2,3*ROWS(DFM_73_Monthly!F$2:'DFM_73_Monthly'!F181)-3,,3))</f>
        <v>3.3489391272867679</v>
      </c>
      <c r="G181" s="1">
        <f ca="1">AVERAGE(OFFSET(DFM_73_Monthly!G$2,3*ROWS(DFM_73_Monthly!G$2:'DFM_73_Monthly'!G181)-3,,3))</f>
        <v>1.90142041522171</v>
      </c>
      <c r="H181" s="1">
        <f ca="1">OFFSET(DFM_73_Monthly!H$4,3*ROWS(DFM_73_Monthly!H$2:'DFM_73_Monthly'!H181)-3,,1)</f>
        <v>-1.46772300431722</v>
      </c>
    </row>
    <row r="182" spans="1:8" x14ac:dyDescent="0.75">
      <c r="A182" s="3">
        <v>43101</v>
      </c>
      <c r="B182" s="1">
        <f ca="1">OFFSET(DFM_73_Monthly!B$4,3*ROWS(DFM_73_Monthly!B$2:'DFM_73_Monthly'!B182)-3,,1)</f>
        <v>0.429497240566171</v>
      </c>
      <c r="C182" s="1">
        <f ca="1">AVERAGE(OFFSET(DFM_73_Monthly!C$2,3*ROWS(DFM_73_Monthly!C$2:'DFM_73_Monthly'!C182)-3,,3))</f>
        <v>3.7297476749667617</v>
      </c>
      <c r="D182" s="1">
        <f ca="1">AVERAGE(OFFSET(DFM_73_Monthly!D$2,3*ROWS(DFM_73_Monthly!D$2:'DFM_73_Monthly'!D182)-3,,3))</f>
        <v>1.9474949581471999</v>
      </c>
      <c r="E182" s="1">
        <f ca="1">OFFSET(DFM_73_Monthly!E$4,3*ROWS(DFM_73_Monthly!E$2:'DFM_73_Monthly'!E182)-3,,1)</f>
        <v>0.187378012929454</v>
      </c>
      <c r="F182" s="1">
        <f ca="1">AVERAGE(OFFSET(DFM_73_Monthly!F$2,3*ROWS(DFM_73_Monthly!F$2:'DFM_73_Monthly'!F182)-3,,3))</f>
        <v>2.9486835757622401</v>
      </c>
      <c r="G182" s="1">
        <f ca="1">AVERAGE(OFFSET(DFM_73_Monthly!G$2,3*ROWS(DFM_73_Monthly!G$2:'DFM_73_Monthly'!G182)-3,,3))</f>
        <v>1.8709681158701734</v>
      </c>
      <c r="H182" s="1">
        <f ca="1">OFFSET(DFM_73_Monthly!H$4,3*ROWS(DFM_73_Monthly!H$2:'DFM_73_Monthly'!H182)-3,,1)</f>
        <v>-0.52092547004766998</v>
      </c>
    </row>
    <row r="183" spans="1:8" x14ac:dyDescent="0.75">
      <c r="A183" s="3">
        <v>43191</v>
      </c>
      <c r="B183" s="1">
        <f ca="1">OFFSET(DFM_73_Monthly!B$4,3*ROWS(DFM_73_Monthly!B$2:'DFM_73_Monthly'!B183)-3,,1)</f>
        <v>0.36344714976979497</v>
      </c>
      <c r="C183" s="1">
        <f ca="1">AVERAGE(OFFSET(DFM_73_Monthly!C$2,3*ROWS(DFM_73_Monthly!C$2:'DFM_73_Monthly'!C183)-3,,3))</f>
        <v>2.6768223815247265</v>
      </c>
      <c r="D183" s="1">
        <f ca="1">AVERAGE(OFFSET(DFM_73_Monthly!D$2,3*ROWS(DFM_73_Monthly!D$2:'DFM_73_Monthly'!D183)-3,,3))</f>
        <v>1.9447551327616097</v>
      </c>
      <c r="E183" s="1">
        <f ca="1">OFFSET(DFM_73_Monthly!E$4,3*ROWS(DFM_73_Monthly!E$2:'DFM_73_Monthly'!E183)-3,,1)</f>
        <v>0.263602079017975</v>
      </c>
      <c r="F183" s="1">
        <f ca="1">AVERAGE(OFFSET(DFM_73_Monthly!F$2,3*ROWS(DFM_73_Monthly!F$2:'DFM_73_Monthly'!F183)-3,,3))</f>
        <v>1.8647838923359481</v>
      </c>
      <c r="G183" s="1">
        <f ca="1">AVERAGE(OFFSET(DFM_73_Monthly!G$2,3*ROWS(DFM_73_Monthly!G$2:'DFM_73_Monthly'!G183)-3,,3))</f>
        <v>1.8378157876821499</v>
      </c>
      <c r="H183" s="1">
        <f ca="1">OFFSET(DFM_73_Monthly!H$4,3*ROWS(DFM_73_Monthly!H$2:'DFM_73_Monthly'!H183)-3,,1)</f>
        <v>-0.78589335819755601</v>
      </c>
    </row>
    <row r="184" spans="1:8" x14ac:dyDescent="0.75">
      <c r="A184" s="3">
        <v>43282</v>
      </c>
      <c r="B184" s="1">
        <f ca="1">OFFSET(DFM_73_Monthly!B$4,3*ROWS(DFM_73_Monthly!B$2:'DFM_73_Monthly'!B184)-3,,1)</f>
        <v>0.28080688645944601</v>
      </c>
      <c r="C184" s="1">
        <f ca="1">AVERAGE(OFFSET(DFM_73_Monthly!C$2,3*ROWS(DFM_73_Monthly!C$2:'DFM_73_Monthly'!C184)-3,,3))</f>
        <v>2.0992093567926791</v>
      </c>
      <c r="D184" s="1">
        <f ca="1">AVERAGE(OFFSET(DFM_73_Monthly!D$2,3*ROWS(DFM_73_Monthly!D$2:'DFM_73_Monthly'!D184)-3,,3))</f>
        <v>1.9387956778344968</v>
      </c>
      <c r="E184" s="1">
        <f ca="1">OFFSET(DFM_73_Monthly!E$4,3*ROWS(DFM_73_Monthly!E$2:'DFM_73_Monthly'!E184)-3,,1)</f>
        <v>-5.84650822030853E-2</v>
      </c>
      <c r="F184" s="1">
        <f ca="1">AVERAGE(OFFSET(DFM_73_Monthly!F$2,3*ROWS(DFM_73_Monthly!F$2:'DFM_73_Monthly'!F184)-3,,3))</f>
        <v>1.7980195583342617</v>
      </c>
      <c r="G184" s="1">
        <f ca="1">AVERAGE(OFFSET(DFM_73_Monthly!G$2,3*ROWS(DFM_73_Monthly!G$2:'DFM_73_Monthly'!G184)-3,,3))</f>
        <v>1.8016734853837766</v>
      </c>
      <c r="H184" s="1">
        <f ca="1">OFFSET(DFM_73_Monthly!H$4,3*ROWS(DFM_73_Monthly!H$2:'DFM_73_Monthly'!H184)-3,,1)</f>
        <v>-1.4635175808041301</v>
      </c>
    </row>
    <row r="185" spans="1:8" x14ac:dyDescent="0.75">
      <c r="A185" s="3">
        <v>43374</v>
      </c>
      <c r="B185" s="1">
        <f ca="1">OFFSET(DFM_73_Monthly!B$4,3*ROWS(DFM_73_Monthly!B$2:'DFM_73_Monthly'!B185)-3,,1)</f>
        <v>-0.13315183446401599</v>
      </c>
      <c r="C185" s="1">
        <f ca="1">AVERAGE(OFFSET(DFM_73_Monthly!C$2,3*ROWS(DFM_73_Monthly!C$2:'DFM_73_Monthly'!C185)-3,,3))</f>
        <v>1.3165878736758259</v>
      </c>
      <c r="D185" s="1">
        <f ca="1">AVERAGE(OFFSET(DFM_73_Monthly!D$2,3*ROWS(DFM_73_Monthly!D$2:'DFM_73_Monthly'!D185)-3,,3))</f>
        <v>1.9294432392665068</v>
      </c>
      <c r="E185" s="1">
        <f ca="1">OFFSET(DFM_73_Monthly!E$4,3*ROWS(DFM_73_Monthly!E$2:'DFM_73_Monthly'!E185)-3,,1)</f>
        <v>-0.69136585778764703</v>
      </c>
      <c r="F185" s="1">
        <f ca="1">AVERAGE(OFFSET(DFM_73_Monthly!F$2,3*ROWS(DFM_73_Monthly!F$2:'DFM_73_Monthly'!F185)-3,,3))</f>
        <v>1.4899367063179065</v>
      </c>
      <c r="G185" s="1">
        <f ca="1">AVERAGE(OFFSET(DFM_73_Monthly!G$2,3*ROWS(DFM_73_Monthly!G$2:'DFM_73_Monthly'!G185)-3,,3))</f>
        <v>1.7623511862675001</v>
      </c>
      <c r="H185" s="1">
        <f ca="1">OFFSET(DFM_73_Monthly!H$4,3*ROWS(DFM_73_Monthly!H$2:'DFM_73_Monthly'!H185)-3,,1)</f>
        <v>0.37511312919071899</v>
      </c>
    </row>
    <row r="186" spans="1:8" x14ac:dyDescent="0.75">
      <c r="A186" s="3">
        <v>43466</v>
      </c>
      <c r="B186" s="1">
        <f ca="1">OFFSET(DFM_73_Monthly!B$4,3*ROWS(DFM_73_Monthly!B$2:'DFM_73_Monthly'!B186)-3,,1)</f>
        <v>-0.20353770287898601</v>
      </c>
      <c r="C186" s="1">
        <f ca="1">AVERAGE(OFFSET(DFM_73_Monthly!C$2,3*ROWS(DFM_73_Monthly!C$2:'DFM_73_Monthly'!C186)-3,,3))</f>
        <v>2.8991403208651376</v>
      </c>
      <c r="D186" s="1">
        <f ca="1">AVERAGE(OFFSET(DFM_73_Monthly!D$2,3*ROWS(DFM_73_Monthly!D$2:'DFM_73_Monthly'!D186)-3,,3))</f>
        <v>1.91717553332914</v>
      </c>
      <c r="E186" s="1">
        <f ca="1">OFFSET(DFM_73_Monthly!E$4,3*ROWS(DFM_73_Monthly!E$2:'DFM_73_Monthly'!E186)-3,,1)</f>
        <v>-8.8476115903645097E-2</v>
      </c>
      <c r="F186" s="1">
        <f ca="1">AVERAGE(OFFSET(DFM_73_Monthly!F$2,3*ROWS(DFM_73_Monthly!F$2:'DFM_73_Monthly'!F186)-3,,3))</f>
        <v>1.9379648081970473</v>
      </c>
      <c r="G186" s="1">
        <f ca="1">AVERAGE(OFFSET(DFM_73_Monthly!G$2,3*ROWS(DFM_73_Monthly!G$2:'DFM_73_Monthly'!G186)-3,,3))</f>
        <v>1.7201649764420901</v>
      </c>
      <c r="H186" s="1">
        <f ca="1">OFFSET(DFM_73_Monthly!H$4,3*ROWS(DFM_73_Monthly!H$2:'DFM_73_Monthly'!H186)-3,,1)</f>
        <v>-1.3384017179504799</v>
      </c>
    </row>
    <row r="187" spans="1:8" x14ac:dyDescent="0.75">
      <c r="A187" s="3">
        <v>43556</v>
      </c>
      <c r="B187" s="1">
        <f ca="1">OFFSET(DFM_73_Monthly!B$4,3*ROWS(DFM_73_Monthly!B$2:'DFM_73_Monthly'!B187)-3,,1)</f>
        <v>-7.15225740772443E-2</v>
      </c>
      <c r="C187" s="1">
        <f ca="1">AVERAGE(OFFSET(DFM_73_Monthly!C$2,3*ROWS(DFM_73_Monthly!C$2:'DFM_73_Monthly'!C187)-3,,3))</f>
        <v>1.4914552515580664</v>
      </c>
      <c r="D187" s="1">
        <f ca="1">AVERAGE(OFFSET(DFM_73_Monthly!D$2,3*ROWS(DFM_73_Monthly!D$2:'DFM_73_Monthly'!D187)-3,,3))</f>
        <v>1.9030984489166498</v>
      </c>
      <c r="E187" s="1">
        <f ca="1">OFFSET(DFM_73_Monthly!E$4,3*ROWS(DFM_73_Monthly!E$2:'DFM_73_Monthly'!E187)-3,,1)</f>
        <v>-0.16603381809887399</v>
      </c>
      <c r="F187" s="1">
        <f ca="1">AVERAGE(OFFSET(DFM_73_Monthly!F$2,3*ROWS(DFM_73_Monthly!F$2:'DFM_73_Monthly'!F187)-3,,3))</f>
        <v>1.9306617840156344</v>
      </c>
      <c r="G187" s="1">
        <f ca="1">AVERAGE(OFFSET(DFM_73_Monthly!G$2,3*ROWS(DFM_73_Monthly!G$2:'DFM_73_Monthly'!G187)-3,,3))</f>
        <v>1.6764191875910199</v>
      </c>
      <c r="H187" s="1">
        <f ca="1">OFFSET(DFM_73_Monthly!H$4,3*ROWS(DFM_73_Monthly!H$2:'DFM_73_Monthly'!H187)-3,,1)</f>
        <v>-0.97259733596478504</v>
      </c>
    </row>
    <row r="188" spans="1:8" x14ac:dyDescent="0.75">
      <c r="A188" s="3">
        <v>43647</v>
      </c>
      <c r="B188" s="1">
        <f ca="1">OFFSET(DFM_73_Monthly!B$4,3*ROWS(DFM_73_Monthly!B$2:'DFM_73_Monthly'!B188)-3,,1)</f>
        <v>-0.33401940081799503</v>
      </c>
      <c r="C188" s="1">
        <f ca="1">AVERAGE(OFFSET(DFM_73_Monthly!C$2,3*ROWS(DFM_73_Monthly!C$2:'DFM_73_Monthly'!C188)-3,,3))</f>
        <v>2.5573107168926841</v>
      </c>
      <c r="D188" s="1">
        <f ca="1">AVERAGE(OFFSET(DFM_73_Monthly!D$2,3*ROWS(DFM_73_Monthly!D$2:'DFM_73_Monthly'!D188)-3,,3))</f>
        <v>1.8881234695969698</v>
      </c>
      <c r="E188" s="1">
        <f ca="1">OFFSET(DFM_73_Monthly!E$4,3*ROWS(DFM_73_Monthly!E$2:'DFM_73_Monthly'!E188)-3,,1)</f>
        <v>-6.2041729868837901E-2</v>
      </c>
      <c r="F188" s="1">
        <f ca="1">AVERAGE(OFFSET(DFM_73_Monthly!F$2,3*ROWS(DFM_73_Monthly!F$2:'DFM_73_Monthly'!F188)-3,,3))</f>
        <v>1.2688251239107642</v>
      </c>
      <c r="G188" s="1">
        <f ca="1">AVERAGE(OFFSET(DFM_73_Monthly!G$2,3*ROWS(DFM_73_Monthly!G$2:'DFM_73_Monthly'!G188)-3,,3))</f>
        <v>1.6326085490397435</v>
      </c>
      <c r="H188" s="1">
        <f ca="1">OFFSET(DFM_73_Monthly!H$4,3*ROWS(DFM_73_Monthly!H$2:'DFM_73_Monthly'!H188)-3,,1)</f>
        <v>-1.34003408412255</v>
      </c>
    </row>
    <row r="189" spans="1:8" x14ac:dyDescent="0.75">
      <c r="A189" s="3">
        <v>43739</v>
      </c>
      <c r="B189" s="1">
        <f ca="1">OFFSET(DFM_73_Monthly!B$4,3*ROWS(DFM_73_Monthly!B$2:'DFM_73_Monthly'!B189)-3,,1)</f>
        <v>-0.32031423509775597</v>
      </c>
      <c r="C189" s="1">
        <f ca="1">AVERAGE(OFFSET(DFM_73_Monthly!C$2,3*ROWS(DFM_73_Monthly!C$2:'DFM_73_Monthly'!C189)-3,,3))</f>
        <v>2.3629967991147178</v>
      </c>
      <c r="D189" s="1">
        <f ca="1">AVERAGE(OFFSET(DFM_73_Monthly!D$2,3*ROWS(DFM_73_Monthly!D$2:'DFM_73_Monthly'!D189)-3,,3))</f>
        <v>1.8726976597645699</v>
      </c>
      <c r="E189" s="1">
        <f ca="1">OFFSET(DFM_73_Monthly!E$4,3*ROWS(DFM_73_Monthly!E$2:'DFM_73_Monthly'!E189)-3,,1)</f>
        <v>-0.42885873720838902</v>
      </c>
      <c r="F189" s="1">
        <f ca="1">AVERAGE(OFFSET(DFM_73_Monthly!F$2,3*ROWS(DFM_73_Monthly!F$2:'DFM_73_Monthly'!F189)-3,,3))</f>
        <v>0.51136680524607137</v>
      </c>
      <c r="G189" s="1">
        <f ca="1">AVERAGE(OFFSET(DFM_73_Monthly!G$2,3*ROWS(DFM_73_Monthly!G$2:'DFM_73_Monthly'!G189)-3,,3))</f>
        <v>1.5893098043352367</v>
      </c>
      <c r="H189" s="1">
        <f ca="1">OFFSET(DFM_73_Monthly!H$4,3*ROWS(DFM_73_Monthly!H$2:'DFM_73_Monthly'!H189)-3,,1)</f>
        <v>-1.2641461391518001</v>
      </c>
    </row>
    <row r="190" spans="1:8" x14ac:dyDescent="0.75">
      <c r="A190" s="3">
        <v>43831</v>
      </c>
      <c r="B190" s="1">
        <f ca="1">OFFSET(DFM_73_Monthly!B$4,3*ROWS(DFM_73_Monthly!B$2:'DFM_73_Monthly'!B190)-3,,1)</f>
        <v>-7.8175359167533403</v>
      </c>
      <c r="C190" s="1">
        <f ca="1">AVERAGE(OFFSET(DFM_73_Monthly!C$2,3*ROWS(DFM_73_Monthly!C$2:'DFM_73_Monthly'!C190)-3,,3))</f>
        <v>-3.5889409236591803</v>
      </c>
      <c r="D190" s="1">
        <f ca="1">AVERAGE(OFFSET(DFM_73_Monthly!D$2,3*ROWS(DFM_73_Monthly!D$2:'DFM_73_Monthly'!D190)-3,,3))</f>
        <v>1.85681652877392</v>
      </c>
      <c r="E190" s="1">
        <f ca="1">OFFSET(DFM_73_Monthly!E$4,3*ROWS(DFM_73_Monthly!E$2:'DFM_73_Monthly'!E190)-3,,1)</f>
        <v>-4.7046010590618801</v>
      </c>
      <c r="F190" s="1">
        <f ca="1">AVERAGE(OFFSET(DFM_73_Monthly!F$2,3*ROWS(DFM_73_Monthly!F$2:'DFM_73_Monthly'!F190)-3,,3))</f>
        <v>-10.206353529080447</v>
      </c>
      <c r="G190" s="1">
        <f ca="1">AVERAGE(OFFSET(DFM_73_Monthly!G$2,3*ROWS(DFM_73_Monthly!G$2:'DFM_73_Monthly'!G190)-3,,3))</f>
        <v>1.5463683110186599</v>
      </c>
      <c r="H190" s="1">
        <f ca="1">OFFSET(DFM_73_Monthly!H$4,3*ROWS(DFM_73_Monthly!H$2:'DFM_73_Monthly'!H190)-3,,1)</f>
        <v>4.5520267910656598</v>
      </c>
    </row>
    <row r="191" spans="1:8" x14ac:dyDescent="0.75">
      <c r="A191" s="3">
        <v>43922</v>
      </c>
      <c r="B191" s="1">
        <f ca="1">OFFSET(DFM_73_Monthly!B$4,3*ROWS(DFM_73_Monthly!B$2:'DFM_73_Monthly'!B191)-3,,1)</f>
        <v>10.643856212514899</v>
      </c>
      <c r="C191" s="1">
        <f ca="1">AVERAGE(OFFSET(DFM_73_Monthly!C$2,3*ROWS(DFM_73_Monthly!C$2:'DFM_73_Monthly'!C191)-3,,3))</f>
        <v>-21.998553349589432</v>
      </c>
      <c r="D191" s="1">
        <f ca="1">AVERAGE(OFFSET(DFM_73_Monthly!D$2,3*ROWS(DFM_73_Monthly!D$2:'DFM_73_Monthly'!D191)-3,,3))</f>
        <v>1.8402875655025133</v>
      </c>
      <c r="E191" s="1">
        <f ca="1">OFFSET(DFM_73_Monthly!E$4,3*ROWS(DFM_73_Monthly!E$2:'DFM_73_Monthly'!E191)-3,,1)</f>
        <v>0.92257076273682503</v>
      </c>
      <c r="F191" s="1">
        <f ca="1">AVERAGE(OFFSET(DFM_73_Monthly!F$2,3*ROWS(DFM_73_Monthly!F$2:'DFM_73_Monthly'!F191)-3,,3))</f>
        <v>-31.559872034003089</v>
      </c>
      <c r="G191" s="1">
        <f ca="1">AVERAGE(OFFSET(DFM_73_Monthly!G$2,3*ROWS(DFM_73_Monthly!G$2:'DFM_73_Monthly'!G191)-3,,3))</f>
        <v>1.5034578309087101</v>
      </c>
      <c r="H191" s="1">
        <f ca="1">OFFSET(DFM_73_Monthly!H$4,3*ROWS(DFM_73_Monthly!H$2:'DFM_73_Monthly'!H191)-3,,1)</f>
        <v>-0.50194310358410799</v>
      </c>
    </row>
    <row r="192" spans="1:8" x14ac:dyDescent="0.75">
      <c r="A192" s="3">
        <v>44013</v>
      </c>
      <c r="B192" s="1">
        <f ca="1">OFFSET(DFM_73_Monthly!B$4,3*ROWS(DFM_73_Monthly!B$2:'DFM_73_Monthly'!B192)-3,,1)</f>
        <v>0.46857945503532</v>
      </c>
      <c r="C192" s="1">
        <f ca="1">AVERAGE(OFFSET(DFM_73_Monthly!C$2,3*ROWS(DFM_73_Monthly!C$2:'DFM_73_Monthly'!C192)-3,,3))</f>
        <v>37.503838556125807</v>
      </c>
      <c r="D192" s="1">
        <f ca="1">AVERAGE(OFFSET(DFM_73_Monthly!D$2,3*ROWS(DFM_73_Monthly!D$2:'DFM_73_Monthly'!D192)-3,,3))</f>
        <v>1.82292835772244</v>
      </c>
      <c r="E192" s="1">
        <f ca="1">OFFSET(DFM_73_Monthly!E$4,3*ROWS(DFM_73_Monthly!E$2:'DFM_73_Monthly'!E192)-3,,1)</f>
        <v>7.4249139856035802</v>
      </c>
      <c r="F192" s="1">
        <f ca="1">AVERAGE(OFFSET(DFM_73_Monthly!F$2,3*ROWS(DFM_73_Monthly!F$2:'DFM_73_Monthly'!F192)-3,,3))</f>
        <v>46.964650568602394</v>
      </c>
      <c r="G192" s="1">
        <f ca="1">AVERAGE(OFFSET(DFM_73_Monthly!G$2,3*ROWS(DFM_73_Monthly!G$2:'DFM_73_Monthly'!G192)-3,,3))</f>
        <v>1.4602597492021268</v>
      </c>
      <c r="H192" s="1">
        <f ca="1">OFFSET(DFM_73_Monthly!H$4,3*ROWS(DFM_73_Monthly!H$2:'DFM_73_Monthly'!H192)-3,,1)</f>
        <v>-0.68128768209667101</v>
      </c>
    </row>
    <row r="193" spans="1:8" x14ac:dyDescent="0.75">
      <c r="A193" s="3">
        <v>44105</v>
      </c>
      <c r="B193" s="1" t="str">
        <f ca="1">OFFSET(DFM_73_Monthly!B$4,3*ROWS(DFM_73_Monthly!B$2:'DFM_73_Monthly'!B193)-3,,1)</f>
        <v>NaN</v>
      </c>
      <c r="C193" s="1" t="str">
        <f ca="1">OFFSET(DFM_73_Monthly!C$4,3*ROWS(DFM_73_Monthly!C$2:'DFM_73_Monthly'!C193)-3,,1)</f>
        <v>NaN</v>
      </c>
      <c r="D193" s="1">
        <f ca="1">AVERAGE(OFFSET(DFM_73_Monthly!D$2,3*ROWS(DFM_73_Monthly!D$2:'DFM_73_Monthly'!D193)-3,,3))</f>
        <v>1.8170434652770997</v>
      </c>
      <c r="E193" s="1" t="str">
        <f ca="1">OFFSET(DFM_73_Monthly!E$4,3*ROWS(DFM_73_Monthly!E$2:'DFM_73_Monthly'!E193)-3,,1)</f>
        <v>NaN</v>
      </c>
      <c r="F193" s="1" t="str">
        <f ca="1">OFFSET(DFM_73_Monthly!F$4,3*ROWS(DFM_73_Monthly!F$2:'DFM_73_Monthly'!F193)-3,,1)</f>
        <v>NaN</v>
      </c>
      <c r="G193" s="1">
        <f ca="1">AVERAGE(OFFSET(DFM_73_Monthly!G$2,3*ROWS(DFM_73_Monthly!G$2:'DFM_73_Monthly'!G193)-3,,3))</f>
        <v>1.4458168866486403</v>
      </c>
      <c r="H193" s="1">
        <f ca="1">OFFSET(DFM_73_Monthly!H$4,3*ROWS(DFM_73_Monthly!H$2:'DFM_73_Monthly'!H193)-3,,1)</f>
        <v>-0.84483075612362202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C1" sqref="C1"/>
    </sheetView>
  </sheetViews>
  <sheetFormatPr defaultRowHeight="14.75" x14ac:dyDescent="0.75"/>
  <cols>
    <col min="1" max="1" width="11.1328125" style="2" bestFit="1" customWidth="1"/>
    <col min="2" max="11" width="17.7265625" customWidth="1"/>
  </cols>
  <sheetData>
    <row r="1" spans="1:11" x14ac:dyDescent="0.75">
      <c r="A1" s="8" t="s">
        <v>1</v>
      </c>
      <c r="B1" s="10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  <c r="I1" s="12" t="s">
        <v>17</v>
      </c>
      <c r="J1" s="12" t="s">
        <v>16</v>
      </c>
      <c r="K1" s="16" t="s">
        <v>18</v>
      </c>
    </row>
    <row r="2" spans="1:11" x14ac:dyDescent="0.75">
      <c r="A2" s="3">
        <v>26665</v>
      </c>
      <c r="B2" s="1">
        <f ca="1">AVERAGE(OFFSET(Data_Monthly!B$2,3*ROWS(Data_Monthly!B$2:'Data_Monthly'!B2)-3,,3))</f>
        <v>0.08</v>
      </c>
      <c r="C2" s="1">
        <f ca="1">AVERAGE(OFFSET(Data_Monthly!C$2,3*ROWS(Data_Monthly!C$2:'Data_Monthly'!C2)-3,,3))</f>
        <v>0.49063899999999999</v>
      </c>
      <c r="D2" s="1">
        <f ca="1">AVERAGE(OFFSET(Data_Monthly!D$2,3*ROWS(Data_Monthly!D$2:'Data_Monthly'!D2)-3,,3))</f>
        <v>1.4250831666666663</v>
      </c>
      <c r="E2" s="1">
        <f ca="1">AVERAGE(OFFSET(Data_Monthly!E$2,3*ROWS(Data_Monthly!E$2:'Data_Monthly'!E2)-3,,3))</f>
        <v>0.67868216666666659</v>
      </c>
      <c r="F2" s="1">
        <f ca="1">AVERAGE(OFFSET(Data_Monthly!F$2,3*ROWS(Data_Monthly!F$2:'Data_Monthly'!F2)-3,,3))</f>
        <v>-2.5085664999999997</v>
      </c>
      <c r="G2" s="1"/>
      <c r="H2" s="1">
        <f ca="1">AVERAGE(OFFSET(Data_Monthly!H$2,3*ROWS(Data_Monthly!H$2:'Data_Monthly'!H2)-3,,3))</f>
        <v>1.1715926413614095</v>
      </c>
      <c r="I2" s="15">
        <v>10.199999999999999</v>
      </c>
      <c r="J2" s="13">
        <v>0.46</v>
      </c>
      <c r="K2" s="14">
        <v>10.3</v>
      </c>
    </row>
    <row r="3" spans="1:11" x14ac:dyDescent="0.75">
      <c r="A3" s="3">
        <v>26755</v>
      </c>
      <c r="B3" s="1">
        <f ca="1">AVERAGE(OFFSET(Data_Monthly!B$2,3*ROWS(Data_Monthly!B$2:'Data_Monthly'!B3)-3,,3))</f>
        <v>9.1700000000000004E-2</v>
      </c>
      <c r="C3" s="1">
        <f ca="1">AVERAGE(OFFSET(Data_Monthly!C$2,3*ROWS(Data_Monthly!C$2:'Data_Monthly'!C3)-3,,3))</f>
        <v>1.0277890000000001</v>
      </c>
      <c r="D3" s="1">
        <f ca="1">AVERAGE(OFFSET(Data_Monthly!D$2,3*ROWS(Data_Monthly!D$2:'Data_Monthly'!D3)-3,,3))</f>
        <v>2.2974883333333334</v>
      </c>
      <c r="E3" s="1">
        <f ca="1">AVERAGE(OFFSET(Data_Monthly!E$2,3*ROWS(Data_Monthly!E$2:'Data_Monthly'!E3)-3,,3))</f>
        <v>1.2205518333333334</v>
      </c>
      <c r="F3" s="1">
        <f ca="1">AVERAGE(OFFSET(Data_Monthly!F$2,3*ROWS(Data_Monthly!F$2:'Data_Monthly'!F3)-3,,3))</f>
        <v>-2.3435444999999997</v>
      </c>
      <c r="G3" s="1"/>
      <c r="H3" s="1">
        <f ca="1">AVERAGE(OFFSET(Data_Monthly!H$2,3*ROWS(Data_Monthly!H$2:'Data_Monthly'!H3)-3,,3))</f>
        <v>0.20595339711231433</v>
      </c>
      <c r="I3" s="15">
        <v>4.5999999999999996</v>
      </c>
      <c r="J3" s="13">
        <v>0.91</v>
      </c>
      <c r="K3" s="14">
        <v>4.4000000000000004</v>
      </c>
    </row>
    <row r="4" spans="1:11" x14ac:dyDescent="0.75">
      <c r="A4" s="3">
        <v>26846</v>
      </c>
      <c r="B4" s="1">
        <f ca="1">AVERAGE(OFFSET(Data_Monthly!B$2,3*ROWS(Data_Monthly!B$2:'Data_Monthly'!B4)-3,,3))</f>
        <v>7.1866666666666676E-2</v>
      </c>
      <c r="C4" s="1">
        <f ca="1">AVERAGE(OFFSET(Data_Monthly!C$2,3*ROWS(Data_Monthly!C$2:'Data_Monthly'!C4)-3,,3))</f>
        <v>1.7598943333333334</v>
      </c>
      <c r="D4" s="1">
        <f ca="1">AVERAGE(OFFSET(Data_Monthly!D$2,3*ROWS(Data_Monthly!D$2:'Data_Monthly'!D4)-3,,3))</f>
        <v>2.4744131666666664</v>
      </c>
      <c r="E4" s="1">
        <f ca="1">AVERAGE(OFFSET(Data_Monthly!E$2,3*ROWS(Data_Monthly!E$2:'Data_Monthly'!E4)-3,,3))</f>
        <v>1.8886476666666665</v>
      </c>
      <c r="F4" s="1">
        <f ca="1">AVERAGE(OFFSET(Data_Monthly!F$2,3*ROWS(Data_Monthly!F$2:'Data_Monthly'!F4)-3,,3))</f>
        <v>-1.1918818333333334</v>
      </c>
      <c r="G4" s="1"/>
      <c r="H4" s="1">
        <f ca="1">AVERAGE(OFFSET(Data_Monthly!H$2,3*ROWS(Data_Monthly!H$2:'Data_Monthly'!H4)-3,,3))</f>
        <v>-2.7069297938641657E-2</v>
      </c>
      <c r="I4" s="15">
        <v>-2.2000000000000002</v>
      </c>
      <c r="J4" s="13">
        <v>1.67</v>
      </c>
      <c r="K4" s="14">
        <v>-2.1</v>
      </c>
    </row>
    <row r="5" spans="1:11" x14ac:dyDescent="0.75">
      <c r="A5" s="3">
        <v>26938</v>
      </c>
      <c r="B5" s="1">
        <f ca="1">AVERAGE(OFFSET(Data_Monthly!B$2,3*ROWS(Data_Monthly!B$2:'Data_Monthly'!B5)-3,,3))</f>
        <v>8.9066666666666669E-2</v>
      </c>
      <c r="C5" s="1">
        <f ca="1">AVERAGE(OFFSET(Data_Monthly!C$2,3*ROWS(Data_Monthly!C$2:'Data_Monthly'!C5)-3,,3))</f>
        <v>1.8929613333333333</v>
      </c>
      <c r="D5" s="1">
        <f ca="1">AVERAGE(OFFSET(Data_Monthly!D$2,3*ROWS(Data_Monthly!D$2:'Data_Monthly'!D5)-3,,3))</f>
        <v>2.6022361666666671</v>
      </c>
      <c r="E5" s="1">
        <f ca="1">AVERAGE(OFFSET(Data_Monthly!E$2,3*ROWS(Data_Monthly!E$2:'Data_Monthly'!E5)-3,,3))</f>
        <v>1.923060666666667</v>
      </c>
      <c r="F5" s="1">
        <f ca="1">AVERAGE(OFFSET(Data_Monthly!F$2,3*ROWS(Data_Monthly!F$2:'Data_Monthly'!F5)-3,,3))</f>
        <v>-0.15621783333333331</v>
      </c>
      <c r="G5" s="1"/>
      <c r="H5" s="1">
        <f ca="1">AVERAGE(OFFSET(Data_Monthly!H$2,3*ROWS(Data_Monthly!H$2:'Data_Monthly'!H5)-3,,3))</f>
        <v>0.39010006792473612</v>
      </c>
      <c r="I5" s="15">
        <v>3.8</v>
      </c>
      <c r="J5" s="13">
        <v>1.79</v>
      </c>
      <c r="K5" s="14">
        <v>3.8</v>
      </c>
    </row>
    <row r="6" spans="1:11" x14ac:dyDescent="0.75">
      <c r="A6" s="3">
        <v>27030</v>
      </c>
      <c r="B6" s="1">
        <f ca="1">AVERAGE(OFFSET(Data_Monthly!B$2,3*ROWS(Data_Monthly!B$2:'Data_Monthly'!B6)-3,,3))</f>
        <v>8.4633333333333338E-2</v>
      </c>
      <c r="C6" s="1">
        <f ca="1">AVERAGE(OFFSET(Data_Monthly!C$2,3*ROWS(Data_Monthly!C$2:'Data_Monthly'!C6)-3,,3))</f>
        <v>0.67371366666666666</v>
      </c>
      <c r="D6" s="1">
        <f ca="1">AVERAGE(OFFSET(Data_Monthly!D$2,3*ROWS(Data_Monthly!D$2:'Data_Monthly'!D6)-3,,3))</f>
        <v>2.735395</v>
      </c>
      <c r="E6" s="1">
        <f ca="1">AVERAGE(OFFSET(Data_Monthly!E$2,3*ROWS(Data_Monthly!E$2:'Data_Monthly'!E6)-3,,3))</f>
        <v>0.75297533333333322</v>
      </c>
      <c r="F6" s="1">
        <f ca="1">AVERAGE(OFFSET(Data_Monthly!F$2,3*ROWS(Data_Monthly!F$2:'Data_Monthly'!F6)-3,,3))</f>
        <v>-0.37784483333333335</v>
      </c>
      <c r="G6" s="1"/>
      <c r="H6" s="1">
        <f ca="1">AVERAGE(OFFSET(Data_Monthly!H$2,3*ROWS(Data_Monthly!H$2:'Data_Monthly'!H6)-3,,3))</f>
        <v>-1.0093885870193307</v>
      </c>
      <c r="I6" s="15">
        <v>-3.3</v>
      </c>
      <c r="J6" s="13">
        <v>0.71</v>
      </c>
      <c r="K6" s="14">
        <v>-3.4</v>
      </c>
    </row>
    <row r="7" spans="1:11" x14ac:dyDescent="0.75">
      <c r="A7" s="3">
        <v>27120</v>
      </c>
      <c r="B7" s="1">
        <f ca="1">AVERAGE(OFFSET(Data_Monthly!B$2,3*ROWS(Data_Monthly!B$2:'Data_Monthly'!B7)-3,,3))</f>
        <v>0.13986666666666667</v>
      </c>
      <c r="C7" s="1">
        <f ca="1">AVERAGE(OFFSET(Data_Monthly!C$2,3*ROWS(Data_Monthly!C$2:'Data_Monthly'!C7)-3,,3))</f>
        <v>2.6957481666666667</v>
      </c>
      <c r="D7" s="1">
        <f ca="1">AVERAGE(OFFSET(Data_Monthly!D$2,3*ROWS(Data_Monthly!D$2:'Data_Monthly'!D7)-3,,3))</f>
        <v>2.9042621666666668</v>
      </c>
      <c r="E7" s="1">
        <f ca="1">AVERAGE(OFFSET(Data_Monthly!E$2,3*ROWS(Data_Monthly!E$2:'Data_Monthly'!E7)-3,,3))</f>
        <v>2.8255266666666663</v>
      </c>
      <c r="F7" s="1">
        <f ca="1">AVERAGE(OFFSET(Data_Monthly!F$2,3*ROWS(Data_Monthly!F$2:'Data_Monthly'!F7)-3,,3))</f>
        <v>-0.182616</v>
      </c>
      <c r="G7" s="1"/>
      <c r="H7" s="1">
        <f ca="1">AVERAGE(OFFSET(Data_Monthly!H$2,3*ROWS(Data_Monthly!H$2:'Data_Monthly'!H7)-3,,3))</f>
        <v>-0.42121189064361569</v>
      </c>
      <c r="I7" s="15">
        <v>1.1000000000000001</v>
      </c>
      <c r="J7" s="13">
        <v>2.64</v>
      </c>
      <c r="K7" s="14">
        <v>1</v>
      </c>
    </row>
    <row r="8" spans="1:11" x14ac:dyDescent="0.75">
      <c r="A8" s="3">
        <v>27211</v>
      </c>
      <c r="B8" s="1">
        <f ca="1">AVERAGE(OFFSET(Data_Monthly!B$2,3*ROWS(Data_Monthly!B$2:'Data_Monthly'!B8)-3,,3))</f>
        <v>0.17496666666666669</v>
      </c>
      <c r="C8" s="1">
        <f ca="1">AVERAGE(OFFSET(Data_Monthly!C$2,3*ROWS(Data_Monthly!C$2:'Data_Monthly'!C8)-3,,3))</f>
        <v>4.448941333333333</v>
      </c>
      <c r="D8" s="1">
        <f ca="1">AVERAGE(OFFSET(Data_Monthly!D$2,3*ROWS(Data_Monthly!D$2:'Data_Monthly'!D8)-3,,3))</f>
        <v>2.6064284999999998</v>
      </c>
      <c r="E8" s="1">
        <f ca="1">AVERAGE(OFFSET(Data_Monthly!E$2,3*ROWS(Data_Monthly!E$2:'Data_Monthly'!E8)-3,,3))</f>
        <v>4.5556443333333334</v>
      </c>
      <c r="F8" s="1">
        <f ca="1">AVERAGE(OFFSET(Data_Monthly!F$2,3*ROWS(Data_Monthly!F$2:'Data_Monthly'!F8)-3,,3))</f>
        <v>0.60960233333333325</v>
      </c>
      <c r="G8" s="1"/>
      <c r="H8" s="1">
        <f ca="1">AVERAGE(OFFSET(Data_Monthly!H$2,3*ROWS(Data_Monthly!H$2:'Data_Monthly'!H8)-3,,3))</f>
        <v>-1.1644966869312832</v>
      </c>
      <c r="I8" s="15">
        <v>-3.8</v>
      </c>
      <c r="J8" s="13">
        <v>4.24</v>
      </c>
      <c r="K8" s="14">
        <v>-3.7</v>
      </c>
    </row>
    <row r="9" spans="1:11" x14ac:dyDescent="0.75">
      <c r="A9" s="3">
        <v>27303</v>
      </c>
      <c r="B9" s="1">
        <f ca="1">AVERAGE(OFFSET(Data_Monthly!B$2,3*ROWS(Data_Monthly!B$2:'Data_Monthly'!B9)-3,,3))</f>
        <v>0.16766666666666666</v>
      </c>
      <c r="C9" s="1">
        <f ca="1">AVERAGE(OFFSET(Data_Monthly!C$2,3*ROWS(Data_Monthly!C$2:'Data_Monthly'!C9)-3,,3))</f>
        <v>2.7634608333333333</v>
      </c>
      <c r="D9" s="1">
        <f ca="1">AVERAGE(OFFSET(Data_Monthly!D$2,3*ROWS(Data_Monthly!D$2:'Data_Monthly'!D9)-3,,3))</f>
        <v>1.4882936666666666</v>
      </c>
      <c r="E9" s="1">
        <f ca="1">AVERAGE(OFFSET(Data_Monthly!E$2,3*ROWS(Data_Monthly!E$2:'Data_Monthly'!E9)-3,,3))</f>
        <v>2.7373333333333334</v>
      </c>
      <c r="F9" s="1">
        <f ca="1">AVERAGE(OFFSET(Data_Monthly!F$2,3*ROWS(Data_Monthly!F$2:'Data_Monthly'!F9)-3,,3))</f>
        <v>0.82981366666666678</v>
      </c>
      <c r="G9" s="1"/>
      <c r="H9" s="1">
        <f ca="1">AVERAGE(OFFSET(Data_Monthly!H$2,3*ROWS(Data_Monthly!H$2:'Data_Monthly'!H9)-3,,3))</f>
        <v>-3.3142157594883037</v>
      </c>
      <c r="I9" s="15">
        <v>-1.6</v>
      </c>
      <c r="J9" s="13">
        <v>2.57</v>
      </c>
      <c r="K9" s="14">
        <v>-1.5</v>
      </c>
    </row>
    <row r="10" spans="1:11" x14ac:dyDescent="0.75">
      <c r="A10" s="3">
        <v>27395</v>
      </c>
      <c r="B10" s="1">
        <f ca="1">AVERAGE(OFFSET(Data_Monthly!B$2,3*ROWS(Data_Monthly!B$2:'Data_Monthly'!B10)-3,,3))</f>
        <v>0.22443333333333335</v>
      </c>
      <c r="C10" s="1">
        <f ca="1">AVERAGE(OFFSET(Data_Monthly!C$2,3*ROWS(Data_Monthly!C$2:'Data_Monthly'!C10)-3,,3))</f>
        <v>1.0835176666666666</v>
      </c>
      <c r="D10" s="1">
        <f ca="1">AVERAGE(OFFSET(Data_Monthly!D$2,3*ROWS(Data_Monthly!D$2:'Data_Monthly'!D10)-3,,3))</f>
        <v>1.7009666666666683E-2</v>
      </c>
      <c r="E10" s="1">
        <f ca="1">AVERAGE(OFFSET(Data_Monthly!E$2,3*ROWS(Data_Monthly!E$2:'Data_Monthly'!E10)-3,,3))</f>
        <v>1.2049578333333333</v>
      </c>
      <c r="F10" s="1">
        <f ca="1">AVERAGE(OFFSET(Data_Monthly!F$2,3*ROWS(Data_Monthly!F$2:'Data_Monthly'!F10)-3,,3))</f>
        <v>-0.47741033333333327</v>
      </c>
      <c r="G10" s="1"/>
      <c r="H10" s="1">
        <f ca="1">AVERAGE(OFFSET(Data_Monthly!H$2,3*ROWS(Data_Monthly!H$2:'Data_Monthly'!H10)-3,,3))</f>
        <v>-3.1476073423898305</v>
      </c>
      <c r="I10" s="15">
        <v>-4.7</v>
      </c>
      <c r="J10" s="13">
        <v>0.94</v>
      </c>
      <c r="K10" s="14">
        <v>-4.8</v>
      </c>
    </row>
    <row r="11" spans="1:11" x14ac:dyDescent="0.75">
      <c r="A11" s="3">
        <v>27485</v>
      </c>
      <c r="B11" s="1">
        <f ca="1">AVERAGE(OFFSET(Data_Monthly!B$2,3*ROWS(Data_Monthly!B$2:'Data_Monthly'!B11)-3,,3))</f>
        <v>0.15979999999999997</v>
      </c>
      <c r="C11" s="1">
        <f ca="1">AVERAGE(OFFSET(Data_Monthly!C$2,3*ROWS(Data_Monthly!C$2:'Data_Monthly'!C11)-3,,3))</f>
        <v>-0.14835316666666667</v>
      </c>
      <c r="D11" s="1">
        <f ca="1">AVERAGE(OFFSET(Data_Monthly!D$2,3*ROWS(Data_Monthly!D$2:'Data_Monthly'!D11)-3,,3))</f>
        <v>-1.0221609999999999</v>
      </c>
      <c r="E11" s="1">
        <f ca="1">AVERAGE(OFFSET(Data_Monthly!E$2,3*ROWS(Data_Monthly!E$2:'Data_Monthly'!E11)-3,,3))</f>
        <v>0.12683416666666666</v>
      </c>
      <c r="F11" s="1">
        <f ca="1">AVERAGE(OFFSET(Data_Monthly!F$2,3*ROWS(Data_Monthly!F$2:'Data_Monthly'!F11)-3,,3))</f>
        <v>-1.8730895000000001</v>
      </c>
      <c r="G11" s="1"/>
      <c r="H11" s="1">
        <f ca="1">AVERAGE(OFFSET(Data_Monthly!H$2,3*ROWS(Data_Monthly!H$2:'Data_Monthly'!H11)-3,,3))</f>
        <v>-0.47130303919952837</v>
      </c>
      <c r="I11" s="15">
        <v>3.1</v>
      </c>
      <c r="J11" s="13">
        <v>-0.28999999999999998</v>
      </c>
      <c r="K11" s="14">
        <v>2.9</v>
      </c>
    </row>
    <row r="12" spans="1:11" x14ac:dyDescent="0.75">
      <c r="A12" s="3">
        <v>27576</v>
      </c>
      <c r="B12" s="1">
        <f ca="1">AVERAGE(OFFSET(Data_Monthly!B$2,3*ROWS(Data_Monthly!B$2:'Data_Monthly'!B12)-3,,3))</f>
        <v>0.11136666666666667</v>
      </c>
      <c r="C12" s="1">
        <f ca="1">AVERAGE(OFFSET(Data_Monthly!C$2,3*ROWS(Data_Monthly!C$2:'Data_Monthly'!C12)-3,,3))</f>
        <v>-0.38417216666666665</v>
      </c>
      <c r="D12" s="1">
        <f ca="1">AVERAGE(OFFSET(Data_Monthly!D$2,3*ROWS(Data_Monthly!D$2:'Data_Monthly'!D12)-3,,3))</f>
        <v>-1.4299616666666666</v>
      </c>
      <c r="E12" s="1">
        <f ca="1">AVERAGE(OFFSET(Data_Monthly!E$2,3*ROWS(Data_Monthly!E$2:'Data_Monthly'!E12)-3,,3))</f>
        <v>-0.12639016666666666</v>
      </c>
      <c r="F12" s="1">
        <f ca="1">AVERAGE(OFFSET(Data_Monthly!F$2,3*ROWS(Data_Monthly!F$2:'Data_Monthly'!F12)-3,,3))</f>
        <v>-2.2194265000000004</v>
      </c>
      <c r="G12" s="1"/>
      <c r="H12" s="1">
        <f ca="1">AVERAGE(OFFSET(Data_Monthly!H$2,3*ROWS(Data_Monthly!H$2:'Data_Monthly'!H12)-3,,3))</f>
        <v>1.0115013586672175</v>
      </c>
      <c r="I12" s="15">
        <v>6.8</v>
      </c>
      <c r="J12" s="13">
        <v>-0.5</v>
      </c>
      <c r="K12" s="14">
        <v>7</v>
      </c>
    </row>
    <row r="13" spans="1:11" x14ac:dyDescent="0.75">
      <c r="A13" s="3">
        <v>27668</v>
      </c>
      <c r="B13" s="1">
        <f ca="1">AVERAGE(OFFSET(Data_Monthly!B$2,3*ROWS(Data_Monthly!B$2:'Data_Monthly'!B13)-3,,3))</f>
        <v>9.7133333333333335E-2</v>
      </c>
      <c r="C13" s="1">
        <f ca="1">AVERAGE(OFFSET(Data_Monthly!C$2,3*ROWS(Data_Monthly!C$2:'Data_Monthly'!C13)-3,,3))</f>
        <v>-0.15619083333333333</v>
      </c>
      <c r="D13" s="1">
        <f ca="1">AVERAGE(OFFSET(Data_Monthly!D$2,3*ROWS(Data_Monthly!D$2:'Data_Monthly'!D13)-3,,3))</f>
        <v>-1.7394951666666667</v>
      </c>
      <c r="E13" s="1">
        <f ca="1">AVERAGE(OFFSET(Data_Monthly!E$2,3*ROWS(Data_Monthly!E$2:'Data_Monthly'!E13)-3,,3))</f>
        <v>2.7220000000000005E-2</v>
      </c>
      <c r="F13" s="1">
        <f ca="1">AVERAGE(OFFSET(Data_Monthly!F$2,3*ROWS(Data_Monthly!F$2:'Data_Monthly'!F13)-3,,3))</f>
        <v>-2.0577421666666669</v>
      </c>
      <c r="G13" s="1"/>
      <c r="H13" s="1">
        <f ca="1">AVERAGE(OFFSET(Data_Monthly!H$2,3*ROWS(Data_Monthly!H$2:'Data_Monthly'!H13)-3,,3))</f>
        <v>0.85730675731827122</v>
      </c>
      <c r="I13" s="15">
        <v>5.5</v>
      </c>
      <c r="J13" s="13">
        <v>-0.25</v>
      </c>
      <c r="K13" s="14">
        <v>5.5</v>
      </c>
    </row>
    <row r="14" spans="1:11" x14ac:dyDescent="0.75">
      <c r="A14" s="3">
        <v>27760</v>
      </c>
      <c r="B14" s="1">
        <f ca="1">AVERAGE(OFFSET(Data_Monthly!B$2,3*ROWS(Data_Monthly!B$2:'Data_Monthly'!B14)-3,,3))</f>
        <v>5.2233333333333333E-2</v>
      </c>
      <c r="C14" s="1">
        <f ca="1">AVERAGE(OFFSET(Data_Monthly!C$2,3*ROWS(Data_Monthly!C$2:'Data_Monthly'!C14)-3,,3))</f>
        <v>-0.76888083333333324</v>
      </c>
      <c r="D14" s="1">
        <f ca="1">AVERAGE(OFFSET(Data_Monthly!D$2,3*ROWS(Data_Monthly!D$2:'Data_Monthly'!D14)-3,,3))</f>
        <v>-2.0759148333333335</v>
      </c>
      <c r="E14" s="1">
        <f ca="1">AVERAGE(OFFSET(Data_Monthly!E$2,3*ROWS(Data_Monthly!E$2:'Data_Monthly'!E14)-3,,3))</f>
        <v>-0.57737366666666656</v>
      </c>
      <c r="F14" s="1">
        <f ca="1">AVERAGE(OFFSET(Data_Monthly!F$2,3*ROWS(Data_Monthly!F$2:'Data_Monthly'!F14)-3,,3))</f>
        <v>-2.1842733333333335</v>
      </c>
      <c r="G14" s="1"/>
      <c r="H14" s="1">
        <f ca="1">AVERAGE(OFFSET(Data_Monthly!H$2,3*ROWS(Data_Monthly!H$2:'Data_Monthly'!H14)-3,,3))</f>
        <v>1.3624008778970225</v>
      </c>
      <c r="I14" s="15">
        <v>9.3000000000000007</v>
      </c>
      <c r="J14" s="13">
        <v>-0.81</v>
      </c>
      <c r="K14" s="14">
        <v>9.3000000000000007</v>
      </c>
    </row>
    <row r="15" spans="1:11" x14ac:dyDescent="0.75">
      <c r="A15" s="3">
        <v>27851</v>
      </c>
      <c r="B15" s="1">
        <f ca="1">AVERAGE(OFFSET(Data_Monthly!B$2,3*ROWS(Data_Monthly!B$2:'Data_Monthly'!B15)-3,,3))</f>
        <v>3.27E-2</v>
      </c>
      <c r="C15" s="1">
        <f ca="1">AVERAGE(OFFSET(Data_Monthly!C$2,3*ROWS(Data_Monthly!C$2:'Data_Monthly'!C15)-3,,3))</f>
        <v>-0.70485433333333336</v>
      </c>
      <c r="D15" s="1">
        <f ca="1">AVERAGE(OFFSET(Data_Monthly!D$2,3*ROWS(Data_Monthly!D$2:'Data_Monthly'!D15)-3,,3))</f>
        <v>-1.9938096666666667</v>
      </c>
      <c r="E15" s="1">
        <f ca="1">AVERAGE(OFFSET(Data_Monthly!E$2,3*ROWS(Data_Monthly!E$2:'Data_Monthly'!E15)-3,,3))</f>
        <v>-0.50773316666666668</v>
      </c>
      <c r="F15" s="1">
        <f ca="1">AVERAGE(OFFSET(Data_Monthly!F$2,3*ROWS(Data_Monthly!F$2:'Data_Monthly'!F15)-3,,3))</f>
        <v>-2.2450438333333333</v>
      </c>
      <c r="G15" s="1"/>
      <c r="H15" s="1">
        <f ca="1">AVERAGE(OFFSET(Data_Monthly!H$2,3*ROWS(Data_Monthly!H$2:'Data_Monthly'!H15)-3,,3))</f>
        <v>0.16392976837266776</v>
      </c>
      <c r="I15" s="15">
        <v>3.1</v>
      </c>
      <c r="J15" s="13">
        <v>-0.75</v>
      </c>
      <c r="K15" s="14">
        <v>3</v>
      </c>
    </row>
    <row r="16" spans="1:11" x14ac:dyDescent="0.75">
      <c r="A16" s="3">
        <v>27942</v>
      </c>
      <c r="B16" s="1">
        <f ca="1">AVERAGE(OFFSET(Data_Monthly!B$2,3*ROWS(Data_Monthly!B$2:'Data_Monthly'!B16)-3,,3))</f>
        <v>4.6066666666666665E-2</v>
      </c>
      <c r="C16" s="1">
        <f ca="1">AVERAGE(OFFSET(Data_Monthly!C$2,3*ROWS(Data_Monthly!C$2:'Data_Monthly'!C16)-3,,3))</f>
        <v>-0.81206833333333339</v>
      </c>
      <c r="D16" s="1">
        <f ca="1">AVERAGE(OFFSET(Data_Monthly!D$2,3*ROWS(Data_Monthly!D$2:'Data_Monthly'!D16)-3,,3))</f>
        <v>-1.8321106666666667</v>
      </c>
      <c r="E16" s="1">
        <f ca="1">AVERAGE(OFFSET(Data_Monthly!E$2,3*ROWS(Data_Monthly!E$2:'Data_Monthly'!E16)-3,,3))</f>
        <v>-0.68432050000000011</v>
      </c>
      <c r="F16" s="1">
        <f ca="1">AVERAGE(OFFSET(Data_Monthly!F$2,3*ROWS(Data_Monthly!F$2:'Data_Monthly'!F16)-3,,3))</f>
        <v>-1.7868966666666666</v>
      </c>
      <c r="G16" s="1"/>
      <c r="H16" s="1">
        <f ca="1">AVERAGE(OFFSET(Data_Monthly!H$2,3*ROWS(Data_Monthly!H$2:'Data_Monthly'!H16)-3,,3))</f>
        <v>0.20227360599162317</v>
      </c>
      <c r="I16" s="15">
        <v>2.1</v>
      </c>
      <c r="J16" s="13">
        <v>-0.84</v>
      </c>
      <c r="K16" s="14">
        <v>2.2000000000000002</v>
      </c>
    </row>
    <row r="17" spans="1:11" x14ac:dyDescent="0.75">
      <c r="A17" s="3">
        <v>28034</v>
      </c>
      <c r="B17" s="1">
        <f ca="1">AVERAGE(OFFSET(Data_Monthly!B$2,3*ROWS(Data_Monthly!B$2:'Data_Monthly'!B17)-3,,3))</f>
        <v>7.6766666666666664E-2</v>
      </c>
      <c r="C17" s="1">
        <f ca="1">AVERAGE(OFFSET(Data_Monthly!C$2,3*ROWS(Data_Monthly!C$2:'Data_Monthly'!C17)-3,,3))</f>
        <v>-0.8079643333333334</v>
      </c>
      <c r="D17" s="1">
        <f ca="1">AVERAGE(OFFSET(Data_Monthly!D$2,3*ROWS(Data_Monthly!D$2:'Data_Monthly'!D17)-3,,3))</f>
        <v>-1.7749493333333335</v>
      </c>
      <c r="E17" s="1">
        <f ca="1">AVERAGE(OFFSET(Data_Monthly!E$2,3*ROWS(Data_Monthly!E$2:'Data_Monthly'!E17)-3,,3))</f>
        <v>-0.75868499999999994</v>
      </c>
      <c r="F17" s="1">
        <f ca="1">AVERAGE(OFFSET(Data_Monthly!F$2,3*ROWS(Data_Monthly!F$2:'Data_Monthly'!F17)-3,,3))</f>
        <v>-1.2509614999999998</v>
      </c>
      <c r="G17" s="1"/>
      <c r="H17" s="1">
        <f ca="1">AVERAGE(OFFSET(Data_Monthly!H$2,3*ROWS(Data_Monthly!H$2:'Data_Monthly'!H17)-3,,3))</f>
        <v>0.62561801341205259</v>
      </c>
      <c r="I17" s="15">
        <v>3</v>
      </c>
      <c r="J17" s="13">
        <v>-0.8</v>
      </c>
      <c r="K17" s="14">
        <v>2.9</v>
      </c>
    </row>
    <row r="18" spans="1:11" x14ac:dyDescent="0.75">
      <c r="A18" s="3">
        <v>28126</v>
      </c>
      <c r="B18" s="1">
        <f ca="1">AVERAGE(OFFSET(Data_Monthly!B$2,3*ROWS(Data_Monthly!B$2:'Data_Monthly'!B18)-3,,3))</f>
        <v>6.8400000000000002E-2</v>
      </c>
      <c r="C18" s="1">
        <f ca="1">AVERAGE(OFFSET(Data_Monthly!C$2,3*ROWS(Data_Monthly!C$2:'Data_Monthly'!C18)-3,,3))</f>
        <v>-0.88752916666666659</v>
      </c>
      <c r="D18" s="1">
        <f ca="1">AVERAGE(OFFSET(Data_Monthly!D$2,3*ROWS(Data_Monthly!D$2:'Data_Monthly'!D18)-3,,3))</f>
        <v>-1.5676116666666668</v>
      </c>
      <c r="E18" s="1">
        <f ca="1">AVERAGE(OFFSET(Data_Monthly!E$2,3*ROWS(Data_Monthly!E$2:'Data_Monthly'!E18)-3,,3))</f>
        <v>-0.78490500000000007</v>
      </c>
      <c r="F18" s="1">
        <f ca="1">AVERAGE(OFFSET(Data_Monthly!F$2,3*ROWS(Data_Monthly!F$2:'Data_Monthly'!F18)-3,,3))</f>
        <v>-1.3882983333333334</v>
      </c>
      <c r="G18" s="1"/>
      <c r="H18" s="1">
        <f ca="1">AVERAGE(OFFSET(Data_Monthly!H$2,3*ROWS(Data_Monthly!H$2:'Data_Monthly'!H18)-3,,3))</f>
        <v>0.96743321202005694</v>
      </c>
      <c r="I18" s="15">
        <v>4.7</v>
      </c>
      <c r="J18" s="13">
        <v>-0.88</v>
      </c>
      <c r="K18" s="14">
        <v>4.8</v>
      </c>
    </row>
    <row r="19" spans="1:11" x14ac:dyDescent="0.75">
      <c r="A19" s="3">
        <v>28216</v>
      </c>
      <c r="B19" s="1">
        <f ca="1">AVERAGE(OFFSET(Data_Monthly!B$2,3*ROWS(Data_Monthly!B$2:'Data_Monthly'!B19)-3,,3))</f>
        <v>7.0900000000000005E-2</v>
      </c>
      <c r="C19" s="1">
        <f ca="1">AVERAGE(OFFSET(Data_Monthly!C$2,3*ROWS(Data_Monthly!C$2:'Data_Monthly'!C19)-3,,3))</f>
        <v>-0.64929283333333332</v>
      </c>
      <c r="D19" s="1">
        <f ca="1">AVERAGE(OFFSET(Data_Monthly!D$2,3*ROWS(Data_Monthly!D$2:'Data_Monthly'!D19)-3,,3))</f>
        <v>-1.329499</v>
      </c>
      <c r="E19" s="1">
        <f ca="1">AVERAGE(OFFSET(Data_Monthly!E$2,3*ROWS(Data_Monthly!E$2:'Data_Monthly'!E19)-3,,3))</f>
        <v>-0.55163033333333333</v>
      </c>
      <c r="F19" s="1">
        <f ca="1">AVERAGE(OFFSET(Data_Monthly!F$2,3*ROWS(Data_Monthly!F$2:'Data_Monthly'!F19)-3,,3))</f>
        <v>-1.1967405</v>
      </c>
      <c r="G19" s="1"/>
      <c r="H19" s="1">
        <f ca="1">AVERAGE(OFFSET(Data_Monthly!H$2,3*ROWS(Data_Monthly!H$2:'Data_Monthly'!H19)-3,,3))</f>
        <v>1.1887210979033631</v>
      </c>
      <c r="I19" s="15">
        <v>8.1</v>
      </c>
      <c r="J19" s="13">
        <v>-0.62</v>
      </c>
      <c r="K19" s="14">
        <v>8</v>
      </c>
    </row>
    <row r="20" spans="1:11" x14ac:dyDescent="0.75">
      <c r="A20" s="3">
        <v>28307</v>
      </c>
      <c r="B20" s="1">
        <f ca="1">AVERAGE(OFFSET(Data_Monthly!B$2,3*ROWS(Data_Monthly!B$2:'Data_Monthly'!B20)-3,,3))</f>
        <v>5.9599999999999993E-2</v>
      </c>
      <c r="C20" s="1">
        <f ca="1">AVERAGE(OFFSET(Data_Monthly!C$2,3*ROWS(Data_Monthly!C$2:'Data_Monthly'!C20)-3,,3))</f>
        <v>-0.47067816666666662</v>
      </c>
      <c r="D20" s="1">
        <f ca="1">AVERAGE(OFFSET(Data_Monthly!D$2,3*ROWS(Data_Monthly!D$2:'Data_Monthly'!D20)-3,,3))</f>
        <v>-0.97857666666666665</v>
      </c>
      <c r="E20" s="1">
        <f ca="1">AVERAGE(OFFSET(Data_Monthly!E$2,3*ROWS(Data_Monthly!E$2:'Data_Monthly'!E20)-3,,3))</f>
        <v>-0.43279933333333331</v>
      </c>
      <c r="F20" s="1">
        <f ca="1">AVERAGE(OFFSET(Data_Monthly!F$2,3*ROWS(Data_Monthly!F$2:'Data_Monthly'!F20)-3,,3))</f>
        <v>-0.77577316666666674</v>
      </c>
      <c r="G20" s="1"/>
      <c r="H20" s="1">
        <f ca="1">AVERAGE(OFFSET(Data_Monthly!H$2,3*ROWS(Data_Monthly!H$2:'Data_Monthly'!H20)-3,,3))</f>
        <v>0.68908809574304442</v>
      </c>
      <c r="I20" s="15">
        <v>7.3</v>
      </c>
      <c r="J20" s="13">
        <v>-0.44</v>
      </c>
      <c r="K20" s="14">
        <v>7.4</v>
      </c>
    </row>
    <row r="21" spans="1:11" x14ac:dyDescent="0.75">
      <c r="A21" s="3">
        <v>28399</v>
      </c>
      <c r="B21" s="1">
        <f ca="1">AVERAGE(OFFSET(Data_Monthly!B$2,3*ROWS(Data_Monthly!B$2:'Data_Monthly'!B21)-3,,3))</f>
        <v>9.0700000000000003E-2</v>
      </c>
      <c r="C21" s="1">
        <f ca="1">AVERAGE(OFFSET(Data_Monthly!C$2,3*ROWS(Data_Monthly!C$2:'Data_Monthly'!C21)-3,,3))</f>
        <v>-0.21294033333333331</v>
      </c>
      <c r="D21" s="1">
        <f ca="1">AVERAGE(OFFSET(Data_Monthly!D$2,3*ROWS(Data_Monthly!D$2:'Data_Monthly'!D21)-3,,3))</f>
        <v>-0.69815266666666664</v>
      </c>
      <c r="E21" s="1">
        <f ca="1">AVERAGE(OFFSET(Data_Monthly!E$2,3*ROWS(Data_Monthly!E$2:'Data_Monthly'!E21)-3,,3))</f>
        <v>-0.13762933333333333</v>
      </c>
      <c r="F21" s="1">
        <f ca="1">AVERAGE(OFFSET(Data_Monthly!F$2,3*ROWS(Data_Monthly!F$2:'Data_Monthly'!F21)-3,,3))</f>
        <v>-0.60025783333333338</v>
      </c>
      <c r="G21" s="1"/>
      <c r="H21" s="1">
        <f ca="1">AVERAGE(OFFSET(Data_Monthly!H$2,3*ROWS(Data_Monthly!H$2:'Data_Monthly'!H21)-3,,3))</f>
        <v>0.27577418380849605</v>
      </c>
      <c r="I21" s="15">
        <v>0</v>
      </c>
      <c r="J21" s="13">
        <v>-0.17</v>
      </c>
      <c r="K21" s="14">
        <v>0</v>
      </c>
    </row>
    <row r="22" spans="1:11" x14ac:dyDescent="0.75">
      <c r="A22" s="3">
        <v>28491</v>
      </c>
      <c r="B22" s="1">
        <f ca="1">AVERAGE(OFFSET(Data_Monthly!B$2,3*ROWS(Data_Monthly!B$2:'Data_Monthly'!B22)-3,,3))</f>
        <v>6.3199999999999992E-2</v>
      </c>
      <c r="C22" s="1">
        <f ca="1">AVERAGE(OFFSET(Data_Monthly!C$2,3*ROWS(Data_Monthly!C$2:'Data_Monthly'!C22)-3,,3))</f>
        <v>-0.13869800000000002</v>
      </c>
      <c r="D22" s="1">
        <f ca="1">AVERAGE(OFFSET(Data_Monthly!D$2,3*ROWS(Data_Monthly!D$2:'Data_Monthly'!D22)-3,,3))</f>
        <v>-0.60099649999999993</v>
      </c>
      <c r="E22" s="1">
        <f ca="1">AVERAGE(OFFSET(Data_Monthly!E$2,3*ROWS(Data_Monthly!E$2:'Data_Monthly'!E22)-3,,3))</f>
        <v>-0.16112183333333333</v>
      </c>
      <c r="F22" s="1">
        <f ca="1">AVERAGE(OFFSET(Data_Monthly!F$2,3*ROWS(Data_Monthly!F$2:'Data_Monthly'!F22)-3,,3))</f>
        <v>9.7207499999999988E-2</v>
      </c>
      <c r="G22" s="1"/>
      <c r="H22" s="1">
        <f ca="1">AVERAGE(OFFSET(Data_Monthly!H$2,3*ROWS(Data_Monthly!H$2:'Data_Monthly'!H22)-3,,3))</f>
        <v>0.57296133631455626</v>
      </c>
      <c r="I22" s="15">
        <v>1.4</v>
      </c>
      <c r="J22" s="13">
        <v>-0.11</v>
      </c>
      <c r="K22" s="14">
        <v>1.3</v>
      </c>
    </row>
    <row r="23" spans="1:11" x14ac:dyDescent="0.75">
      <c r="A23" s="3">
        <v>28581</v>
      </c>
      <c r="B23" s="1">
        <f ca="1">AVERAGE(OFFSET(Data_Monthly!B$2,3*ROWS(Data_Monthly!B$2:'Data_Monthly'!B23)-3,,3))</f>
        <v>6.5800000000000011E-2</v>
      </c>
      <c r="C23" s="1">
        <f ca="1">AVERAGE(OFFSET(Data_Monthly!C$2,3*ROWS(Data_Monthly!C$2:'Data_Monthly'!C23)-3,,3))</f>
        <v>0.37918299999999999</v>
      </c>
      <c r="D23" s="1">
        <f ca="1">AVERAGE(OFFSET(Data_Monthly!D$2,3*ROWS(Data_Monthly!D$2:'Data_Monthly'!D23)-3,,3))</f>
        <v>-0.62535283333333325</v>
      </c>
      <c r="E23" s="1">
        <f ca="1">AVERAGE(OFFSET(Data_Monthly!E$2,3*ROWS(Data_Monthly!E$2:'Data_Monthly'!E23)-3,,3))</f>
        <v>0.41561650000000006</v>
      </c>
      <c r="F23" s="1">
        <f ca="1">AVERAGE(OFFSET(Data_Monthly!F$2,3*ROWS(Data_Monthly!F$2:'Data_Monthly'!F23)-3,,3))</f>
        <v>0.45887383333333337</v>
      </c>
      <c r="G23" s="1"/>
      <c r="H23" s="1">
        <f ca="1">AVERAGE(OFFSET(Data_Monthly!H$2,3*ROWS(Data_Monthly!H$2:'Data_Monthly'!H23)-3,,3))</f>
        <v>1.8368938940254935</v>
      </c>
      <c r="I23" s="15">
        <v>16.5</v>
      </c>
      <c r="J23" s="13">
        <v>0.38</v>
      </c>
      <c r="K23" s="14">
        <v>16.399999999999999</v>
      </c>
    </row>
    <row r="24" spans="1:11" x14ac:dyDescent="0.75">
      <c r="A24" s="3">
        <v>28672</v>
      </c>
      <c r="B24" s="1">
        <f ca="1">AVERAGE(OFFSET(Data_Monthly!B$2,3*ROWS(Data_Monthly!B$2:'Data_Monthly'!B24)-3,,3))</f>
        <v>4.36E-2</v>
      </c>
      <c r="C24" s="1">
        <f ca="1">AVERAGE(OFFSET(Data_Monthly!C$2,3*ROWS(Data_Monthly!C$2:'Data_Monthly'!C24)-3,,3))</f>
        <v>0.57797816666666668</v>
      </c>
      <c r="D24" s="1">
        <f ca="1">AVERAGE(OFFSET(Data_Monthly!D$2,3*ROWS(Data_Monthly!D$2:'Data_Monthly'!D24)-3,,3))</f>
        <v>-0.31024833333333329</v>
      </c>
      <c r="E24" s="1">
        <f ca="1">AVERAGE(OFFSET(Data_Monthly!E$2,3*ROWS(Data_Monthly!E$2:'Data_Monthly'!E24)-3,,3))</f>
        <v>0.62374149999999995</v>
      </c>
      <c r="F24" s="1">
        <f ca="1">AVERAGE(OFFSET(Data_Monthly!F$2,3*ROWS(Data_Monthly!F$2:'Data_Monthly'!F24)-3,,3))</f>
        <v>0.63755633333333328</v>
      </c>
      <c r="G24" s="1"/>
      <c r="H24" s="1">
        <f ca="1">AVERAGE(OFFSET(Data_Monthly!H$2,3*ROWS(Data_Monthly!H$2:'Data_Monthly'!H24)-3,,3))</f>
        <v>0.42155839640994569</v>
      </c>
      <c r="I24" s="15">
        <v>4</v>
      </c>
      <c r="J24" s="13">
        <v>0.54</v>
      </c>
      <c r="K24" s="14">
        <v>4.0999999999999996</v>
      </c>
    </row>
    <row r="25" spans="1:11" x14ac:dyDescent="0.75">
      <c r="A25" s="3">
        <v>28764</v>
      </c>
      <c r="B25" s="1">
        <f ca="1">AVERAGE(OFFSET(Data_Monthly!B$2,3*ROWS(Data_Monthly!B$2:'Data_Monthly'!B25)-3,,3))</f>
        <v>0.16413333333333333</v>
      </c>
      <c r="C25" s="1">
        <f ca="1">AVERAGE(OFFSET(Data_Monthly!C$2,3*ROWS(Data_Monthly!C$2:'Data_Monthly'!C25)-3,,3))</f>
        <v>1.6215648333333332</v>
      </c>
      <c r="D25" s="1">
        <f ca="1">AVERAGE(OFFSET(Data_Monthly!D$2,3*ROWS(Data_Monthly!D$2:'Data_Monthly'!D25)-3,,3))</f>
        <v>0.37768833333333335</v>
      </c>
      <c r="E25" s="1">
        <f ca="1">AVERAGE(OFFSET(Data_Monthly!E$2,3*ROWS(Data_Monthly!E$2:'Data_Monthly'!E25)-3,,3))</f>
        <v>1.8119775</v>
      </c>
      <c r="F25" s="1">
        <f ca="1">AVERAGE(OFFSET(Data_Monthly!F$2,3*ROWS(Data_Monthly!F$2:'Data_Monthly'!F25)-3,,3))</f>
        <v>0.85189016666666662</v>
      </c>
      <c r="G25" s="1"/>
      <c r="H25" s="1">
        <f ca="1">AVERAGE(OFFSET(Data_Monthly!H$2,3*ROWS(Data_Monthly!H$2:'Data_Monthly'!H25)-3,,3))</f>
        <v>0.73308116563029302</v>
      </c>
      <c r="I25" s="15">
        <v>5.5</v>
      </c>
      <c r="J25" s="13">
        <v>1.54</v>
      </c>
      <c r="K25" s="14">
        <v>5.5</v>
      </c>
    </row>
    <row r="26" spans="1:11" x14ac:dyDescent="0.75">
      <c r="A26" s="3">
        <v>28856</v>
      </c>
      <c r="B26" s="1">
        <f ca="1">AVERAGE(OFFSET(Data_Monthly!B$2,3*ROWS(Data_Monthly!B$2:'Data_Monthly'!B26)-3,,3))</f>
        <v>9.1866666666666666E-2</v>
      </c>
      <c r="C26" s="1">
        <f ca="1">AVERAGE(OFFSET(Data_Monthly!C$2,3*ROWS(Data_Monthly!C$2:'Data_Monthly'!C26)-3,,3))</f>
        <v>0.89703433333333338</v>
      </c>
      <c r="D26" s="1">
        <f ca="1">AVERAGE(OFFSET(Data_Monthly!D$2,3*ROWS(Data_Monthly!D$2:'Data_Monthly'!D26)-3,,3))</f>
        <v>0.46280516666666666</v>
      </c>
      <c r="E26" s="1">
        <f ca="1">AVERAGE(OFFSET(Data_Monthly!E$2,3*ROWS(Data_Monthly!E$2:'Data_Monthly'!E26)-3,,3))</f>
        <v>0.88955883333333319</v>
      </c>
      <c r="F26" s="1">
        <f ca="1">AVERAGE(OFFSET(Data_Monthly!F$2,3*ROWS(Data_Monthly!F$2:'Data_Monthly'!F26)-3,,3))</f>
        <v>0.98655883333333338</v>
      </c>
      <c r="G26" s="1"/>
      <c r="H26" s="1">
        <f ca="1">AVERAGE(OFFSET(Data_Monthly!H$2,3*ROWS(Data_Monthly!H$2:'Data_Monthly'!H26)-3,,3))</f>
        <v>-1.608155381976965E-2</v>
      </c>
      <c r="I26" s="15">
        <v>0.8</v>
      </c>
      <c r="J26" s="13">
        <v>0.83</v>
      </c>
      <c r="K26" s="14">
        <v>0.7</v>
      </c>
    </row>
    <row r="27" spans="1:11" x14ac:dyDescent="0.75">
      <c r="A27" s="3">
        <v>28946</v>
      </c>
      <c r="B27" s="1">
        <f ca="1">AVERAGE(OFFSET(Data_Monthly!B$2,3*ROWS(Data_Monthly!B$2:'Data_Monthly'!B27)-3,,3))</f>
        <v>6.6733333333333339E-2</v>
      </c>
      <c r="C27" s="1">
        <f ca="1">AVERAGE(OFFSET(Data_Monthly!C$2,3*ROWS(Data_Monthly!C$2:'Data_Monthly'!C27)-3,,3))</f>
        <v>0.52564366666666673</v>
      </c>
      <c r="D27" s="1">
        <f ca="1">AVERAGE(OFFSET(Data_Monthly!D$2,3*ROWS(Data_Monthly!D$2:'Data_Monthly'!D27)-3,,3))</f>
        <v>0.40375516666666672</v>
      </c>
      <c r="E27" s="1">
        <f ca="1">AVERAGE(OFFSET(Data_Monthly!E$2,3*ROWS(Data_Monthly!E$2:'Data_Monthly'!E27)-3,,3))</f>
        <v>0.34288066666666667</v>
      </c>
      <c r="F27" s="1">
        <f ca="1">AVERAGE(OFFSET(Data_Monthly!F$2,3*ROWS(Data_Monthly!F$2:'Data_Monthly'!F27)-3,,3))</f>
        <v>1.1862033333333333</v>
      </c>
      <c r="G27" s="1"/>
      <c r="H27" s="1">
        <f ca="1">AVERAGE(OFFSET(Data_Monthly!H$2,3*ROWS(Data_Monthly!H$2:'Data_Monthly'!H27)-3,,3))</f>
        <v>-0.29137895652830753</v>
      </c>
      <c r="I27" s="15">
        <v>0.5</v>
      </c>
      <c r="J27" s="13">
        <v>0.57999999999999996</v>
      </c>
      <c r="K27" s="14">
        <v>0.4</v>
      </c>
    </row>
    <row r="28" spans="1:11" x14ac:dyDescent="0.75">
      <c r="A28" s="3">
        <v>29037</v>
      </c>
      <c r="B28" s="1">
        <f ca="1">AVERAGE(OFFSET(Data_Monthly!B$2,3*ROWS(Data_Monthly!B$2:'Data_Monthly'!B28)-3,,3))</f>
        <v>4.3199999999999995E-2</v>
      </c>
      <c r="C28" s="1">
        <f ca="1">AVERAGE(OFFSET(Data_Monthly!C$2,3*ROWS(Data_Monthly!C$2:'Data_Monthly'!C28)-3,,3))</f>
        <v>1.4669701666666668</v>
      </c>
      <c r="D28" s="1">
        <f ca="1">AVERAGE(OFFSET(Data_Monthly!D$2,3*ROWS(Data_Monthly!D$2:'Data_Monthly'!D28)-3,,3))</f>
        <v>0.60828683333333344</v>
      </c>
      <c r="E28" s="1">
        <f ca="1">AVERAGE(OFFSET(Data_Monthly!E$2,3*ROWS(Data_Monthly!E$2:'Data_Monthly'!E28)-3,,3))</f>
        <v>1.4166543333333335</v>
      </c>
      <c r="F28" s="1">
        <f ca="1">AVERAGE(OFFSET(Data_Monthly!F$2,3*ROWS(Data_Monthly!F$2:'Data_Monthly'!F28)-3,,3))</f>
        <v>1.5809728333333333</v>
      </c>
      <c r="G28" s="1"/>
      <c r="H28" s="1">
        <f ca="1">AVERAGE(OFFSET(Data_Monthly!H$2,3*ROWS(Data_Monthly!H$2:'Data_Monthly'!H28)-3,,3))</f>
        <v>-0.51180867993316204</v>
      </c>
      <c r="I28" s="15">
        <v>2.9</v>
      </c>
      <c r="J28" s="13">
        <v>1.36</v>
      </c>
      <c r="K28" s="14">
        <v>3</v>
      </c>
    </row>
    <row r="29" spans="1:11" x14ac:dyDescent="0.75">
      <c r="A29" s="3">
        <v>29129</v>
      </c>
      <c r="B29" s="1">
        <f ca="1">AVERAGE(OFFSET(Data_Monthly!B$2,3*ROWS(Data_Monthly!B$2:'Data_Monthly'!B29)-3,,3))</f>
        <v>0.13370000000000001</v>
      </c>
      <c r="C29" s="1">
        <f ca="1">AVERAGE(OFFSET(Data_Monthly!C$2,3*ROWS(Data_Monthly!C$2:'Data_Monthly'!C29)-3,,3))</f>
        <v>2.2590583333333334</v>
      </c>
      <c r="D29" s="1">
        <f ca="1">AVERAGE(OFFSET(Data_Monthly!D$2,3*ROWS(Data_Monthly!D$2:'Data_Monthly'!D29)-3,,3))</f>
        <v>0.78097200000000011</v>
      </c>
      <c r="E29" s="1">
        <f ca="1">AVERAGE(OFFSET(Data_Monthly!E$2,3*ROWS(Data_Monthly!E$2:'Data_Monthly'!E29)-3,,3))</f>
        <v>2.1957370000000003</v>
      </c>
      <c r="F29" s="1">
        <f ca="1">AVERAGE(OFFSET(Data_Monthly!F$2,3*ROWS(Data_Monthly!F$2:'Data_Monthly'!F29)-3,,3))</f>
        <v>1.9802685</v>
      </c>
      <c r="G29" s="1"/>
      <c r="H29" s="1">
        <f ca="1">AVERAGE(OFFSET(Data_Monthly!H$2,3*ROWS(Data_Monthly!H$2:'Data_Monthly'!H29)-3,,3))</f>
        <v>-0.27437564195328196</v>
      </c>
      <c r="I29" s="15">
        <v>1</v>
      </c>
      <c r="J29" s="13">
        <v>2.16</v>
      </c>
      <c r="K29" s="14">
        <v>1</v>
      </c>
    </row>
    <row r="30" spans="1:11" x14ac:dyDescent="0.75">
      <c r="A30" s="3">
        <v>29221</v>
      </c>
      <c r="B30" s="1">
        <f ca="1">AVERAGE(OFFSET(Data_Monthly!B$2,3*ROWS(Data_Monthly!B$2:'Data_Monthly'!B30)-3,,3))</f>
        <v>0.18559999999999999</v>
      </c>
      <c r="C30" s="1">
        <f ca="1">AVERAGE(OFFSET(Data_Monthly!C$2,3*ROWS(Data_Monthly!C$2:'Data_Monthly'!C30)-3,,3))</f>
        <v>2.4289821666666667</v>
      </c>
      <c r="D30" s="1">
        <f ca="1">AVERAGE(OFFSET(Data_Monthly!D$2,3*ROWS(Data_Monthly!D$2:'Data_Monthly'!D30)-3,,3))</f>
        <v>1.0659775</v>
      </c>
      <c r="E30" s="1">
        <f ca="1">AVERAGE(OFFSET(Data_Monthly!E$2,3*ROWS(Data_Monthly!E$2:'Data_Monthly'!E30)-3,,3))</f>
        <v>2.3539099999999999</v>
      </c>
      <c r="F30" s="1">
        <f ca="1">AVERAGE(OFFSET(Data_Monthly!F$2,3*ROWS(Data_Monthly!F$2:'Data_Monthly'!F30)-3,,3))</f>
        <v>2.4260763333333331</v>
      </c>
      <c r="G30" s="1"/>
      <c r="H30" s="1">
        <f ca="1">AVERAGE(OFFSET(Data_Monthly!H$2,3*ROWS(Data_Monthly!H$2:'Data_Monthly'!H30)-3,,3))</f>
        <v>-0.76908555345369167</v>
      </c>
      <c r="I30" s="15">
        <v>1.3</v>
      </c>
      <c r="J30" s="13">
        <v>2.2200000000000002</v>
      </c>
      <c r="K30" s="14">
        <v>1.3</v>
      </c>
    </row>
    <row r="31" spans="1:11" x14ac:dyDescent="0.75">
      <c r="A31" s="3">
        <v>29312</v>
      </c>
      <c r="B31" s="1">
        <f ca="1">AVERAGE(OFFSET(Data_Monthly!B$2,3*ROWS(Data_Monthly!B$2:'Data_Monthly'!B31)-3,,3))</f>
        <v>0.3721666666666667</v>
      </c>
      <c r="C31" s="1">
        <f ca="1">AVERAGE(OFFSET(Data_Monthly!C$2,3*ROWS(Data_Monthly!C$2:'Data_Monthly'!C31)-3,,3))</f>
        <v>2.9384139999999999</v>
      </c>
      <c r="D31" s="1">
        <f ca="1">AVERAGE(OFFSET(Data_Monthly!D$2,3*ROWS(Data_Monthly!D$2:'Data_Monthly'!D31)-3,,3))</f>
        <v>1.1396083333333333</v>
      </c>
      <c r="E31" s="1">
        <f ca="1">AVERAGE(OFFSET(Data_Monthly!E$2,3*ROWS(Data_Monthly!E$2:'Data_Monthly'!E31)-3,,3))</f>
        <v>2.5320313333333337</v>
      </c>
      <c r="F31" s="1">
        <f ca="1">AVERAGE(OFFSET(Data_Monthly!F$2,3*ROWS(Data_Monthly!F$2:'Data_Monthly'!F31)-3,,3))</f>
        <v>3.1665408333333338</v>
      </c>
      <c r="G31" s="1"/>
      <c r="H31" s="1">
        <f ca="1">AVERAGE(OFFSET(Data_Monthly!H$2,3*ROWS(Data_Monthly!H$2:'Data_Monthly'!H31)-3,,3))</f>
        <v>-3.0398823370326702</v>
      </c>
      <c r="I31" s="15">
        <v>-7.9</v>
      </c>
      <c r="J31" s="13">
        <v>2.79</v>
      </c>
      <c r="K31" s="14">
        <v>-8</v>
      </c>
    </row>
    <row r="32" spans="1:11" x14ac:dyDescent="0.75">
      <c r="A32" s="3">
        <v>29403</v>
      </c>
      <c r="B32" s="1">
        <f ca="1">AVERAGE(OFFSET(Data_Monthly!B$2,3*ROWS(Data_Monthly!B$2:'Data_Monthly'!B32)-3,,3))</f>
        <v>0.15666666666666665</v>
      </c>
      <c r="C32" s="1">
        <f ca="1">AVERAGE(OFFSET(Data_Monthly!C$2,3*ROWS(Data_Monthly!C$2:'Data_Monthly'!C32)-3,,3))</f>
        <v>0.95468933333333339</v>
      </c>
      <c r="D32" s="1">
        <f ca="1">AVERAGE(OFFSET(Data_Monthly!D$2,3*ROWS(Data_Monthly!D$2:'Data_Monthly'!D32)-3,,3))</f>
        <v>0.5646823333333334</v>
      </c>
      <c r="E32" s="1">
        <f ca="1">AVERAGE(OFFSET(Data_Monthly!E$2,3*ROWS(Data_Monthly!E$2:'Data_Monthly'!E32)-3,,3))</f>
        <v>0.83949033333333334</v>
      </c>
      <c r="F32" s="1">
        <f ca="1">AVERAGE(OFFSET(Data_Monthly!F$2,3*ROWS(Data_Monthly!F$2:'Data_Monthly'!F32)-3,,3))</f>
        <v>1.7545833333333336</v>
      </c>
      <c r="G32" s="1"/>
      <c r="H32" s="1">
        <f ca="1">AVERAGE(OFFSET(Data_Monthly!H$2,3*ROWS(Data_Monthly!H$2:'Data_Monthly'!H32)-3,,3))</f>
        <v>-0.17409606693266041</v>
      </c>
      <c r="I32" s="15">
        <v>-0.6</v>
      </c>
      <c r="J32" s="13">
        <v>0.93</v>
      </c>
      <c r="K32" s="14">
        <v>-0.5</v>
      </c>
    </row>
    <row r="33" spans="1:11" x14ac:dyDescent="0.75">
      <c r="A33" s="3">
        <v>29495</v>
      </c>
      <c r="B33" s="1">
        <f ca="1">AVERAGE(OFFSET(Data_Monthly!B$2,3*ROWS(Data_Monthly!B$2:'Data_Monthly'!B33)-3,,3))</f>
        <v>0.23750000000000002</v>
      </c>
      <c r="C33" s="1">
        <f ca="1">AVERAGE(OFFSET(Data_Monthly!C$2,3*ROWS(Data_Monthly!C$2:'Data_Monthly'!C33)-3,,3))</f>
        <v>2.3858031666666668</v>
      </c>
      <c r="D33" s="1">
        <f ca="1">AVERAGE(OFFSET(Data_Monthly!D$2,3*ROWS(Data_Monthly!D$2:'Data_Monthly'!D33)-3,,3))</f>
        <v>0.6031116666666666</v>
      </c>
      <c r="E33" s="1">
        <f ca="1">AVERAGE(OFFSET(Data_Monthly!E$2,3*ROWS(Data_Monthly!E$2:'Data_Monthly'!E33)-3,,3))</f>
        <v>2.3346608333333334</v>
      </c>
      <c r="F33" s="1">
        <f ca="1">AVERAGE(OFFSET(Data_Monthly!F$2,3*ROWS(Data_Monthly!F$2:'Data_Monthly'!F33)-3,,3))</f>
        <v>2.1964103333333331</v>
      </c>
      <c r="G33" s="1"/>
      <c r="H33" s="1">
        <f ca="1">AVERAGE(OFFSET(Data_Monthly!H$2,3*ROWS(Data_Monthly!H$2:'Data_Monthly'!H33)-3,,3))</f>
        <v>1.1770159037595322</v>
      </c>
      <c r="I33" s="15">
        <v>7.6</v>
      </c>
      <c r="J33" s="13">
        <v>2.2200000000000002</v>
      </c>
      <c r="K33" s="14">
        <v>7.7</v>
      </c>
    </row>
    <row r="34" spans="1:11" x14ac:dyDescent="0.75">
      <c r="A34" s="3">
        <v>29587</v>
      </c>
      <c r="B34" s="1">
        <f ca="1">AVERAGE(OFFSET(Data_Monthly!B$2,3*ROWS(Data_Monthly!B$2:'Data_Monthly'!B34)-3,,3))</f>
        <v>0.22546666666666668</v>
      </c>
      <c r="C34" s="1">
        <f ca="1">AVERAGE(OFFSET(Data_Monthly!C$2,3*ROWS(Data_Monthly!C$2:'Data_Monthly'!C34)-3,,3))</f>
        <v>2.2959628333333333</v>
      </c>
      <c r="D34" s="1">
        <f ca="1">AVERAGE(OFFSET(Data_Monthly!D$2,3*ROWS(Data_Monthly!D$2:'Data_Monthly'!D34)-3,,3))</f>
        <v>1.0192783333333333</v>
      </c>
      <c r="E34" s="1">
        <f ca="1">AVERAGE(OFFSET(Data_Monthly!E$2,3*ROWS(Data_Monthly!E$2:'Data_Monthly'!E34)-3,,3))</f>
        <v>2.1162618333333332</v>
      </c>
      <c r="F34" s="1">
        <f ca="1">AVERAGE(OFFSET(Data_Monthly!F$2,3*ROWS(Data_Monthly!F$2:'Data_Monthly'!F34)-3,,3))</f>
        <v>2.7062356666666667</v>
      </c>
      <c r="G34" s="1"/>
      <c r="H34" s="1">
        <f ca="1">AVERAGE(OFFSET(Data_Monthly!H$2,3*ROWS(Data_Monthly!H$2:'Data_Monthly'!H34)-3,,3))</f>
        <v>-0.2728380718831897</v>
      </c>
      <c r="I34" s="15">
        <v>8.5</v>
      </c>
      <c r="J34" s="13">
        <v>2.2400000000000002</v>
      </c>
      <c r="K34" s="14">
        <v>8.1</v>
      </c>
    </row>
    <row r="35" spans="1:11" x14ac:dyDescent="0.75">
      <c r="A35" s="3">
        <v>29677</v>
      </c>
      <c r="B35" s="1">
        <f ca="1">AVERAGE(OFFSET(Data_Monthly!B$2,3*ROWS(Data_Monthly!B$2:'Data_Monthly'!B35)-3,,3))</f>
        <v>0.1741</v>
      </c>
      <c r="C35" s="1">
        <f ca="1">AVERAGE(OFFSET(Data_Monthly!C$2,3*ROWS(Data_Monthly!C$2:'Data_Monthly'!C35)-3,,3))</f>
        <v>2.4048678333333333</v>
      </c>
      <c r="D35" s="1">
        <f ca="1">AVERAGE(OFFSET(Data_Monthly!D$2,3*ROWS(Data_Monthly!D$2:'Data_Monthly'!D35)-3,,3))</f>
        <v>1.4742713333333333</v>
      </c>
      <c r="E35" s="1">
        <f ca="1">AVERAGE(OFFSET(Data_Monthly!E$2,3*ROWS(Data_Monthly!E$2:'Data_Monthly'!E35)-3,,3))</f>
        <v>2.2574518333333331</v>
      </c>
      <c r="F35" s="1">
        <f ca="1">AVERAGE(OFFSET(Data_Monthly!F$2,3*ROWS(Data_Monthly!F$2:'Data_Monthly'!F35)-3,,3))</f>
        <v>2.5925215000000001</v>
      </c>
      <c r="G35" s="1"/>
      <c r="H35" s="1">
        <f ca="1">AVERAGE(OFFSET(Data_Monthly!H$2,3*ROWS(Data_Monthly!H$2:'Data_Monthly'!H35)-3,,3))</f>
        <v>-0.35239953190318829</v>
      </c>
      <c r="I35" s="15">
        <v>-2.9</v>
      </c>
      <c r="J35" s="13">
        <v>2.3199999999999998</v>
      </c>
      <c r="K35" s="14">
        <v>-2.9</v>
      </c>
    </row>
    <row r="36" spans="1:11" x14ac:dyDescent="0.75">
      <c r="A36" s="3">
        <v>29768</v>
      </c>
      <c r="B36" s="1">
        <f ca="1">AVERAGE(OFFSET(Data_Monthly!B$2,3*ROWS(Data_Monthly!B$2:'Data_Monthly'!B36)-3,,3))</f>
        <v>0.23929999999999998</v>
      </c>
      <c r="C36" s="1">
        <f ca="1">AVERAGE(OFFSET(Data_Monthly!C$2,3*ROWS(Data_Monthly!C$2:'Data_Monthly'!C36)-3,,3))</f>
        <v>3.2334225000000001</v>
      </c>
      <c r="D36" s="1">
        <f ca="1">AVERAGE(OFFSET(Data_Monthly!D$2,3*ROWS(Data_Monthly!D$2:'Data_Monthly'!D36)-3,,3))</f>
        <v>1.8375526666666666</v>
      </c>
      <c r="E36" s="1">
        <f ca="1">AVERAGE(OFFSET(Data_Monthly!E$2,3*ROWS(Data_Monthly!E$2:'Data_Monthly'!E36)-3,,3))</f>
        <v>3.1776359999999997</v>
      </c>
      <c r="F36" s="1">
        <f ca="1">AVERAGE(OFFSET(Data_Monthly!F$2,3*ROWS(Data_Monthly!F$2:'Data_Monthly'!F36)-3,,3))</f>
        <v>2.8016043333333336</v>
      </c>
      <c r="G36" s="1"/>
      <c r="H36" s="1">
        <f ca="1">AVERAGE(OFFSET(Data_Monthly!H$2,3*ROWS(Data_Monthly!H$2:'Data_Monthly'!H36)-3,,3))</f>
        <v>-0.46698750646819831</v>
      </c>
      <c r="I36" s="15">
        <v>4.7</v>
      </c>
      <c r="J36" s="13">
        <v>3.1</v>
      </c>
      <c r="K36" s="14">
        <v>4.9000000000000004</v>
      </c>
    </row>
    <row r="37" spans="1:11" x14ac:dyDescent="0.75">
      <c r="A37" s="3">
        <v>29860</v>
      </c>
      <c r="B37" s="1">
        <f ca="1">AVERAGE(OFFSET(Data_Monthly!B$2,3*ROWS(Data_Monthly!B$2:'Data_Monthly'!B37)-3,,3))</f>
        <v>0.32300000000000001</v>
      </c>
      <c r="C37" s="1">
        <f ca="1">AVERAGE(OFFSET(Data_Monthly!C$2,3*ROWS(Data_Monthly!C$2:'Data_Monthly'!C37)-3,,3))</f>
        <v>2.4774635000000003</v>
      </c>
      <c r="D37" s="1">
        <f ca="1">AVERAGE(OFFSET(Data_Monthly!D$2,3*ROWS(Data_Monthly!D$2:'Data_Monthly'!D37)-3,,3))</f>
        <v>1.8629211666666665</v>
      </c>
      <c r="E37" s="1">
        <f ca="1">AVERAGE(OFFSET(Data_Monthly!E$2,3*ROWS(Data_Monthly!E$2:'Data_Monthly'!E37)-3,,3))</f>
        <v>2.1985593333333333</v>
      </c>
      <c r="F37" s="1">
        <f ca="1">AVERAGE(OFFSET(Data_Monthly!F$2,3*ROWS(Data_Monthly!F$2:'Data_Monthly'!F37)-3,,3))</f>
        <v>3.1687241666666668</v>
      </c>
      <c r="G37" s="1"/>
      <c r="H37" s="1">
        <f ca="1">AVERAGE(OFFSET(Data_Monthly!H$2,3*ROWS(Data_Monthly!H$2:'Data_Monthly'!H37)-3,,3))</f>
        <v>-2.0982678692087133</v>
      </c>
      <c r="I37" s="15">
        <v>-4.5999999999999996</v>
      </c>
      <c r="J37" s="13">
        <v>2.35</v>
      </c>
      <c r="K37" s="14">
        <v>-4.3</v>
      </c>
    </row>
    <row r="38" spans="1:11" x14ac:dyDescent="0.75">
      <c r="A38" s="3">
        <v>29952</v>
      </c>
      <c r="B38" s="1">
        <f ca="1">AVERAGE(OFFSET(Data_Monthly!B$2,3*ROWS(Data_Monthly!B$2:'Data_Monthly'!B38)-3,,3))</f>
        <v>0.33136666666666664</v>
      </c>
      <c r="C38" s="1">
        <f ca="1">AVERAGE(OFFSET(Data_Monthly!C$2,3*ROWS(Data_Monthly!C$2:'Data_Monthly'!C38)-3,,3))</f>
        <v>2.0042606666666667</v>
      </c>
      <c r="D38" s="1">
        <f ca="1">AVERAGE(OFFSET(Data_Monthly!D$2,3*ROWS(Data_Monthly!D$2:'Data_Monthly'!D38)-3,,3))</f>
        <v>1.8044884999999999</v>
      </c>
      <c r="E38" s="1">
        <f ca="1">AVERAGE(OFFSET(Data_Monthly!E$2,3*ROWS(Data_Monthly!E$2:'Data_Monthly'!E38)-3,,3))</f>
        <v>1.6981664999999999</v>
      </c>
      <c r="F38" s="1">
        <f ca="1">AVERAGE(OFFSET(Data_Monthly!F$2,3*ROWS(Data_Monthly!F$2:'Data_Monthly'!F38)-3,,3))</f>
        <v>3.0402943333333337</v>
      </c>
      <c r="G38" s="1"/>
      <c r="H38" s="1">
        <f ca="1">AVERAGE(OFFSET(Data_Monthly!H$2,3*ROWS(Data_Monthly!H$2:'Data_Monthly'!H38)-3,,3))</f>
        <v>-1.4535857098975813</v>
      </c>
      <c r="I38" s="15">
        <v>-6.5</v>
      </c>
      <c r="J38" s="13">
        <v>1.87</v>
      </c>
      <c r="K38" s="14">
        <v>-6.1</v>
      </c>
    </row>
    <row r="39" spans="1:11" x14ac:dyDescent="0.75">
      <c r="A39" s="3">
        <v>30042</v>
      </c>
      <c r="B39" s="1">
        <f ca="1">AVERAGE(OFFSET(Data_Monthly!B$2,3*ROWS(Data_Monthly!B$2:'Data_Monthly'!B39)-3,,3))</f>
        <v>0.34793333333333337</v>
      </c>
      <c r="C39" s="1">
        <f ca="1">AVERAGE(OFFSET(Data_Monthly!C$2,3*ROWS(Data_Monthly!C$2:'Data_Monthly'!C39)-3,,3))</f>
        <v>2.44781</v>
      </c>
      <c r="D39" s="1">
        <f ca="1">AVERAGE(OFFSET(Data_Monthly!D$2,3*ROWS(Data_Monthly!D$2:'Data_Monthly'!D39)-3,,3))</f>
        <v>1.3245001666666667</v>
      </c>
      <c r="E39" s="1">
        <f ca="1">AVERAGE(OFFSET(Data_Monthly!E$2,3*ROWS(Data_Monthly!E$2:'Data_Monthly'!E39)-3,,3))</f>
        <v>2.2266698333333332</v>
      </c>
      <c r="F39" s="1">
        <f ca="1">AVERAGE(OFFSET(Data_Monthly!F$2,3*ROWS(Data_Monthly!F$2:'Data_Monthly'!F39)-3,,3))</f>
        <v>2.9463643333333334</v>
      </c>
      <c r="G39" s="1"/>
      <c r="H39" s="1">
        <f ca="1">AVERAGE(OFFSET(Data_Monthly!H$2,3*ROWS(Data_Monthly!H$2:'Data_Monthly'!H39)-3,,3))</f>
        <v>-1.4471576627674099</v>
      </c>
      <c r="I39" s="15">
        <v>2.2000000000000002</v>
      </c>
      <c r="J39" s="13">
        <v>2.27</v>
      </c>
      <c r="K39" s="14">
        <v>1.8</v>
      </c>
    </row>
    <row r="40" spans="1:11" x14ac:dyDescent="0.75">
      <c r="A40" s="3">
        <v>30133</v>
      </c>
      <c r="B40" s="1">
        <f ca="1">AVERAGE(OFFSET(Data_Monthly!B$2,3*ROWS(Data_Monthly!B$2:'Data_Monthly'!B40)-3,,3))</f>
        <v>0.4994333333333334</v>
      </c>
      <c r="C40" s="1">
        <f ca="1">AVERAGE(OFFSET(Data_Monthly!C$2,3*ROWS(Data_Monthly!C$2:'Data_Monthly'!C40)-3,,3))</f>
        <v>3.0383046666666669</v>
      </c>
      <c r="D40" s="1">
        <f ca="1">AVERAGE(OFFSET(Data_Monthly!D$2,3*ROWS(Data_Monthly!D$2:'Data_Monthly'!D40)-3,,3))</f>
        <v>0.41299916666666664</v>
      </c>
      <c r="E40" s="1">
        <f ca="1">AVERAGE(OFFSET(Data_Monthly!E$2,3*ROWS(Data_Monthly!E$2:'Data_Monthly'!E40)-3,,3))</f>
        <v>2.9367429999999999</v>
      </c>
      <c r="F40" s="1">
        <f ca="1">AVERAGE(OFFSET(Data_Monthly!F$2,3*ROWS(Data_Monthly!F$2:'Data_Monthly'!F40)-3,,3))</f>
        <v>2.719041666666667</v>
      </c>
      <c r="G40" s="1"/>
      <c r="H40" s="1">
        <f ca="1">AVERAGE(OFFSET(Data_Monthly!H$2,3*ROWS(Data_Monthly!H$2:'Data_Monthly'!H40)-3,,3))</f>
        <v>-1.6839257265678234</v>
      </c>
      <c r="I40" s="15">
        <v>-1.4</v>
      </c>
      <c r="J40" s="13">
        <v>2.84</v>
      </c>
      <c r="K40" s="14">
        <v>-1.5</v>
      </c>
    </row>
    <row r="41" spans="1:11" x14ac:dyDescent="0.75">
      <c r="A41" s="3">
        <v>30225</v>
      </c>
      <c r="B41" s="1">
        <f ca="1">AVERAGE(OFFSET(Data_Monthly!B$2,3*ROWS(Data_Monthly!B$2:'Data_Monthly'!B41)-3,,3))</f>
        <v>0.34626666666666667</v>
      </c>
      <c r="C41" s="1">
        <f ca="1">AVERAGE(OFFSET(Data_Monthly!C$2,3*ROWS(Data_Monthly!C$2:'Data_Monthly'!C41)-3,,3))</f>
        <v>1.5284435000000001</v>
      </c>
      <c r="D41" s="1">
        <f ca="1">AVERAGE(OFFSET(Data_Monthly!D$2,3*ROWS(Data_Monthly!D$2:'Data_Monthly'!D41)-3,,3))</f>
        <v>-0.74142633333333341</v>
      </c>
      <c r="E41" s="1">
        <f ca="1">AVERAGE(OFFSET(Data_Monthly!E$2,3*ROWS(Data_Monthly!E$2:'Data_Monthly'!E41)-3,,3))</f>
        <v>1.4242046666666666</v>
      </c>
      <c r="F41" s="1">
        <f ca="1">AVERAGE(OFFSET(Data_Monthly!F$2,3*ROWS(Data_Monthly!F$2:'Data_Monthly'!F41)-3,,3))</f>
        <v>1.8782916666666667</v>
      </c>
      <c r="G41" s="1"/>
      <c r="H41" s="1">
        <f ca="1">AVERAGE(OFFSET(Data_Monthly!H$2,3*ROWS(Data_Monthly!H$2:'Data_Monthly'!H41)-3,,3))</f>
        <v>-1.1142172320666044</v>
      </c>
      <c r="I41" s="15">
        <v>0.4</v>
      </c>
      <c r="J41" s="13">
        <v>1.48</v>
      </c>
      <c r="K41" s="14">
        <v>0.2</v>
      </c>
    </row>
    <row r="42" spans="1:11" x14ac:dyDescent="0.75">
      <c r="A42" s="3">
        <v>30317</v>
      </c>
      <c r="B42" s="1">
        <f ca="1">AVERAGE(OFFSET(Data_Monthly!B$2,3*ROWS(Data_Monthly!B$2:'Data_Monthly'!B42)-3,,3))</f>
        <v>0.17969999999999997</v>
      </c>
      <c r="C42" s="1">
        <f ca="1">AVERAGE(OFFSET(Data_Monthly!C$2,3*ROWS(Data_Monthly!C$2:'Data_Monthly'!C42)-3,,3))</f>
        <v>0.11628666666666666</v>
      </c>
      <c r="D42" s="1">
        <f ca="1">AVERAGE(OFFSET(Data_Monthly!D$2,3*ROWS(Data_Monthly!D$2:'Data_Monthly'!D42)-3,,3))</f>
        <v>-1.5216200000000002</v>
      </c>
      <c r="E42" s="1">
        <f ca="1">AVERAGE(OFFSET(Data_Monthly!E$2,3*ROWS(Data_Monthly!E$2:'Data_Monthly'!E42)-3,,3))</f>
        <v>1.6496666666666663E-2</v>
      </c>
      <c r="F42" s="1">
        <f ca="1">AVERAGE(OFFSET(Data_Monthly!F$2,3*ROWS(Data_Monthly!F$2:'Data_Monthly'!F42)-3,,3))</f>
        <v>0.88737333333333346</v>
      </c>
      <c r="G42" s="1"/>
      <c r="H42" s="1">
        <f ca="1">AVERAGE(OFFSET(Data_Monthly!H$2,3*ROWS(Data_Monthly!H$2:'Data_Monthly'!H42)-3,,3))</f>
        <v>0.3267590205916362</v>
      </c>
      <c r="I42" s="15">
        <v>5.3</v>
      </c>
      <c r="J42" s="13">
        <v>0.14000000000000001</v>
      </c>
      <c r="K42" s="14">
        <v>5.4</v>
      </c>
    </row>
    <row r="43" spans="1:11" x14ac:dyDescent="0.75">
      <c r="A43" s="3">
        <v>30407</v>
      </c>
      <c r="B43" s="1">
        <f ca="1">AVERAGE(OFFSET(Data_Monthly!B$2,3*ROWS(Data_Monthly!B$2:'Data_Monthly'!B43)-3,,3))</f>
        <v>7.7866666666666667E-2</v>
      </c>
      <c r="C43" s="1">
        <f ca="1">AVERAGE(OFFSET(Data_Monthly!C$2,3*ROWS(Data_Monthly!C$2:'Data_Monthly'!C43)-3,,3))</f>
        <v>-0.17878183333333333</v>
      </c>
      <c r="D43" s="1">
        <f ca="1">AVERAGE(OFFSET(Data_Monthly!D$2,3*ROWS(Data_Monthly!D$2:'Data_Monthly'!D43)-3,,3))</f>
        <v>-1.9421578333333336</v>
      </c>
      <c r="E43" s="1">
        <f ca="1">AVERAGE(OFFSET(Data_Monthly!E$2,3*ROWS(Data_Monthly!E$2:'Data_Monthly'!E43)-3,,3))</f>
        <v>-0.16492316666666665</v>
      </c>
      <c r="F43" s="1">
        <f ca="1">AVERAGE(OFFSET(Data_Monthly!F$2,3*ROWS(Data_Monthly!F$2:'Data_Monthly'!F43)-3,,3))</f>
        <v>0.23978016666666666</v>
      </c>
      <c r="G43" s="1"/>
      <c r="H43" s="1">
        <f ca="1">AVERAGE(OFFSET(Data_Monthly!H$2,3*ROWS(Data_Monthly!H$2:'Data_Monthly'!H43)-3,,3))</f>
        <v>1.2176098225463201</v>
      </c>
      <c r="I43" s="15">
        <v>9.4</v>
      </c>
      <c r="J43" s="13">
        <v>-0.14000000000000001</v>
      </c>
      <c r="K43" s="14">
        <v>9.4</v>
      </c>
    </row>
    <row r="44" spans="1:11" x14ac:dyDescent="0.75">
      <c r="A44" s="3">
        <v>30498</v>
      </c>
      <c r="B44" s="1">
        <f ca="1">AVERAGE(OFFSET(Data_Monthly!B$2,3*ROWS(Data_Monthly!B$2:'Data_Monthly'!B44)-3,,3))</f>
        <v>6.4833333333333326E-2</v>
      </c>
      <c r="C44" s="1">
        <f ca="1">AVERAGE(OFFSET(Data_Monthly!C$2,3*ROWS(Data_Monthly!C$2:'Data_Monthly'!C44)-3,,3))</f>
        <v>-0.13393283333333333</v>
      </c>
      <c r="D44" s="1">
        <f ca="1">AVERAGE(OFFSET(Data_Monthly!D$2,3*ROWS(Data_Monthly!D$2:'Data_Monthly'!D44)-3,,3))</f>
        <v>-1.6752901666666666</v>
      </c>
      <c r="E44" s="1">
        <f ca="1">AVERAGE(OFFSET(Data_Monthly!E$2,3*ROWS(Data_Monthly!E$2:'Data_Monthly'!E44)-3,,3))</f>
        <v>-0.16512283333333336</v>
      </c>
      <c r="F44" s="1">
        <f ca="1">AVERAGE(OFFSET(Data_Monthly!F$2,3*ROWS(Data_Monthly!F$2:'Data_Monthly'!F44)-3,,3))</f>
        <v>0.31736433333333336</v>
      </c>
      <c r="G44" s="1"/>
      <c r="H44" s="1">
        <f ca="1">AVERAGE(OFFSET(Data_Monthly!H$2,3*ROWS(Data_Monthly!H$2:'Data_Monthly'!H44)-3,,3))</f>
        <v>1.4753960822552405</v>
      </c>
      <c r="I44" s="15">
        <v>8.1</v>
      </c>
      <c r="J44" s="13">
        <v>-0.11</v>
      </c>
      <c r="K44" s="14">
        <v>8.1999999999999993</v>
      </c>
    </row>
    <row r="45" spans="1:11" x14ac:dyDescent="0.75">
      <c r="A45" s="3">
        <v>30590</v>
      </c>
      <c r="B45" s="1">
        <f ca="1">AVERAGE(OFFSET(Data_Monthly!B$2,3*ROWS(Data_Monthly!B$2:'Data_Monthly'!B45)-3,,3))</f>
        <v>5.0733333333333332E-2</v>
      </c>
      <c r="C45" s="1">
        <f ca="1">AVERAGE(OFFSET(Data_Monthly!C$2,3*ROWS(Data_Monthly!C$2:'Data_Monthly'!C45)-3,,3))</f>
        <v>3.1219833333333336E-2</v>
      </c>
      <c r="D45" s="1">
        <f ca="1">AVERAGE(OFFSET(Data_Monthly!D$2,3*ROWS(Data_Monthly!D$2:'Data_Monthly'!D45)-3,,3))</f>
        <v>-1.1932725000000002</v>
      </c>
      <c r="E45" s="1">
        <f ca="1">AVERAGE(OFFSET(Data_Monthly!E$2,3*ROWS(Data_Monthly!E$2:'Data_Monthly'!E45)-3,,3))</f>
        <v>-2.7498333333333333E-2</v>
      </c>
      <c r="F45" s="1">
        <f ca="1">AVERAGE(OFFSET(Data_Monthly!F$2,3*ROWS(Data_Monthly!F$2:'Data_Monthly'!F45)-3,,3))</f>
        <v>0.51452583333333335</v>
      </c>
      <c r="G45" s="1"/>
      <c r="H45" s="1">
        <f ca="1">AVERAGE(OFFSET(Data_Monthly!H$2,3*ROWS(Data_Monthly!H$2:'Data_Monthly'!H45)-3,,3))</f>
        <v>1.37378912179976</v>
      </c>
      <c r="I45" s="15">
        <v>8.5</v>
      </c>
      <c r="J45" s="13">
        <v>0.02</v>
      </c>
      <c r="K45" s="14">
        <v>8.6</v>
      </c>
    </row>
    <row r="46" spans="1:11" x14ac:dyDescent="0.75">
      <c r="A46" s="3">
        <v>30682</v>
      </c>
      <c r="B46" s="1">
        <f ca="1">AVERAGE(OFFSET(Data_Monthly!B$2,3*ROWS(Data_Monthly!B$2:'Data_Monthly'!B46)-3,,3))</f>
        <v>8.7799999999999989E-2</v>
      </c>
      <c r="C46" s="1">
        <f ca="1">AVERAGE(OFFSET(Data_Monthly!C$2,3*ROWS(Data_Monthly!C$2:'Data_Monthly'!C46)-3,,3))</f>
        <v>-0.1438825</v>
      </c>
      <c r="D46" s="1">
        <f ca="1">AVERAGE(OFFSET(Data_Monthly!D$2,3*ROWS(Data_Monthly!D$2:'Data_Monthly'!D46)-3,,3))</f>
        <v>-0.63814383333333335</v>
      </c>
      <c r="E46" s="1">
        <f ca="1">AVERAGE(OFFSET(Data_Monthly!E$2,3*ROWS(Data_Monthly!E$2:'Data_Monthly'!E46)-3,,3))</f>
        <v>-0.15831866666666666</v>
      </c>
      <c r="F46" s="1">
        <f ca="1">AVERAGE(OFFSET(Data_Monthly!F$2,3*ROWS(Data_Monthly!F$2:'Data_Monthly'!F46)-3,,3))</f>
        <v>0.17342966666666668</v>
      </c>
      <c r="G46" s="1"/>
      <c r="H46" s="1">
        <f ca="1">AVERAGE(OFFSET(Data_Monthly!H$2,3*ROWS(Data_Monthly!H$2:'Data_Monthly'!H46)-3,,3))</f>
        <v>1.2842658107859111</v>
      </c>
      <c r="I46" s="15">
        <v>8.1999999999999993</v>
      </c>
      <c r="J46" s="13">
        <v>-0.14000000000000001</v>
      </c>
      <c r="K46" s="14">
        <v>8.1</v>
      </c>
    </row>
    <row r="47" spans="1:11" x14ac:dyDescent="0.75">
      <c r="A47" s="3">
        <v>30773</v>
      </c>
      <c r="B47" s="1">
        <f ca="1">AVERAGE(OFFSET(Data_Monthly!B$2,3*ROWS(Data_Monthly!B$2:'Data_Monthly'!B47)-3,,3))</f>
        <v>0.1082</v>
      </c>
      <c r="C47" s="1">
        <f ca="1">AVERAGE(OFFSET(Data_Monthly!C$2,3*ROWS(Data_Monthly!C$2:'Data_Monthly'!C47)-3,,3))</f>
        <v>0.59639066666666662</v>
      </c>
      <c r="D47" s="1">
        <f ca="1">AVERAGE(OFFSET(Data_Monthly!D$2,3*ROWS(Data_Monthly!D$2:'Data_Monthly'!D47)-3,,3))</f>
        <v>-0.42745349999999999</v>
      </c>
      <c r="E47" s="1">
        <f ca="1">AVERAGE(OFFSET(Data_Monthly!E$2,3*ROWS(Data_Monthly!E$2:'Data_Monthly'!E47)-3,,3))</f>
        <v>0.70530250000000005</v>
      </c>
      <c r="F47" s="1">
        <f ca="1">AVERAGE(OFFSET(Data_Monthly!F$2,3*ROWS(Data_Monthly!F$2:'Data_Monthly'!F47)-3,,3))</f>
        <v>0.13930083333333335</v>
      </c>
      <c r="G47" s="1"/>
      <c r="H47" s="1">
        <f ca="1">AVERAGE(OFFSET(Data_Monthly!H$2,3*ROWS(Data_Monthly!H$2:'Data_Monthly'!H47)-3,,3))</f>
        <v>0.82804628770830169</v>
      </c>
      <c r="I47" s="15">
        <v>7.2</v>
      </c>
      <c r="J47" s="13">
        <v>0.6</v>
      </c>
      <c r="K47" s="14">
        <v>7.1</v>
      </c>
    </row>
    <row r="48" spans="1:11" x14ac:dyDescent="0.75">
      <c r="A48" s="3">
        <v>30864</v>
      </c>
      <c r="B48" s="1">
        <f ca="1">AVERAGE(OFFSET(Data_Monthly!B$2,3*ROWS(Data_Monthly!B$2:'Data_Monthly'!B48)-3,,3))</f>
        <v>0.13466666666666668</v>
      </c>
      <c r="C48" s="1">
        <f ca="1">AVERAGE(OFFSET(Data_Monthly!C$2,3*ROWS(Data_Monthly!C$2:'Data_Monthly'!C48)-3,,3))</f>
        <v>0.70712616666666672</v>
      </c>
      <c r="D48" s="1">
        <f ca="1">AVERAGE(OFFSET(Data_Monthly!D$2,3*ROWS(Data_Monthly!D$2:'Data_Monthly'!D48)-3,,3))</f>
        <v>-0.38802616666666667</v>
      </c>
      <c r="E48" s="1">
        <f ca="1">AVERAGE(OFFSET(Data_Monthly!E$2,3*ROWS(Data_Monthly!E$2:'Data_Monthly'!E48)-3,,3))</f>
        <v>0.70276316666666672</v>
      </c>
      <c r="F48" s="1">
        <f ca="1">AVERAGE(OFFSET(Data_Monthly!F$2,3*ROWS(Data_Monthly!F$2:'Data_Monthly'!F48)-3,,3))</f>
        <v>0.6686264999999999</v>
      </c>
      <c r="G48" s="1"/>
      <c r="H48" s="1">
        <f ca="1">AVERAGE(OFFSET(Data_Monthly!H$2,3*ROWS(Data_Monthly!H$2:'Data_Monthly'!H48)-3,,3))</f>
        <v>0.22316565438951344</v>
      </c>
      <c r="I48" s="15">
        <v>4</v>
      </c>
      <c r="J48" s="13">
        <v>0.66</v>
      </c>
      <c r="K48" s="14">
        <v>3.9</v>
      </c>
    </row>
    <row r="49" spans="1:11" x14ac:dyDescent="0.75">
      <c r="A49" s="3">
        <v>30956</v>
      </c>
      <c r="B49" s="1">
        <f ca="1">AVERAGE(OFFSET(Data_Monthly!B$2,3*ROWS(Data_Monthly!B$2:'Data_Monthly'!B49)-3,,3))</f>
        <v>8.0933333333333343E-2</v>
      </c>
      <c r="C49" s="1">
        <f ca="1">AVERAGE(OFFSET(Data_Monthly!C$2,3*ROWS(Data_Monthly!C$2:'Data_Monthly'!C49)-3,,3))</f>
        <v>-9.1331666666666644E-3</v>
      </c>
      <c r="D49" s="1">
        <f ca="1">AVERAGE(OFFSET(Data_Monthly!D$2,3*ROWS(Data_Monthly!D$2:'Data_Monthly'!D49)-3,,3))</f>
        <v>-0.35673133333333329</v>
      </c>
      <c r="E49" s="1">
        <f ca="1">AVERAGE(OFFSET(Data_Monthly!E$2,3*ROWS(Data_Monthly!E$2:'Data_Monthly'!E49)-3,,3))</f>
        <v>-0.10062433333333333</v>
      </c>
      <c r="F49" s="1">
        <f ca="1">AVERAGE(OFFSET(Data_Monthly!F$2,3*ROWS(Data_Monthly!F$2:'Data_Monthly'!F49)-3,,3))</f>
        <v>0.56795000000000007</v>
      </c>
      <c r="G49" s="1"/>
      <c r="H49" s="1">
        <f ca="1">AVERAGE(OFFSET(Data_Monthly!H$2,3*ROWS(Data_Monthly!H$2:'Data_Monthly'!H49)-3,,3))</f>
        <v>0.13559608471824966</v>
      </c>
      <c r="I49" s="15">
        <v>3.2</v>
      </c>
      <c r="J49" s="13">
        <v>-0.03</v>
      </c>
      <c r="K49" s="14">
        <v>3.3</v>
      </c>
    </row>
    <row r="50" spans="1:11" x14ac:dyDescent="0.75">
      <c r="A50" s="3">
        <v>31048</v>
      </c>
      <c r="B50" s="1">
        <f ca="1">AVERAGE(OFFSET(Data_Monthly!B$2,3*ROWS(Data_Monthly!B$2:'Data_Monthly'!B50)-3,,3))</f>
        <v>5.1466666666666661E-2</v>
      </c>
      <c r="C50" s="1">
        <f ca="1">AVERAGE(OFFSET(Data_Monthly!C$2,3*ROWS(Data_Monthly!C$2:'Data_Monthly'!C50)-3,,3))</f>
        <v>-0.35311083333333332</v>
      </c>
      <c r="D50" s="1">
        <f ca="1">AVERAGE(OFFSET(Data_Monthly!D$2,3*ROWS(Data_Monthly!D$2:'Data_Monthly'!D50)-3,,3))</f>
        <v>-0.35376133333333337</v>
      </c>
      <c r="E50" s="1">
        <f ca="1">AVERAGE(OFFSET(Data_Monthly!E$2,3*ROWS(Data_Monthly!E$2:'Data_Monthly'!E50)-3,,3))</f>
        <v>-0.37716650000000002</v>
      </c>
      <c r="F50" s="1">
        <f ca="1">AVERAGE(OFFSET(Data_Monthly!F$2,3*ROWS(Data_Monthly!F$2:'Data_Monthly'!F50)-3,,3))</f>
        <v>0.13487366666666667</v>
      </c>
      <c r="G50" s="1"/>
      <c r="H50" s="1">
        <f ca="1">AVERAGE(OFFSET(Data_Monthly!H$2,3*ROWS(Data_Monthly!H$2:'Data_Monthly'!H50)-3,,3))</f>
        <v>6.5513605931855803E-2</v>
      </c>
      <c r="I50" s="15">
        <v>4</v>
      </c>
      <c r="J50" s="13">
        <v>-0.41</v>
      </c>
      <c r="K50" s="14">
        <v>3.9</v>
      </c>
    </row>
    <row r="51" spans="1:11" x14ac:dyDescent="0.75">
      <c r="A51" s="3">
        <v>31138</v>
      </c>
      <c r="B51" s="1">
        <f ca="1">AVERAGE(OFFSET(Data_Monthly!B$2,3*ROWS(Data_Monthly!B$2:'Data_Monthly'!B51)-3,,3))</f>
        <v>3.1866666666666675E-2</v>
      </c>
      <c r="C51" s="1">
        <f ca="1">AVERAGE(OFFSET(Data_Monthly!C$2,3*ROWS(Data_Monthly!C$2:'Data_Monthly'!C51)-3,,3))</f>
        <v>-0.4274466666666667</v>
      </c>
      <c r="D51" s="1">
        <f ca="1">AVERAGE(OFFSET(Data_Monthly!D$2,3*ROWS(Data_Monthly!D$2:'Data_Monthly'!D51)-3,,3))</f>
        <v>-0.24102700000000002</v>
      </c>
      <c r="E51" s="1">
        <f ca="1">AVERAGE(OFFSET(Data_Monthly!E$2,3*ROWS(Data_Monthly!E$2:'Data_Monthly'!E51)-3,,3))</f>
        <v>-0.49403416666666661</v>
      </c>
      <c r="F51" s="1">
        <f ca="1">AVERAGE(OFFSET(Data_Monthly!F$2,3*ROWS(Data_Monthly!F$2:'Data_Monthly'!F51)-3,,3))</f>
        <v>0.13481883333333333</v>
      </c>
      <c r="G51" s="1"/>
      <c r="H51" s="1">
        <f ca="1">AVERAGE(OFFSET(Data_Monthly!H$2,3*ROWS(Data_Monthly!H$2:'Data_Monthly'!H51)-3,,3))</f>
        <v>-8.7767943888754932E-2</v>
      </c>
      <c r="I51" s="15">
        <v>3.7</v>
      </c>
      <c r="J51" s="13">
        <v>-0.43</v>
      </c>
      <c r="K51" s="14">
        <v>3.6</v>
      </c>
    </row>
    <row r="52" spans="1:11" x14ac:dyDescent="0.75">
      <c r="A52" s="3">
        <v>31229</v>
      </c>
      <c r="B52" s="1">
        <f ca="1">AVERAGE(OFFSET(Data_Monthly!B$2,3*ROWS(Data_Monthly!B$2:'Data_Monthly'!B52)-3,,3))</f>
        <v>2.3266666666666668E-2</v>
      </c>
      <c r="C52" s="1">
        <f ca="1">AVERAGE(OFFSET(Data_Monthly!C$2,3*ROWS(Data_Monthly!C$2:'Data_Monthly'!C52)-3,,3))</f>
        <v>-0.33179083333333331</v>
      </c>
      <c r="D52" s="1">
        <f ca="1">AVERAGE(OFFSET(Data_Monthly!D$2,3*ROWS(Data_Monthly!D$2:'Data_Monthly'!D52)-3,,3))</f>
        <v>-0.12313016666666665</v>
      </c>
      <c r="E52" s="1">
        <f ca="1">AVERAGE(OFFSET(Data_Monthly!E$2,3*ROWS(Data_Monthly!E$2:'Data_Monthly'!E52)-3,,3))</f>
        <v>-0.28044366666666665</v>
      </c>
      <c r="F52" s="1">
        <f ca="1">AVERAGE(OFFSET(Data_Monthly!F$2,3*ROWS(Data_Monthly!F$2:'Data_Monthly'!F52)-3,,3))</f>
        <v>-0.2547618333333333</v>
      </c>
      <c r="G52" s="1"/>
      <c r="H52" s="1">
        <f ca="1">AVERAGE(OFFSET(Data_Monthly!H$2,3*ROWS(Data_Monthly!H$2:'Data_Monthly'!H52)-3,,3))</f>
        <v>8.0074869766549678E-2</v>
      </c>
      <c r="I52" s="15">
        <v>6.4</v>
      </c>
      <c r="J52" s="13">
        <v>-0.3</v>
      </c>
      <c r="K52" s="14">
        <v>6.2</v>
      </c>
    </row>
    <row r="53" spans="1:11" x14ac:dyDescent="0.75">
      <c r="A53" s="3">
        <v>31321</v>
      </c>
      <c r="B53" s="1">
        <f ca="1">AVERAGE(OFFSET(Data_Monthly!B$2,3*ROWS(Data_Monthly!B$2:'Data_Monthly'!B53)-3,,3))</f>
        <v>2.29E-2</v>
      </c>
      <c r="C53" s="1">
        <f ca="1">AVERAGE(OFFSET(Data_Monthly!C$2,3*ROWS(Data_Monthly!C$2:'Data_Monthly'!C53)-3,,3))</f>
        <v>-0.35345316666666671</v>
      </c>
      <c r="D53" s="1">
        <f ca="1">AVERAGE(OFFSET(Data_Monthly!D$2,3*ROWS(Data_Monthly!D$2:'Data_Monthly'!D53)-3,,3))</f>
        <v>-0.33531333333333335</v>
      </c>
      <c r="E53" s="1">
        <f ca="1">AVERAGE(OFFSET(Data_Monthly!E$2,3*ROWS(Data_Monthly!E$2:'Data_Monthly'!E53)-3,,3))</f>
        <v>-0.29083083333333332</v>
      </c>
      <c r="F53" s="1">
        <f ca="1">AVERAGE(OFFSET(Data_Monthly!F$2,3*ROWS(Data_Monthly!F$2:'Data_Monthly'!F53)-3,,3))</f>
        <v>-0.25859866666666664</v>
      </c>
      <c r="G53" s="1"/>
      <c r="H53" s="1">
        <f ca="1">AVERAGE(OFFSET(Data_Monthly!H$2,3*ROWS(Data_Monthly!H$2:'Data_Monthly'!H53)-3,,3))</f>
        <v>0.1398813389413377</v>
      </c>
      <c r="I53" s="15">
        <v>3</v>
      </c>
      <c r="J53" s="13">
        <v>-0.3</v>
      </c>
      <c r="K53" s="14">
        <v>3</v>
      </c>
    </row>
    <row r="54" spans="1:11" x14ac:dyDescent="0.75">
      <c r="A54" s="3">
        <v>31413</v>
      </c>
      <c r="B54" s="1">
        <f ca="1">AVERAGE(OFFSET(Data_Monthly!B$2,3*ROWS(Data_Monthly!B$2:'Data_Monthly'!B54)-3,,3))</f>
        <v>4.5133333333333331E-2</v>
      </c>
      <c r="C54" s="1">
        <f ca="1">AVERAGE(OFFSET(Data_Monthly!C$2,3*ROWS(Data_Monthly!C$2:'Data_Monthly'!C54)-3,,3))</f>
        <v>-0.37019433333333335</v>
      </c>
      <c r="D54" s="1">
        <f ca="1">AVERAGE(OFFSET(Data_Monthly!D$2,3*ROWS(Data_Monthly!D$2:'Data_Monthly'!D54)-3,,3))</f>
        <v>-0.31148633333333337</v>
      </c>
      <c r="E54" s="1">
        <f ca="1">AVERAGE(OFFSET(Data_Monthly!E$2,3*ROWS(Data_Monthly!E$2:'Data_Monthly'!E54)-3,,3))</f>
        <v>-0.293377</v>
      </c>
      <c r="F54" s="1">
        <f ca="1">AVERAGE(OFFSET(Data_Monthly!F$2,3*ROWS(Data_Monthly!F$2:'Data_Monthly'!F54)-3,,3))</f>
        <v>-0.18022850000000001</v>
      </c>
      <c r="G54" s="1"/>
      <c r="H54" s="1">
        <f ca="1">AVERAGE(OFFSET(Data_Monthly!H$2,3*ROWS(Data_Monthly!H$2:'Data_Monthly'!H54)-3,,3))</f>
        <v>-0.224286315925871</v>
      </c>
      <c r="I54" s="15">
        <v>3.8</v>
      </c>
      <c r="J54" s="13">
        <v>-0.27</v>
      </c>
      <c r="K54" s="14">
        <v>3.8</v>
      </c>
    </row>
    <row r="55" spans="1:11" x14ac:dyDescent="0.75">
      <c r="A55" s="3">
        <v>31503</v>
      </c>
      <c r="B55" s="1">
        <f ca="1">AVERAGE(OFFSET(Data_Monthly!B$2,3*ROWS(Data_Monthly!B$2:'Data_Monthly'!B55)-3,,3))</f>
        <v>4.2133333333333335E-2</v>
      </c>
      <c r="C55" s="1">
        <f ca="1">AVERAGE(OFFSET(Data_Monthly!C$2,3*ROWS(Data_Monthly!C$2:'Data_Monthly'!C55)-3,,3))</f>
        <v>-0.48658583333333333</v>
      </c>
      <c r="D55" s="1">
        <f ca="1">AVERAGE(OFFSET(Data_Monthly!D$2,3*ROWS(Data_Monthly!D$2:'Data_Monthly'!D55)-3,,3))</f>
        <v>-9.5242666666666684E-2</v>
      </c>
      <c r="E55" s="1">
        <f ca="1">AVERAGE(OFFSET(Data_Monthly!E$2,3*ROWS(Data_Monthly!E$2:'Data_Monthly'!E55)-3,,3))</f>
        <v>-0.45177616666666665</v>
      </c>
      <c r="F55" s="1">
        <f ca="1">AVERAGE(OFFSET(Data_Monthly!F$2,3*ROWS(Data_Monthly!F$2:'Data_Monthly'!F55)-3,,3))</f>
        <v>-0.16424583333333334</v>
      </c>
      <c r="G55" s="1"/>
      <c r="H55" s="1">
        <f ca="1">AVERAGE(OFFSET(Data_Monthly!H$2,3*ROWS(Data_Monthly!H$2:'Data_Monthly'!H55)-3,,3))</f>
        <v>-0.28595022176393031</v>
      </c>
      <c r="I55" s="15">
        <v>1.9</v>
      </c>
      <c r="J55" s="13">
        <v>-0.4</v>
      </c>
      <c r="K55" s="14">
        <v>1.8</v>
      </c>
    </row>
    <row r="56" spans="1:11" x14ac:dyDescent="0.75">
      <c r="A56" s="3">
        <v>31594</v>
      </c>
      <c r="B56" s="1">
        <f ca="1">AVERAGE(OFFSET(Data_Monthly!B$2,3*ROWS(Data_Monthly!B$2:'Data_Monthly'!B56)-3,,3))</f>
        <v>3.8100000000000002E-2</v>
      </c>
      <c r="C56" s="1">
        <f ca="1">AVERAGE(OFFSET(Data_Monthly!C$2,3*ROWS(Data_Monthly!C$2:'Data_Monthly'!C56)-3,,3))</f>
        <v>-0.49705749999999999</v>
      </c>
      <c r="D56" s="1">
        <f ca="1">AVERAGE(OFFSET(Data_Monthly!D$2,3*ROWS(Data_Monthly!D$2:'Data_Monthly'!D56)-3,,3))</f>
        <v>0.40920916666666668</v>
      </c>
      <c r="E56" s="1">
        <f ca="1">AVERAGE(OFFSET(Data_Monthly!E$2,3*ROWS(Data_Monthly!E$2:'Data_Monthly'!E56)-3,,3))</f>
        <v>-0.58064933333333335</v>
      </c>
      <c r="F56" s="1">
        <f ca="1">AVERAGE(OFFSET(Data_Monthly!F$2,3*ROWS(Data_Monthly!F$2:'Data_Monthly'!F56)-3,,3))</f>
        <v>-1.23575E-2</v>
      </c>
      <c r="G56" s="1"/>
      <c r="H56" s="1">
        <f ca="1">AVERAGE(OFFSET(Data_Monthly!H$2,3*ROWS(Data_Monthly!H$2:'Data_Monthly'!H56)-3,,3))</f>
        <v>0.16880788670835931</v>
      </c>
      <c r="I56" s="15">
        <v>4.0999999999999996</v>
      </c>
      <c r="J56" s="13">
        <v>-0.35</v>
      </c>
      <c r="K56" s="14">
        <v>3.9</v>
      </c>
    </row>
    <row r="57" spans="1:11" x14ac:dyDescent="0.75">
      <c r="A57" s="3">
        <v>31686</v>
      </c>
      <c r="B57" s="1">
        <f ca="1">AVERAGE(OFFSET(Data_Monthly!B$2,3*ROWS(Data_Monthly!B$2:'Data_Monthly'!B57)-3,,3))</f>
        <v>3.0266666666666667E-2</v>
      </c>
      <c r="C57" s="1">
        <f ca="1">AVERAGE(OFFSET(Data_Monthly!C$2,3*ROWS(Data_Monthly!C$2:'Data_Monthly'!C57)-3,,3))</f>
        <v>-0.49843066666666669</v>
      </c>
      <c r="D57" s="1">
        <f ca="1">AVERAGE(OFFSET(Data_Monthly!D$2,3*ROWS(Data_Monthly!D$2:'Data_Monthly'!D57)-3,,3))</f>
        <v>0.94897966666666667</v>
      </c>
      <c r="E57" s="1">
        <f ca="1">AVERAGE(OFFSET(Data_Monthly!E$2,3*ROWS(Data_Monthly!E$2:'Data_Monthly'!E57)-3,,3))</f>
        <v>-0.55397566666666664</v>
      </c>
      <c r="F57" s="1">
        <f ca="1">AVERAGE(OFFSET(Data_Monthly!F$2,3*ROWS(Data_Monthly!F$2:'Data_Monthly'!F57)-3,,3))</f>
        <v>-9.5775999999999986E-2</v>
      </c>
      <c r="G57" s="1"/>
      <c r="H57" s="1">
        <f ca="1">AVERAGE(OFFSET(Data_Monthly!H$2,3*ROWS(Data_Monthly!H$2:'Data_Monthly'!H57)-3,,3))</f>
        <v>0.20243832945400833</v>
      </c>
      <c r="I57" s="15">
        <v>2.1</v>
      </c>
      <c r="J57" s="13">
        <v>-0.43</v>
      </c>
      <c r="K57" s="14">
        <v>2.2000000000000002</v>
      </c>
    </row>
    <row r="58" spans="1:11" x14ac:dyDescent="0.75">
      <c r="A58" s="3">
        <v>31778</v>
      </c>
      <c r="B58" s="1">
        <f ca="1">AVERAGE(OFFSET(Data_Monthly!B$2,3*ROWS(Data_Monthly!B$2:'Data_Monthly'!B58)-3,,3))</f>
        <v>4.0766666666666666E-2</v>
      </c>
      <c r="C58" s="1">
        <f ca="1">AVERAGE(OFFSET(Data_Monthly!C$2,3*ROWS(Data_Monthly!C$2:'Data_Monthly'!C58)-3,,3))</f>
        <v>-0.4479508333333333</v>
      </c>
      <c r="D58" s="1">
        <f ca="1">AVERAGE(OFFSET(Data_Monthly!D$2,3*ROWS(Data_Monthly!D$2:'Data_Monthly'!D58)-3,,3))</f>
        <v>0.72356700000000007</v>
      </c>
      <c r="E58" s="1">
        <f ca="1">AVERAGE(OFFSET(Data_Monthly!E$2,3*ROWS(Data_Monthly!E$2:'Data_Monthly'!E58)-3,,3))</f>
        <v>-0.39477166666666669</v>
      </c>
      <c r="F58" s="1">
        <f ca="1">AVERAGE(OFFSET(Data_Monthly!F$2,3*ROWS(Data_Monthly!F$2:'Data_Monthly'!F58)-3,,3))</f>
        <v>-0.13526349999999998</v>
      </c>
      <c r="G58" s="1"/>
      <c r="H58" s="1">
        <f ca="1">AVERAGE(OFFSET(Data_Monthly!H$2,3*ROWS(Data_Monthly!H$2:'Data_Monthly'!H58)-3,,3))</f>
        <v>0.34064978095642501</v>
      </c>
      <c r="I58" s="15">
        <v>2.8</v>
      </c>
      <c r="J58" s="13">
        <v>-0.42</v>
      </c>
      <c r="K58" s="14">
        <v>3</v>
      </c>
    </row>
    <row r="59" spans="1:11" x14ac:dyDescent="0.75">
      <c r="A59" s="3">
        <v>31868</v>
      </c>
      <c r="B59" s="1">
        <f ca="1">AVERAGE(OFFSET(Data_Monthly!B$2,3*ROWS(Data_Monthly!B$2:'Data_Monthly'!B59)-3,,3))</f>
        <v>9.8600000000000007E-2</v>
      </c>
      <c r="C59" s="1">
        <f ca="1">AVERAGE(OFFSET(Data_Monthly!C$2,3*ROWS(Data_Monthly!C$2:'Data_Monthly'!C59)-3,,3))</f>
        <v>0.19589833333333331</v>
      </c>
      <c r="D59" s="1">
        <f ca="1">AVERAGE(OFFSET(Data_Monthly!D$2,3*ROWS(Data_Monthly!D$2:'Data_Monthly'!D59)-3,,3))</f>
        <v>0.31619150000000001</v>
      </c>
      <c r="E59" s="1">
        <f ca="1">AVERAGE(OFFSET(Data_Monthly!E$2,3*ROWS(Data_Monthly!E$2:'Data_Monthly'!E59)-3,,3))</f>
        <v>0.67393933333333333</v>
      </c>
      <c r="F59" s="1">
        <f ca="1">AVERAGE(OFFSET(Data_Monthly!F$2,3*ROWS(Data_Monthly!F$2:'Data_Monthly'!F59)-3,,3))</f>
        <v>-0.2800698333333333</v>
      </c>
      <c r="G59" s="1"/>
      <c r="H59" s="1">
        <f ca="1">AVERAGE(OFFSET(Data_Monthly!H$2,3*ROWS(Data_Monthly!H$2:'Data_Monthly'!H59)-3,,3))</f>
        <v>0.43621775180502703</v>
      </c>
      <c r="I59" s="15">
        <v>4.5999999999999996</v>
      </c>
      <c r="J59" s="13">
        <v>0.25</v>
      </c>
      <c r="K59" s="14">
        <v>4.4000000000000004</v>
      </c>
    </row>
    <row r="60" spans="1:11" x14ac:dyDescent="0.75">
      <c r="A60" s="3">
        <v>31959</v>
      </c>
      <c r="B60" s="1">
        <f ca="1">AVERAGE(OFFSET(Data_Monthly!B$2,3*ROWS(Data_Monthly!B$2:'Data_Monthly'!B60)-3,,3))</f>
        <v>6.7533333333333334E-2</v>
      </c>
      <c r="C60" s="1">
        <f ca="1">AVERAGE(OFFSET(Data_Monthly!C$2,3*ROWS(Data_Monthly!C$2:'Data_Monthly'!C60)-3,,3))</f>
        <v>2.7789999999999989E-3</v>
      </c>
      <c r="D60" s="1">
        <f ca="1">AVERAGE(OFFSET(Data_Monthly!D$2,3*ROWS(Data_Monthly!D$2:'Data_Monthly'!D60)-3,,3))</f>
        <v>0.52652633333333332</v>
      </c>
      <c r="E60" s="1">
        <f ca="1">AVERAGE(OFFSET(Data_Monthly!E$2,3*ROWS(Data_Monthly!E$2:'Data_Monthly'!E60)-3,,3))</f>
        <v>0.45361699999999999</v>
      </c>
      <c r="F60" s="1">
        <f ca="1">AVERAGE(OFFSET(Data_Monthly!F$2,3*ROWS(Data_Monthly!F$2:'Data_Monthly'!F60)-3,,3))</f>
        <v>-0.29377083333333331</v>
      </c>
      <c r="G60" s="1"/>
      <c r="H60" s="1">
        <f ca="1">AVERAGE(OFFSET(Data_Monthly!H$2,3*ROWS(Data_Monthly!H$2:'Data_Monthly'!H60)-3,,3))</f>
        <v>0.59091088421319105</v>
      </c>
      <c r="I60" s="15">
        <v>3.7</v>
      </c>
      <c r="J60" s="13">
        <v>0.02</v>
      </c>
      <c r="K60" s="14">
        <v>3.5</v>
      </c>
    </row>
    <row r="61" spans="1:11" x14ac:dyDescent="0.75">
      <c r="A61" s="3">
        <v>32051</v>
      </c>
      <c r="B61" s="1">
        <f ca="1">AVERAGE(OFFSET(Data_Monthly!B$2,3*ROWS(Data_Monthly!B$2:'Data_Monthly'!B61)-3,,3))</f>
        <v>0.23899999999999999</v>
      </c>
      <c r="C61" s="1">
        <f ca="1">AVERAGE(OFFSET(Data_Monthly!C$2,3*ROWS(Data_Monthly!C$2:'Data_Monthly'!C61)-3,,3))</f>
        <v>0.73191133333333325</v>
      </c>
      <c r="D61" s="1">
        <f ca="1">AVERAGE(OFFSET(Data_Monthly!D$2,3*ROWS(Data_Monthly!D$2:'Data_Monthly'!D61)-3,,3))</f>
        <v>1.2690049999999999</v>
      </c>
      <c r="E61" s="1">
        <f ca="1">AVERAGE(OFFSET(Data_Monthly!E$2,3*ROWS(Data_Monthly!E$2:'Data_Monthly'!E61)-3,,3))</f>
        <v>1.3148896666666665</v>
      </c>
      <c r="F61" s="1">
        <f ca="1">AVERAGE(OFFSET(Data_Monthly!F$2,3*ROWS(Data_Monthly!F$2:'Data_Monthly'!F61)-3,,3))</f>
        <v>-8.8558833333333351E-2</v>
      </c>
      <c r="G61" s="1"/>
      <c r="H61" s="1">
        <f ca="1">AVERAGE(OFFSET(Data_Monthly!H$2,3*ROWS(Data_Monthly!H$2:'Data_Monthly'!H61)-3,,3))</f>
        <v>0.81304675446174191</v>
      </c>
      <c r="I61" s="15">
        <v>6.8</v>
      </c>
      <c r="J61" s="13">
        <v>0.76</v>
      </c>
      <c r="K61" s="14">
        <v>7</v>
      </c>
    </row>
    <row r="62" spans="1:11" x14ac:dyDescent="0.75">
      <c r="A62" s="3">
        <v>32143</v>
      </c>
      <c r="B62" s="1">
        <f ca="1">AVERAGE(OFFSET(Data_Monthly!B$2,3*ROWS(Data_Monthly!B$2:'Data_Monthly'!B62)-3,,3))</f>
        <v>0.25503333333333328</v>
      </c>
      <c r="C62" s="1">
        <f ca="1">AVERAGE(OFFSET(Data_Monthly!C$2,3*ROWS(Data_Monthly!C$2:'Data_Monthly'!C62)-3,,3))</f>
        <v>0.16014916666666668</v>
      </c>
      <c r="D62" s="1">
        <f ca="1">AVERAGE(OFFSET(Data_Monthly!D$2,3*ROWS(Data_Monthly!D$2:'Data_Monthly'!D62)-3,,3))</f>
        <v>0.62770800000000004</v>
      </c>
      <c r="E62" s="1">
        <f ca="1">AVERAGE(OFFSET(Data_Monthly!E$2,3*ROWS(Data_Monthly!E$2:'Data_Monthly'!E62)-3,,3))</f>
        <v>0.46035100000000001</v>
      </c>
      <c r="F62" s="1">
        <f ca="1">AVERAGE(OFFSET(Data_Monthly!F$2,3*ROWS(Data_Monthly!F$2:'Data_Monthly'!F62)-3,,3))</f>
        <v>-4.8302666666666667E-2</v>
      </c>
      <c r="G62" s="1"/>
      <c r="H62" s="1">
        <f ca="1">AVERAGE(OFFSET(Data_Monthly!H$2,3*ROWS(Data_Monthly!H$2:'Data_Monthly'!H62)-3,,3))</f>
        <v>0.32167920306396997</v>
      </c>
      <c r="I62" s="15">
        <v>2.2999999999999998</v>
      </c>
      <c r="J62" s="13">
        <v>0.21</v>
      </c>
      <c r="K62" s="14">
        <v>2.1</v>
      </c>
    </row>
    <row r="63" spans="1:11" x14ac:dyDescent="0.75">
      <c r="A63" s="3">
        <v>32234</v>
      </c>
      <c r="B63" s="1">
        <f ca="1">AVERAGE(OFFSET(Data_Monthly!B$2,3*ROWS(Data_Monthly!B$2:'Data_Monthly'!B63)-3,,3))</f>
        <v>0.19103333333333336</v>
      </c>
      <c r="C63" s="1">
        <f ca="1">AVERAGE(OFFSET(Data_Monthly!C$2,3*ROWS(Data_Monthly!C$2:'Data_Monthly'!C63)-3,,3))</f>
        <v>0.10519433333333333</v>
      </c>
      <c r="D63" s="1">
        <f ca="1">AVERAGE(OFFSET(Data_Monthly!D$2,3*ROWS(Data_Monthly!D$2:'Data_Monthly'!D63)-3,,3))</f>
        <v>0.43368766666666669</v>
      </c>
      <c r="E63" s="1">
        <f ca="1">AVERAGE(OFFSET(Data_Monthly!E$2,3*ROWS(Data_Monthly!E$2:'Data_Monthly'!E63)-3,,3))</f>
        <v>0.41178566666666666</v>
      </c>
      <c r="F63" s="1">
        <f ca="1">AVERAGE(OFFSET(Data_Monthly!F$2,3*ROWS(Data_Monthly!F$2:'Data_Monthly'!F63)-3,,3))</f>
        <v>-0.17137649999999996</v>
      </c>
      <c r="G63" s="1"/>
      <c r="H63" s="1">
        <f ca="1">AVERAGE(OFFSET(Data_Monthly!H$2,3*ROWS(Data_Monthly!H$2:'Data_Monthly'!H63)-3,,3))</f>
        <v>0.27592265900839802</v>
      </c>
      <c r="I63" s="15">
        <v>5.4</v>
      </c>
      <c r="J63" s="13">
        <v>0.16</v>
      </c>
      <c r="K63" s="14">
        <v>5.4</v>
      </c>
    </row>
    <row r="64" spans="1:11" x14ac:dyDescent="0.75">
      <c r="A64" s="3">
        <v>32325</v>
      </c>
      <c r="B64" s="1">
        <f ca="1">AVERAGE(OFFSET(Data_Monthly!B$2,3*ROWS(Data_Monthly!B$2:'Data_Monthly'!B64)-3,,3))</f>
        <v>0.15243333333333334</v>
      </c>
      <c r="C64" s="1">
        <f ca="1">AVERAGE(OFFSET(Data_Monthly!C$2,3*ROWS(Data_Monthly!C$2:'Data_Monthly'!C64)-3,,3))</f>
        <v>0.19671983333333332</v>
      </c>
      <c r="D64" s="1">
        <f ca="1">AVERAGE(OFFSET(Data_Monthly!D$2,3*ROWS(Data_Monthly!D$2:'Data_Monthly'!D64)-3,,3))</f>
        <v>0.41866950000000003</v>
      </c>
      <c r="E64" s="1">
        <f ca="1">AVERAGE(OFFSET(Data_Monthly!E$2,3*ROWS(Data_Monthly!E$2:'Data_Monthly'!E64)-3,,3))</f>
        <v>0.55248583333333334</v>
      </c>
      <c r="F64" s="1">
        <f ca="1">AVERAGE(OFFSET(Data_Monthly!F$2,3*ROWS(Data_Monthly!F$2:'Data_Monthly'!F64)-3,,3))</f>
        <v>-0.18333150000000001</v>
      </c>
      <c r="G64" s="1"/>
      <c r="H64" s="1">
        <f ca="1">AVERAGE(OFFSET(Data_Monthly!H$2,3*ROWS(Data_Monthly!H$2:'Data_Monthly'!H64)-3,,3))</f>
        <v>7.8102571545680691E-2</v>
      </c>
      <c r="I64" s="15">
        <v>2.2999999999999998</v>
      </c>
      <c r="J64" s="13">
        <v>0.27</v>
      </c>
      <c r="K64" s="14">
        <v>2.4</v>
      </c>
    </row>
    <row r="65" spans="1:11" x14ac:dyDescent="0.75">
      <c r="A65" s="3">
        <v>32417</v>
      </c>
      <c r="B65" s="1">
        <f ca="1">AVERAGE(OFFSET(Data_Monthly!B$2,3*ROWS(Data_Monthly!B$2:'Data_Monthly'!B65)-3,,3))</f>
        <v>7.2333333333333347E-2</v>
      </c>
      <c r="C65" s="1">
        <f ca="1">AVERAGE(OFFSET(Data_Monthly!C$2,3*ROWS(Data_Monthly!C$2:'Data_Monthly'!C65)-3,,3))</f>
        <v>2.0347500000000001E-2</v>
      </c>
      <c r="D65" s="1">
        <f ca="1">AVERAGE(OFFSET(Data_Monthly!D$2,3*ROWS(Data_Monthly!D$2:'Data_Monthly'!D65)-3,,3))</f>
        <v>0.29116500000000001</v>
      </c>
      <c r="E65" s="1">
        <f ca="1">AVERAGE(OFFSET(Data_Monthly!E$2,3*ROWS(Data_Monthly!E$2:'Data_Monthly'!E65)-3,,3))</f>
        <v>0.28434683333333333</v>
      </c>
      <c r="F65" s="1">
        <f ca="1">AVERAGE(OFFSET(Data_Monthly!F$2,3*ROWS(Data_Monthly!F$2:'Data_Monthly'!F65)-3,,3))</f>
        <v>-0.16476316666666668</v>
      </c>
      <c r="G65" s="1"/>
      <c r="H65" s="1">
        <f ca="1">AVERAGE(OFFSET(Data_Monthly!H$2,3*ROWS(Data_Monthly!H$2:'Data_Monthly'!H65)-3,,3))</f>
        <v>0.46206950069494601</v>
      </c>
      <c r="I65" s="15">
        <v>5.4</v>
      </c>
      <c r="J65" s="13">
        <v>0.12</v>
      </c>
      <c r="K65" s="14">
        <v>5.4</v>
      </c>
    </row>
    <row r="66" spans="1:11" x14ac:dyDescent="0.75">
      <c r="A66" s="3">
        <v>32509</v>
      </c>
      <c r="B66" s="1">
        <f ca="1">AVERAGE(OFFSET(Data_Monthly!B$2,3*ROWS(Data_Monthly!B$2:'Data_Monthly'!B66)-3,,3))</f>
        <v>5.0300000000000004E-2</v>
      </c>
      <c r="C66" s="1">
        <f ca="1">AVERAGE(OFFSET(Data_Monthly!C$2,3*ROWS(Data_Monthly!C$2:'Data_Monthly'!C66)-3,,3))</f>
        <v>0.18275183333333334</v>
      </c>
      <c r="D66" s="1">
        <f ca="1">AVERAGE(OFFSET(Data_Monthly!D$2,3*ROWS(Data_Monthly!D$2:'Data_Monthly'!D66)-3,,3))</f>
        <v>0.22536466666666669</v>
      </c>
      <c r="E66" s="1">
        <f ca="1">AVERAGE(OFFSET(Data_Monthly!E$2,3*ROWS(Data_Monthly!E$2:'Data_Monthly'!E66)-3,,3))</f>
        <v>0.47845300000000002</v>
      </c>
      <c r="F66" s="1">
        <f ca="1">AVERAGE(OFFSET(Data_Monthly!F$2,3*ROWS(Data_Monthly!F$2:'Data_Monthly'!F66)-3,,3))</f>
        <v>-9.2368666666666668E-2</v>
      </c>
      <c r="G66" s="1"/>
      <c r="H66" s="1">
        <f ca="1">AVERAGE(OFFSET(Data_Monthly!H$2,3*ROWS(Data_Monthly!H$2:'Data_Monthly'!H66)-3,,3))</f>
        <v>2.6698667410809951E-3</v>
      </c>
      <c r="I66" s="15">
        <v>4.0999999999999996</v>
      </c>
      <c r="J66" s="13">
        <v>0.3</v>
      </c>
      <c r="K66" s="14">
        <v>4.0999999999999996</v>
      </c>
    </row>
    <row r="67" spans="1:11" x14ac:dyDescent="0.75">
      <c r="A67" s="3">
        <v>32599</v>
      </c>
      <c r="B67" s="1">
        <f ca="1">AVERAGE(OFFSET(Data_Monthly!B$2,3*ROWS(Data_Monthly!B$2:'Data_Monthly'!B67)-3,,3))</f>
        <v>4.1533333333333332E-2</v>
      </c>
      <c r="C67" s="1">
        <f ca="1">AVERAGE(OFFSET(Data_Monthly!C$2,3*ROWS(Data_Monthly!C$2:'Data_Monthly'!C67)-3,,3))</f>
        <v>0.29347816666666665</v>
      </c>
      <c r="D67" s="1">
        <f ca="1">AVERAGE(OFFSET(Data_Monthly!D$2,3*ROWS(Data_Monthly!D$2:'Data_Monthly'!D67)-3,,3))</f>
        <v>0.10468500000000001</v>
      </c>
      <c r="E67" s="1">
        <f ca="1">AVERAGE(OFFSET(Data_Monthly!E$2,3*ROWS(Data_Monthly!E$2:'Data_Monthly'!E67)-3,,3))</f>
        <v>0.53749949999999991</v>
      </c>
      <c r="F67" s="1">
        <f ca="1">AVERAGE(OFFSET(Data_Monthly!F$2,3*ROWS(Data_Monthly!F$2:'Data_Monthly'!F67)-3,,3))</f>
        <v>5.6901833333333339E-2</v>
      </c>
      <c r="G67" s="1"/>
      <c r="H67" s="1">
        <f ca="1">AVERAGE(OFFSET(Data_Monthly!H$2,3*ROWS(Data_Monthly!H$2:'Data_Monthly'!H67)-3,,3))</f>
        <v>-0.49301416804647075</v>
      </c>
      <c r="I67" s="15">
        <v>3.2</v>
      </c>
      <c r="J67" s="13">
        <v>0.39</v>
      </c>
      <c r="K67" s="14">
        <v>3.1</v>
      </c>
    </row>
    <row r="68" spans="1:11" x14ac:dyDescent="0.75">
      <c r="A68" s="3">
        <v>32690</v>
      </c>
      <c r="B68" s="1">
        <f ca="1">AVERAGE(OFFSET(Data_Monthly!B$2,3*ROWS(Data_Monthly!B$2:'Data_Monthly'!B68)-3,,3))</f>
        <v>2.3099999999999999E-2</v>
      </c>
      <c r="C68" s="1">
        <f ca="1">AVERAGE(OFFSET(Data_Monthly!C$2,3*ROWS(Data_Monthly!C$2:'Data_Monthly'!C68)-3,,3))</f>
        <v>0.12343900000000001</v>
      </c>
      <c r="D68" s="1">
        <f ca="1">AVERAGE(OFFSET(Data_Monthly!D$2,3*ROWS(Data_Monthly!D$2:'Data_Monthly'!D68)-3,,3))</f>
        <v>0.16228666666666666</v>
      </c>
      <c r="E68" s="1">
        <f ca="1">AVERAGE(OFFSET(Data_Monthly!E$2,3*ROWS(Data_Monthly!E$2:'Data_Monthly'!E68)-3,,3))</f>
        <v>0.24586033333333335</v>
      </c>
      <c r="F68" s="1">
        <f ca="1">AVERAGE(OFFSET(Data_Monthly!F$2,3*ROWS(Data_Monthly!F$2:'Data_Monthly'!F68)-3,,3))</f>
        <v>0.1495245</v>
      </c>
      <c r="G68" s="1"/>
      <c r="H68" s="1">
        <f ca="1">AVERAGE(OFFSET(Data_Monthly!H$2,3*ROWS(Data_Monthly!H$2:'Data_Monthly'!H68)-3,,3))</f>
        <v>-0.27143571695106722</v>
      </c>
      <c r="I68" s="15">
        <v>3</v>
      </c>
      <c r="J68" s="13">
        <v>0.19</v>
      </c>
      <c r="K68" s="14">
        <v>3</v>
      </c>
    </row>
    <row r="69" spans="1:11" x14ac:dyDescent="0.75">
      <c r="A69" s="3">
        <v>32782</v>
      </c>
      <c r="B69" s="1">
        <f ca="1">AVERAGE(OFFSET(Data_Monthly!B$2,3*ROWS(Data_Monthly!B$2:'Data_Monthly'!B69)-3,,3))</f>
        <v>4.2066666666666669E-2</v>
      </c>
      <c r="C69" s="1">
        <f ca="1">AVERAGE(OFFSET(Data_Monthly!C$2,3*ROWS(Data_Monthly!C$2:'Data_Monthly'!C69)-3,,3))</f>
        <v>7.5958166666666674E-2</v>
      </c>
      <c r="D69" s="1">
        <f ca="1">AVERAGE(OFFSET(Data_Monthly!D$2,3*ROWS(Data_Monthly!D$2:'Data_Monthly'!D69)-3,,3))</f>
        <v>0.37595716666666662</v>
      </c>
      <c r="E69" s="1">
        <f ca="1">AVERAGE(OFFSET(Data_Monthly!E$2,3*ROWS(Data_Monthly!E$2:'Data_Monthly'!E69)-3,,3))</f>
        <v>8.5769500000000012E-2</v>
      </c>
      <c r="F69" s="1">
        <f ca="1">AVERAGE(OFFSET(Data_Monthly!F$2,3*ROWS(Data_Monthly!F$2:'Data_Monthly'!F69)-3,,3))</f>
        <v>0.29195749999999998</v>
      </c>
      <c r="G69" s="1"/>
      <c r="H69" s="1">
        <f ca="1">AVERAGE(OFFSET(Data_Monthly!H$2,3*ROWS(Data_Monthly!H$2:'Data_Monthly'!H69)-3,,3))</f>
        <v>-0.14116797242178722</v>
      </c>
      <c r="I69" s="15">
        <v>0.9</v>
      </c>
      <c r="J69" s="13">
        <v>0.08</v>
      </c>
      <c r="K69" s="14">
        <v>0.8</v>
      </c>
    </row>
    <row r="70" spans="1:11" x14ac:dyDescent="0.75">
      <c r="A70" s="3">
        <v>32874</v>
      </c>
      <c r="B70" s="1">
        <f ca="1">AVERAGE(OFFSET(Data_Monthly!B$2,3*ROWS(Data_Monthly!B$2:'Data_Monthly'!B70)-3,,3))</f>
        <v>5.6666666666666664E-2</v>
      </c>
      <c r="C70" s="1">
        <f ca="1">AVERAGE(OFFSET(Data_Monthly!C$2,3*ROWS(Data_Monthly!C$2:'Data_Monthly'!C70)-3,,3))</f>
        <v>-3.2162500000000004E-2</v>
      </c>
      <c r="D70" s="1">
        <f ca="1">AVERAGE(OFFSET(Data_Monthly!D$2,3*ROWS(Data_Monthly!D$2:'Data_Monthly'!D70)-3,,3))</f>
        <v>0.53048400000000007</v>
      </c>
      <c r="E70" s="1">
        <f ca="1">AVERAGE(OFFSET(Data_Monthly!E$2,3*ROWS(Data_Monthly!E$2:'Data_Monthly'!E70)-3,,3))</f>
        <v>-9.674566666666666E-2</v>
      </c>
      <c r="F70" s="1">
        <f ca="1">AVERAGE(OFFSET(Data_Monthly!F$2,3*ROWS(Data_Monthly!F$2:'Data_Monthly'!F70)-3,,3))</f>
        <v>0.33742466666666671</v>
      </c>
      <c r="G70" s="1"/>
      <c r="H70" s="1">
        <f ca="1">AVERAGE(OFFSET(Data_Monthly!H$2,3*ROWS(Data_Monthly!H$2:'Data_Monthly'!H70)-3,,3))</f>
        <v>0.19857140664202791</v>
      </c>
      <c r="I70" s="15">
        <v>4.5</v>
      </c>
      <c r="J70" s="13">
        <v>0.02</v>
      </c>
      <c r="K70" s="14">
        <v>4.4000000000000004</v>
      </c>
    </row>
    <row r="71" spans="1:11" x14ac:dyDescent="0.75">
      <c r="A71" s="3">
        <v>32964</v>
      </c>
      <c r="B71" s="1">
        <f ca="1">AVERAGE(OFFSET(Data_Monthly!B$2,3*ROWS(Data_Monthly!B$2:'Data_Monthly'!B71)-3,,3))</f>
        <v>4.2166666666666665E-2</v>
      </c>
      <c r="C71" s="1">
        <f ca="1">AVERAGE(OFFSET(Data_Monthly!C$2,3*ROWS(Data_Monthly!C$2:'Data_Monthly'!C71)-3,,3))</f>
        <v>-9.2144333333333328E-2</v>
      </c>
      <c r="D71" s="1">
        <f ca="1">AVERAGE(OFFSET(Data_Monthly!D$2,3*ROWS(Data_Monthly!D$2:'Data_Monthly'!D71)-3,,3))</f>
        <v>0.25368750000000001</v>
      </c>
      <c r="E71" s="1">
        <f ca="1">AVERAGE(OFFSET(Data_Monthly!E$2,3*ROWS(Data_Monthly!E$2:'Data_Monthly'!E71)-3,,3))</f>
        <v>-0.192353</v>
      </c>
      <c r="F71" s="1">
        <f ca="1">AVERAGE(OFFSET(Data_Monthly!F$2,3*ROWS(Data_Monthly!F$2:'Data_Monthly'!F71)-3,,3))</f>
        <v>0.38249099999999997</v>
      </c>
      <c r="G71" s="1" t="e">
        <f ca="1">AVERAGE(OFFSET(Data_Monthly!G$2,3*ROWS(Data_Monthly!G$2:'Data_Monthly'!G71)-3,,3))</f>
        <v>#DIV/0!</v>
      </c>
      <c r="H71" s="1">
        <f ca="1">AVERAGE(OFFSET(Data_Monthly!H$2,3*ROWS(Data_Monthly!H$2:'Data_Monthly'!H71)-3,,3))</f>
        <v>-0.2904671250332363</v>
      </c>
      <c r="I71" s="15">
        <v>1.6</v>
      </c>
      <c r="J71" s="13">
        <v>-0.04</v>
      </c>
      <c r="K71" s="14">
        <v>1.5</v>
      </c>
    </row>
    <row r="72" spans="1:11" x14ac:dyDescent="0.75">
      <c r="A72" s="3">
        <v>33055</v>
      </c>
      <c r="B72" s="1">
        <f ca="1">AVERAGE(OFFSET(Data_Monthly!B$2,3*ROWS(Data_Monthly!B$2:'Data_Monthly'!B72)-3,,3))</f>
        <v>9.1033333333333341E-2</v>
      </c>
      <c r="C72" s="1">
        <f ca="1">AVERAGE(OFFSET(Data_Monthly!C$2,3*ROWS(Data_Monthly!C$2:'Data_Monthly'!C72)-3,,3))</f>
        <v>-3.6093333333333346E-3</v>
      </c>
      <c r="D72" s="1">
        <f ca="1">AVERAGE(OFFSET(Data_Monthly!D$2,3*ROWS(Data_Monthly!D$2:'Data_Monthly'!D72)-3,,3))</f>
        <v>0.69807933333333327</v>
      </c>
      <c r="E72" s="1">
        <f ca="1">AVERAGE(OFFSET(Data_Monthly!E$2,3*ROWS(Data_Monthly!E$2:'Data_Monthly'!E72)-3,,3))</f>
        <v>-0.17218466666666668</v>
      </c>
      <c r="F72" s="1">
        <f ca="1">AVERAGE(OFFSET(Data_Monthly!F$2,3*ROWS(Data_Monthly!F$2:'Data_Monthly'!F72)-3,,3))</f>
        <v>0.51673283333333331</v>
      </c>
      <c r="G72" s="1" t="e">
        <f ca="1">AVERAGE(OFFSET(Data_Monthly!G$2,3*ROWS(Data_Monthly!G$2:'Data_Monthly'!G72)-3,,3))</f>
        <v>#DIV/0!</v>
      </c>
      <c r="H72" s="1">
        <f ca="1">AVERAGE(OFFSET(Data_Monthly!H$2,3*ROWS(Data_Monthly!H$2:'Data_Monthly'!H72)-3,,3))</f>
        <v>-0.86080080109605006</v>
      </c>
      <c r="I72" s="15">
        <v>0.1</v>
      </c>
      <c r="J72" s="13">
        <v>0.04</v>
      </c>
      <c r="K72" s="14">
        <v>0.3</v>
      </c>
    </row>
    <row r="73" spans="1:11" x14ac:dyDescent="0.75">
      <c r="A73" s="3">
        <v>33147</v>
      </c>
      <c r="B73" s="1">
        <f ca="1">AVERAGE(OFFSET(Data_Monthly!B$2,3*ROWS(Data_Monthly!B$2:'Data_Monthly'!B73)-3,,3))</f>
        <v>0.15013333333333331</v>
      </c>
      <c r="C73" s="1">
        <f ca="1">AVERAGE(OFFSET(Data_Monthly!C$2,3*ROWS(Data_Monthly!C$2:'Data_Monthly'!C73)-3,,3))</f>
        <v>0.37539999999999996</v>
      </c>
      <c r="D73" s="1">
        <f ca="1">AVERAGE(OFFSET(Data_Monthly!D$2,3*ROWS(Data_Monthly!D$2:'Data_Monthly'!D73)-3,,3))</f>
        <v>0.40829033333333337</v>
      </c>
      <c r="E73" s="1">
        <f ca="1">AVERAGE(OFFSET(Data_Monthly!E$2,3*ROWS(Data_Monthly!E$2:'Data_Monthly'!E73)-3,,3))</f>
        <v>0.12967133333333333</v>
      </c>
      <c r="F73" s="1">
        <f ca="1">AVERAGE(OFFSET(Data_Monthly!F$2,3*ROWS(Data_Monthly!F$2:'Data_Monthly'!F73)-3,,3))</f>
        <v>0.96183783333333339</v>
      </c>
      <c r="G73" s="1" t="e">
        <f ca="1">AVERAGE(OFFSET(Data_Monthly!G$2,3*ROWS(Data_Monthly!G$2:'Data_Monthly'!G73)-3,,3))</f>
        <v>#DIV/0!</v>
      </c>
      <c r="H73" s="1">
        <f ca="1">AVERAGE(OFFSET(Data_Monthly!H$2,3*ROWS(Data_Monthly!H$2:'Data_Monthly'!H73)-3,,3))</f>
        <v>-1.7404982916084435</v>
      </c>
      <c r="I73" s="15">
        <v>-3.4</v>
      </c>
      <c r="J73" s="13">
        <v>0.37</v>
      </c>
      <c r="K73" s="14">
        <v>-3.6</v>
      </c>
    </row>
    <row r="74" spans="1:11" x14ac:dyDescent="0.75">
      <c r="A74" s="3">
        <v>33239</v>
      </c>
      <c r="B74" s="1">
        <f ca="1">AVERAGE(OFFSET(Data_Monthly!B$2,3*ROWS(Data_Monthly!B$2:'Data_Monthly'!B74)-3,,3))</f>
        <v>0.13780000000000001</v>
      </c>
      <c r="C74" s="1">
        <f ca="1">AVERAGE(OFFSET(Data_Monthly!C$2,3*ROWS(Data_Monthly!C$2:'Data_Monthly'!C74)-3,,3))</f>
        <v>0.16461666666666666</v>
      </c>
      <c r="D74" s="1">
        <f ca="1">AVERAGE(OFFSET(Data_Monthly!D$2,3*ROWS(Data_Monthly!D$2:'Data_Monthly'!D74)-3,,3))</f>
        <v>-0.23712616666666664</v>
      </c>
      <c r="E74" s="1">
        <f ca="1">AVERAGE(OFFSET(Data_Monthly!E$2,3*ROWS(Data_Monthly!E$2:'Data_Monthly'!E74)-3,,3))</f>
        <v>-6.6600499999999993E-2</v>
      </c>
      <c r="F74" s="1">
        <f ca="1">AVERAGE(OFFSET(Data_Monthly!F$2,3*ROWS(Data_Monthly!F$2:'Data_Monthly'!F74)-3,,3))</f>
        <v>0.82613800000000015</v>
      </c>
      <c r="G74" s="1" t="e">
        <f ca="1">AVERAGE(OFFSET(Data_Monthly!G$2,3*ROWS(Data_Monthly!G$2:'Data_Monthly'!G74)-3,,3))</f>
        <v>#DIV/0!</v>
      </c>
      <c r="H74" s="1">
        <f ca="1">AVERAGE(OFFSET(Data_Monthly!H$2,3*ROWS(Data_Monthly!H$2:'Data_Monthly'!H74)-3,,3))</f>
        <v>-1.5375945702809533</v>
      </c>
      <c r="I74" s="15">
        <v>-1.9</v>
      </c>
      <c r="J74" s="13">
        <v>0.13</v>
      </c>
      <c r="K74" s="14">
        <v>-1.9</v>
      </c>
    </row>
    <row r="75" spans="1:11" x14ac:dyDescent="0.75">
      <c r="A75" s="3">
        <v>33329</v>
      </c>
      <c r="B75" s="1">
        <f ca="1">AVERAGE(OFFSET(Data_Monthly!B$2,3*ROWS(Data_Monthly!B$2:'Data_Monthly'!B75)-3,,3))</f>
        <v>7.0266666666666672E-2</v>
      </c>
      <c r="C75" s="1">
        <f ca="1">AVERAGE(OFFSET(Data_Monthly!C$2,3*ROWS(Data_Monthly!C$2:'Data_Monthly'!C75)-3,,3))</f>
        <v>-0.26345016666666665</v>
      </c>
      <c r="D75" s="1">
        <f ca="1">AVERAGE(OFFSET(Data_Monthly!D$2,3*ROWS(Data_Monthly!D$2:'Data_Monthly'!D75)-3,,3))</f>
        <v>-0.32825716666666671</v>
      </c>
      <c r="E75" s="1">
        <f ca="1">AVERAGE(OFFSET(Data_Monthly!E$2,3*ROWS(Data_Monthly!E$2:'Data_Monthly'!E75)-3,,3))</f>
        <v>-0.40960383333333333</v>
      </c>
      <c r="F75" s="1">
        <f ca="1">AVERAGE(OFFSET(Data_Monthly!F$2,3*ROWS(Data_Monthly!F$2:'Data_Monthly'!F75)-3,,3))</f>
        <v>0.32281700000000002</v>
      </c>
      <c r="G75" s="1" t="e">
        <f ca="1">AVERAGE(OFFSET(Data_Monthly!G$2,3*ROWS(Data_Monthly!G$2:'Data_Monthly'!G75)-3,,3))</f>
        <v>#DIV/0!</v>
      </c>
      <c r="H75" s="1">
        <f ca="1">AVERAGE(OFFSET(Data_Monthly!H$2,3*ROWS(Data_Monthly!H$2:'Data_Monthly'!H75)-3,,3))</f>
        <v>-9.6882754479395705E-2</v>
      </c>
      <c r="I75" s="15">
        <v>3.1</v>
      </c>
      <c r="J75" s="13">
        <v>-0.26</v>
      </c>
      <c r="K75" s="14">
        <v>3.2</v>
      </c>
    </row>
    <row r="76" spans="1:11" x14ac:dyDescent="0.75">
      <c r="A76" s="3">
        <v>33420</v>
      </c>
      <c r="B76" s="1">
        <f ca="1">AVERAGE(OFFSET(Data_Monthly!B$2,3*ROWS(Data_Monthly!B$2:'Data_Monthly'!B76)-3,,3))</f>
        <v>3.6399999999999995E-2</v>
      </c>
      <c r="C76" s="1">
        <f ca="1">AVERAGE(OFFSET(Data_Monthly!C$2,3*ROWS(Data_Monthly!C$2:'Data_Monthly'!C76)-3,,3))</f>
        <v>-0.49421916666666671</v>
      </c>
      <c r="D76" s="1">
        <f ca="1">AVERAGE(OFFSET(Data_Monthly!D$2,3*ROWS(Data_Monthly!D$2:'Data_Monthly'!D76)-3,,3))</f>
        <v>-0.15052033333333334</v>
      </c>
      <c r="E76" s="1">
        <f ca="1">AVERAGE(OFFSET(Data_Monthly!E$2,3*ROWS(Data_Monthly!E$2:'Data_Monthly'!E76)-3,,3))</f>
        <v>-0.6502283333333333</v>
      </c>
      <c r="F76" s="1">
        <f ca="1">AVERAGE(OFFSET(Data_Monthly!F$2,3*ROWS(Data_Monthly!F$2:'Data_Monthly'!F76)-3,,3))</f>
        <v>0.19887233333333332</v>
      </c>
      <c r="G76" s="1" t="e">
        <f ca="1">AVERAGE(OFFSET(Data_Monthly!G$2,3*ROWS(Data_Monthly!G$2:'Data_Monthly'!G76)-3,,3))</f>
        <v>#DIV/0!</v>
      </c>
      <c r="H76" s="1">
        <f ca="1">AVERAGE(OFFSET(Data_Monthly!H$2,3*ROWS(Data_Monthly!H$2:'Data_Monthly'!H76)-3,,3))</f>
        <v>-0.2040402541470773</v>
      </c>
      <c r="I76" s="15">
        <v>1.9</v>
      </c>
      <c r="J76" s="13">
        <v>-0.47</v>
      </c>
      <c r="K76" s="14">
        <v>2</v>
      </c>
    </row>
    <row r="77" spans="1:11" x14ac:dyDescent="0.75">
      <c r="A77" s="3">
        <v>33512</v>
      </c>
      <c r="B77" s="1">
        <f ca="1">AVERAGE(OFFSET(Data_Monthly!B$2,3*ROWS(Data_Monthly!B$2:'Data_Monthly'!B77)-3,,3))</f>
        <v>6.2933333333333341E-2</v>
      </c>
      <c r="C77" s="1">
        <f ca="1">AVERAGE(OFFSET(Data_Monthly!C$2,3*ROWS(Data_Monthly!C$2:'Data_Monthly'!C77)-3,,3))</f>
        <v>-0.59604366666666664</v>
      </c>
      <c r="D77" s="1">
        <f ca="1">AVERAGE(OFFSET(Data_Monthly!D$2,3*ROWS(Data_Monthly!D$2:'Data_Monthly'!D77)-3,,3))</f>
        <v>-0.1387195</v>
      </c>
      <c r="E77" s="1">
        <f ca="1">AVERAGE(OFFSET(Data_Monthly!E$2,3*ROWS(Data_Monthly!E$2:'Data_Monthly'!E77)-3,,3))</f>
        <v>-0.78419233333333338</v>
      </c>
      <c r="F77" s="1">
        <f ca="1">AVERAGE(OFFSET(Data_Monthly!F$2,3*ROWS(Data_Monthly!F$2:'Data_Monthly'!F77)-3,,3))</f>
        <v>0.15280099999999999</v>
      </c>
      <c r="G77" s="1" t="e">
        <f ca="1">AVERAGE(OFFSET(Data_Monthly!G$2,3*ROWS(Data_Monthly!G$2:'Data_Monthly'!G77)-3,,3))</f>
        <v>#DIV/0!</v>
      </c>
      <c r="H77" s="1">
        <f ca="1">AVERAGE(OFFSET(Data_Monthly!H$2,3*ROWS(Data_Monthly!H$2:'Data_Monthly'!H77)-3,,3))</f>
        <v>-0.64242571456601505</v>
      </c>
      <c r="I77" s="15">
        <v>1.8</v>
      </c>
      <c r="J77" s="13">
        <v>-0.55000000000000004</v>
      </c>
      <c r="K77" s="14">
        <v>1.4</v>
      </c>
    </row>
    <row r="78" spans="1:11" x14ac:dyDescent="0.75">
      <c r="A78" s="3">
        <v>33604</v>
      </c>
      <c r="B78" s="1">
        <f ca="1">AVERAGE(OFFSET(Data_Monthly!B$2,3*ROWS(Data_Monthly!B$2:'Data_Monthly'!B78)-3,,3))</f>
        <v>3.373333333333333E-2</v>
      </c>
      <c r="C78" s="1">
        <f ca="1">AVERAGE(OFFSET(Data_Monthly!C$2,3*ROWS(Data_Monthly!C$2:'Data_Monthly'!C78)-3,,3))</f>
        <v>-0.65870433333333323</v>
      </c>
      <c r="D78" s="1">
        <f ca="1">AVERAGE(OFFSET(Data_Monthly!D$2,3*ROWS(Data_Monthly!D$2:'Data_Monthly'!D78)-3,,3))</f>
        <v>-0.33517950000000002</v>
      </c>
      <c r="E78" s="1">
        <f ca="1">AVERAGE(OFFSET(Data_Monthly!E$2,3*ROWS(Data_Monthly!E$2:'Data_Monthly'!E78)-3,,3))</f>
        <v>-0.74438283333333333</v>
      </c>
      <c r="F78" s="1">
        <f ca="1">AVERAGE(OFFSET(Data_Monthly!F$2,3*ROWS(Data_Monthly!F$2:'Data_Monthly'!F78)-3,,3))</f>
        <v>-8.1698499999999993E-2</v>
      </c>
      <c r="G78" s="1" t="e">
        <f ca="1">AVERAGE(OFFSET(Data_Monthly!G$2,3*ROWS(Data_Monthly!G$2:'Data_Monthly'!G78)-3,,3))</f>
        <v>#DIV/0!</v>
      </c>
      <c r="H78" s="1">
        <f ca="1">AVERAGE(OFFSET(Data_Monthly!H$2,3*ROWS(Data_Monthly!H$2:'Data_Monthly'!H78)-3,,3))</f>
        <v>-2.859851803095359E-2</v>
      </c>
      <c r="I78" s="15">
        <v>4.8</v>
      </c>
      <c r="J78" s="13">
        <v>-0.61</v>
      </c>
      <c r="K78" s="14">
        <v>4.9000000000000004</v>
      </c>
    </row>
    <row r="79" spans="1:11" x14ac:dyDescent="0.75">
      <c r="A79" s="3">
        <v>33695</v>
      </c>
      <c r="B79" s="1">
        <f ca="1">AVERAGE(OFFSET(Data_Monthly!B$2,3*ROWS(Data_Monthly!B$2:'Data_Monthly'!B79)-3,,3))</f>
        <v>2.5066666666666668E-2</v>
      </c>
      <c r="C79" s="1">
        <f ca="1">AVERAGE(OFFSET(Data_Monthly!C$2,3*ROWS(Data_Monthly!C$2:'Data_Monthly'!C79)-3,,3))</f>
        <v>-0.80437149999999991</v>
      </c>
      <c r="D79" s="1">
        <f ca="1">AVERAGE(OFFSET(Data_Monthly!D$2,3*ROWS(Data_Monthly!D$2:'Data_Monthly'!D79)-3,,3))</f>
        <v>-0.44150200000000001</v>
      </c>
      <c r="E79" s="1">
        <f ca="1">AVERAGE(OFFSET(Data_Monthly!E$2,3*ROWS(Data_Monthly!E$2:'Data_Monthly'!E79)-3,,3))</f>
        <v>-0.88237583333333325</v>
      </c>
      <c r="F79" s="1">
        <f ca="1">AVERAGE(OFFSET(Data_Monthly!F$2,3*ROWS(Data_Monthly!F$2:'Data_Monthly'!F79)-3,,3))</f>
        <v>-0.23213166666666671</v>
      </c>
      <c r="G79" s="1" t="e">
        <f ca="1">AVERAGE(OFFSET(Data_Monthly!G$2,3*ROWS(Data_Monthly!G$2:'Data_Monthly'!G79)-3,,3))</f>
        <v>#DIV/0!</v>
      </c>
      <c r="H79" s="1">
        <f ca="1">AVERAGE(OFFSET(Data_Monthly!H$2,3*ROWS(Data_Monthly!H$2:'Data_Monthly'!H79)-3,,3))</f>
        <v>0.19073974054591838</v>
      </c>
      <c r="I79" s="15">
        <v>4.5</v>
      </c>
      <c r="J79" s="13">
        <v>-0.76</v>
      </c>
      <c r="K79" s="14">
        <v>4.4000000000000004</v>
      </c>
    </row>
    <row r="80" spans="1:11" x14ac:dyDescent="0.75">
      <c r="A80" s="3">
        <v>33786</v>
      </c>
      <c r="B80" s="1">
        <f ca="1">AVERAGE(OFFSET(Data_Monthly!B$2,3*ROWS(Data_Monthly!B$2:'Data_Monthly'!B80)-3,,3))</f>
        <v>2.0733333333333333E-2</v>
      </c>
      <c r="C80" s="1">
        <f ca="1">AVERAGE(OFFSET(Data_Monthly!C$2,3*ROWS(Data_Monthly!C$2:'Data_Monthly'!C80)-3,,3))</f>
        <v>-0.86443283333333332</v>
      </c>
      <c r="D80" s="1">
        <f ca="1">AVERAGE(OFFSET(Data_Monthly!D$2,3*ROWS(Data_Monthly!D$2:'Data_Monthly'!D80)-3,,3))</f>
        <v>-0.47635350000000004</v>
      </c>
      <c r="E80" s="1">
        <f ca="1">AVERAGE(OFFSET(Data_Monthly!E$2,3*ROWS(Data_Monthly!E$2:'Data_Monthly'!E80)-3,,3))</f>
        <v>-0.98553749999999996</v>
      </c>
      <c r="F80" s="1">
        <f ca="1">AVERAGE(OFFSET(Data_Monthly!F$2,3*ROWS(Data_Monthly!F$2:'Data_Monthly'!F80)-3,,3))</f>
        <v>-0.176486</v>
      </c>
      <c r="G80" s="1" t="e">
        <f ca="1">AVERAGE(OFFSET(Data_Monthly!G$2,3*ROWS(Data_Monthly!G$2:'Data_Monthly'!G80)-3,,3))</f>
        <v>#DIV/0!</v>
      </c>
      <c r="H80" s="1">
        <f ca="1">AVERAGE(OFFSET(Data_Monthly!H$2,3*ROWS(Data_Monthly!H$2:'Data_Monthly'!H80)-3,,3))</f>
        <v>-0.11711620396505266</v>
      </c>
      <c r="I80" s="15">
        <v>3.9</v>
      </c>
      <c r="J80" s="13">
        <v>-0.8</v>
      </c>
      <c r="K80" s="14">
        <v>4</v>
      </c>
    </row>
    <row r="81" spans="1:11" x14ac:dyDescent="0.75">
      <c r="A81" s="3">
        <v>33878</v>
      </c>
      <c r="B81" s="1">
        <f ca="1">AVERAGE(OFFSET(Data_Monthly!B$2,3*ROWS(Data_Monthly!B$2:'Data_Monthly'!B81)-3,,3))</f>
        <v>2.1133333333333334E-2</v>
      </c>
      <c r="C81" s="1">
        <f ca="1">AVERAGE(OFFSET(Data_Monthly!C$2,3*ROWS(Data_Monthly!C$2:'Data_Monthly'!C81)-3,,3))</f>
        <v>-0.72582550000000001</v>
      </c>
      <c r="D81" s="1">
        <f ca="1">AVERAGE(OFFSET(Data_Monthly!D$2,3*ROWS(Data_Monthly!D$2:'Data_Monthly'!D81)-3,,3))</f>
        <v>-0.60307116666666671</v>
      </c>
      <c r="E81" s="1">
        <f ca="1">AVERAGE(OFFSET(Data_Monthly!E$2,3*ROWS(Data_Monthly!E$2:'Data_Monthly'!E81)-3,,3))</f>
        <v>-0.76936250000000006</v>
      </c>
      <c r="F81" s="1">
        <f ca="1">AVERAGE(OFFSET(Data_Monthly!F$2,3*ROWS(Data_Monthly!F$2:'Data_Monthly'!F81)-3,,3))</f>
        <v>-0.17611966666666667</v>
      </c>
      <c r="G81" s="1" t="e">
        <f ca="1">AVERAGE(OFFSET(Data_Monthly!G$2,3*ROWS(Data_Monthly!G$2:'Data_Monthly'!G81)-3,,3))</f>
        <v>#DIV/0!</v>
      </c>
      <c r="H81" s="1">
        <f ca="1">AVERAGE(OFFSET(Data_Monthly!H$2,3*ROWS(Data_Monthly!H$2:'Data_Monthly'!H81)-3,,3))</f>
        <v>0.39937101612023701</v>
      </c>
      <c r="I81" s="15">
        <v>4.0999999999999996</v>
      </c>
      <c r="J81" s="13">
        <v>-0.63</v>
      </c>
      <c r="K81" s="14">
        <v>4.2</v>
      </c>
    </row>
    <row r="82" spans="1:11" x14ac:dyDescent="0.75">
      <c r="A82" s="3">
        <v>33970</v>
      </c>
      <c r="B82" s="1">
        <f ca="1">AVERAGE(OFFSET(Data_Monthly!B$2,3*ROWS(Data_Monthly!B$2:'Data_Monthly'!B82)-3,,3))</f>
        <v>1.9866666666666668E-2</v>
      </c>
      <c r="C82" s="1">
        <f ca="1">AVERAGE(OFFSET(Data_Monthly!C$2,3*ROWS(Data_Monthly!C$2:'Data_Monthly'!C82)-3,,3))</f>
        <v>-0.91175833333333334</v>
      </c>
      <c r="D82" s="1">
        <f ca="1">AVERAGE(OFFSET(Data_Monthly!D$2,3*ROWS(Data_Monthly!D$2:'Data_Monthly'!D82)-3,,3))</f>
        <v>-0.93623183333333326</v>
      </c>
      <c r="E82" s="1">
        <f ca="1">AVERAGE(OFFSET(Data_Monthly!E$2,3*ROWS(Data_Monthly!E$2:'Data_Monthly'!E82)-3,,3))</f>
        <v>-0.99235350000000011</v>
      </c>
      <c r="F82" s="1">
        <f ca="1">AVERAGE(OFFSET(Data_Monthly!F$2,3*ROWS(Data_Monthly!F$2:'Data_Monthly'!F82)-3,,3))</f>
        <v>-0.19477566666666668</v>
      </c>
      <c r="G82" s="1" t="e">
        <f ca="1">AVERAGE(OFFSET(Data_Monthly!G$2,3*ROWS(Data_Monthly!G$2:'Data_Monthly'!G82)-3,,3))</f>
        <v>#DIV/0!</v>
      </c>
      <c r="H82" s="1">
        <f ca="1">AVERAGE(OFFSET(Data_Monthly!H$2,3*ROWS(Data_Monthly!H$2:'Data_Monthly'!H82)-3,,3))</f>
        <v>-0.2314265305671219</v>
      </c>
      <c r="I82" s="15">
        <v>0.8</v>
      </c>
      <c r="J82" s="13">
        <v>-0.83</v>
      </c>
      <c r="K82" s="14">
        <v>0.7</v>
      </c>
    </row>
    <row r="83" spans="1:11" x14ac:dyDescent="0.75">
      <c r="A83" s="3">
        <v>34060</v>
      </c>
      <c r="B83" s="1">
        <f ca="1">AVERAGE(OFFSET(Data_Monthly!B$2,3*ROWS(Data_Monthly!B$2:'Data_Monthly'!B83)-3,,3))</f>
        <v>2.4999999999999998E-2</v>
      </c>
      <c r="C83" s="1">
        <f ca="1">AVERAGE(OFFSET(Data_Monthly!C$2,3*ROWS(Data_Monthly!C$2:'Data_Monthly'!C83)-3,,3))</f>
        <v>-0.95415483333333329</v>
      </c>
      <c r="D83" s="1">
        <f ca="1">AVERAGE(OFFSET(Data_Monthly!D$2,3*ROWS(Data_Monthly!D$2:'Data_Monthly'!D83)-3,,3))</f>
        <v>-0.81513566666666659</v>
      </c>
      <c r="E83" s="1">
        <f ca="1">AVERAGE(OFFSET(Data_Monthly!E$2,3*ROWS(Data_Monthly!E$2:'Data_Monthly'!E83)-3,,3))</f>
        <v>-1.0418636666666667</v>
      </c>
      <c r="F83" s="1">
        <f ca="1">AVERAGE(OFFSET(Data_Monthly!F$2,3*ROWS(Data_Monthly!F$2:'Data_Monthly'!F83)-3,,3))</f>
        <v>-0.27945999999999999</v>
      </c>
      <c r="G83" s="1" t="e">
        <f ca="1">AVERAGE(OFFSET(Data_Monthly!G$2,3*ROWS(Data_Monthly!G$2:'Data_Monthly'!G83)-3,,3))</f>
        <v>#DIV/0!</v>
      </c>
      <c r="H83" s="1">
        <f ca="1">AVERAGE(OFFSET(Data_Monthly!H$2,3*ROWS(Data_Monthly!H$2:'Data_Monthly'!H83)-3,,3))</f>
        <v>-6.6481044625949101E-2</v>
      </c>
      <c r="I83" s="15">
        <v>2.4</v>
      </c>
      <c r="J83" s="13">
        <v>-0.9</v>
      </c>
      <c r="K83" s="14">
        <v>2.2999999999999998</v>
      </c>
    </row>
    <row r="84" spans="1:11" x14ac:dyDescent="0.75">
      <c r="A84" s="3">
        <v>34151</v>
      </c>
      <c r="B84" s="1">
        <f ca="1">AVERAGE(OFFSET(Data_Monthly!B$2,3*ROWS(Data_Monthly!B$2:'Data_Monthly'!B84)-3,,3))</f>
        <v>8.5000000000000006E-3</v>
      </c>
      <c r="C84" s="1">
        <f ca="1">AVERAGE(OFFSET(Data_Monthly!C$2,3*ROWS(Data_Monthly!C$2:'Data_Monthly'!C84)-3,,3))</f>
        <v>-1.0503989999999999</v>
      </c>
      <c r="D84" s="1">
        <f ca="1">AVERAGE(OFFSET(Data_Monthly!D$2,3*ROWS(Data_Monthly!D$2:'Data_Monthly'!D84)-3,,3))</f>
        <v>-0.92239166666666661</v>
      </c>
      <c r="E84" s="1">
        <f ca="1">AVERAGE(OFFSET(Data_Monthly!E$2,3*ROWS(Data_Monthly!E$2:'Data_Monthly'!E84)-3,,3))</f>
        <v>-1.124274</v>
      </c>
      <c r="F84" s="1">
        <f ca="1">AVERAGE(OFFSET(Data_Monthly!F$2,3*ROWS(Data_Monthly!F$2:'Data_Monthly'!F84)-3,,3))</f>
        <v>-0.35182700000000006</v>
      </c>
      <c r="G84" s="1" t="e">
        <f ca="1">AVERAGE(OFFSET(Data_Monthly!G$2,3*ROWS(Data_Monthly!G$2:'Data_Monthly'!G84)-3,,3))</f>
        <v>#DIV/0!</v>
      </c>
      <c r="H84" s="1">
        <f ca="1">AVERAGE(OFFSET(Data_Monthly!H$2,3*ROWS(Data_Monthly!H$2:'Data_Monthly'!H84)-3,,3))</f>
        <v>1.5104393545881866E-2</v>
      </c>
      <c r="I84" s="15">
        <v>2</v>
      </c>
      <c r="J84" s="13">
        <v>-1</v>
      </c>
      <c r="K84" s="14">
        <v>1.9</v>
      </c>
    </row>
    <row r="85" spans="1:11" x14ac:dyDescent="0.75">
      <c r="A85" s="3">
        <v>34243</v>
      </c>
      <c r="B85" s="1">
        <f ca="1">AVERAGE(OFFSET(Data_Monthly!B$2,3*ROWS(Data_Monthly!B$2:'Data_Monthly'!B85)-3,,3))</f>
        <v>1.3566666666666666E-2</v>
      </c>
      <c r="C85" s="1">
        <f ca="1">AVERAGE(OFFSET(Data_Monthly!C$2,3*ROWS(Data_Monthly!C$2:'Data_Monthly'!C85)-3,,3))</f>
        <v>-0.97047583333333343</v>
      </c>
      <c r="D85" s="1">
        <f ca="1">AVERAGE(OFFSET(Data_Monthly!D$2,3*ROWS(Data_Monthly!D$2:'Data_Monthly'!D85)-3,,3))</f>
        <v>-0.42674149999999994</v>
      </c>
      <c r="E85" s="1">
        <f ca="1">AVERAGE(OFFSET(Data_Monthly!E$2,3*ROWS(Data_Monthly!E$2:'Data_Monthly'!E85)-3,,3))</f>
        <v>-1.0585743333333335</v>
      </c>
      <c r="F85" s="1">
        <f ca="1">AVERAGE(OFFSET(Data_Monthly!F$2,3*ROWS(Data_Monthly!F$2:'Data_Monthly'!F85)-3,,3))</f>
        <v>-0.41306066666666669</v>
      </c>
      <c r="G85" s="1" t="e">
        <f ca="1">AVERAGE(OFFSET(Data_Monthly!G$2,3*ROWS(Data_Monthly!G$2:'Data_Monthly'!G85)-3,,3))</f>
        <v>#DIV/0!</v>
      </c>
      <c r="H85" s="1">
        <f ca="1">AVERAGE(OFFSET(Data_Monthly!H$2,3*ROWS(Data_Monthly!H$2:'Data_Monthly'!H85)-3,,3))</f>
        <v>0.62782827096186467</v>
      </c>
      <c r="I85" s="15">
        <v>5.4</v>
      </c>
      <c r="J85" s="13">
        <v>-0.91</v>
      </c>
      <c r="K85" s="14">
        <v>5.6</v>
      </c>
    </row>
    <row r="86" spans="1:11" x14ac:dyDescent="0.75">
      <c r="A86" s="3">
        <v>34335</v>
      </c>
      <c r="B86" s="1">
        <f ca="1">AVERAGE(OFFSET(Data_Monthly!B$2,3*ROWS(Data_Monthly!B$2:'Data_Monthly'!B86)-3,,3))</f>
        <v>3.3533333333333332E-2</v>
      </c>
      <c r="C86" s="1">
        <f ca="1">AVERAGE(OFFSET(Data_Monthly!C$2,3*ROWS(Data_Monthly!C$2:'Data_Monthly'!C86)-3,,3))</f>
        <v>-0.94558666666666669</v>
      </c>
      <c r="D86" s="1">
        <f ca="1">AVERAGE(OFFSET(Data_Monthly!D$2,3*ROWS(Data_Monthly!D$2:'Data_Monthly'!D86)-3,,3))</f>
        <v>-6.8635000000000002E-2</v>
      </c>
      <c r="E86" s="1">
        <f ca="1">AVERAGE(OFFSET(Data_Monthly!E$2,3*ROWS(Data_Monthly!E$2:'Data_Monthly'!E86)-3,,3))</f>
        <v>-0.9853708333333332</v>
      </c>
      <c r="F86" s="1">
        <f ca="1">AVERAGE(OFFSET(Data_Monthly!F$2,3*ROWS(Data_Monthly!F$2:'Data_Monthly'!F86)-3,,3))</f>
        <v>-0.57335666666666663</v>
      </c>
      <c r="G86" s="1" t="e">
        <f ca="1">AVERAGE(OFFSET(Data_Monthly!G$2,3*ROWS(Data_Monthly!G$2:'Data_Monthly'!G86)-3,,3))</f>
        <v>#DIV/0!</v>
      </c>
      <c r="H86" s="1">
        <f ca="1">AVERAGE(OFFSET(Data_Monthly!H$2,3*ROWS(Data_Monthly!H$2:'Data_Monthly'!H86)-3,,3))</f>
        <v>0.42659854539808967</v>
      </c>
      <c r="I86" s="15">
        <v>4</v>
      </c>
      <c r="J86" s="13">
        <v>-0.89</v>
      </c>
      <c r="K86" s="14">
        <v>3.9</v>
      </c>
    </row>
    <row r="87" spans="1:11" x14ac:dyDescent="0.75">
      <c r="A87" s="3">
        <v>34425</v>
      </c>
      <c r="B87" s="1">
        <f ca="1">AVERAGE(OFFSET(Data_Monthly!B$2,3*ROWS(Data_Monthly!B$2:'Data_Monthly'!B87)-3,,3))</f>
        <v>6.0400000000000002E-2</v>
      </c>
      <c r="C87" s="1">
        <f ca="1">AVERAGE(OFFSET(Data_Monthly!C$2,3*ROWS(Data_Monthly!C$2:'Data_Monthly'!C87)-3,,3))</f>
        <v>-0.77644299999999999</v>
      </c>
      <c r="D87" s="1">
        <f ca="1">AVERAGE(OFFSET(Data_Monthly!D$2,3*ROWS(Data_Monthly!D$2:'Data_Monthly'!D87)-3,,3))</f>
        <v>-0.23037649999999998</v>
      </c>
      <c r="E87" s="1">
        <f ca="1">AVERAGE(OFFSET(Data_Monthly!E$2,3*ROWS(Data_Monthly!E$2:'Data_Monthly'!E87)-3,,3))</f>
        <v>-0.72467499999999996</v>
      </c>
      <c r="F87" s="1">
        <f ca="1">AVERAGE(OFFSET(Data_Monthly!F$2,3*ROWS(Data_Monthly!F$2:'Data_Monthly'!F87)-3,,3))</f>
        <v>-0.50255816666666664</v>
      </c>
      <c r="G87" s="1" t="e">
        <f ca="1">AVERAGE(OFFSET(Data_Monthly!G$2,3*ROWS(Data_Monthly!G$2:'Data_Monthly'!G87)-3,,3))</f>
        <v>#DIV/0!</v>
      </c>
      <c r="H87" s="1">
        <f ca="1">AVERAGE(OFFSET(Data_Monthly!H$2,3*ROWS(Data_Monthly!H$2:'Data_Monthly'!H87)-3,,3))</f>
        <v>0.63515420234093134</v>
      </c>
      <c r="I87" s="15">
        <v>5.6</v>
      </c>
      <c r="J87" s="13">
        <v>-0.68</v>
      </c>
      <c r="K87" s="14">
        <v>5.5</v>
      </c>
    </row>
    <row r="88" spans="1:11" x14ac:dyDescent="0.75">
      <c r="A88" s="3">
        <v>34516</v>
      </c>
      <c r="B88" s="1">
        <f ca="1">AVERAGE(OFFSET(Data_Monthly!B$2,3*ROWS(Data_Monthly!B$2:'Data_Monthly'!B88)-3,,3))</f>
        <v>4.1066666666666668E-2</v>
      </c>
      <c r="C88" s="1">
        <f ca="1">AVERAGE(OFFSET(Data_Monthly!C$2,3*ROWS(Data_Monthly!C$2:'Data_Monthly'!C88)-3,,3))</f>
        <v>-0.79013616666666664</v>
      </c>
      <c r="D88" s="1">
        <f ca="1">AVERAGE(OFFSET(Data_Monthly!D$2,3*ROWS(Data_Monthly!D$2:'Data_Monthly'!D88)-3,,3))</f>
        <v>-0.11703216666666667</v>
      </c>
      <c r="E88" s="1">
        <f ca="1">AVERAGE(OFFSET(Data_Monthly!E$2,3*ROWS(Data_Monthly!E$2:'Data_Monthly'!E88)-3,,3))</f>
        <v>-0.80214183333333333</v>
      </c>
      <c r="F88" s="1">
        <f ca="1">AVERAGE(OFFSET(Data_Monthly!F$2,3*ROWS(Data_Monthly!F$2:'Data_Monthly'!F88)-3,,3))</f>
        <v>-0.43603400000000003</v>
      </c>
      <c r="G88" s="1" t="e">
        <f ca="1">AVERAGE(OFFSET(Data_Monthly!G$2,3*ROWS(Data_Monthly!G$2:'Data_Monthly'!G88)-3,,3))</f>
        <v>#DIV/0!</v>
      </c>
      <c r="H88" s="1">
        <f ca="1">AVERAGE(OFFSET(Data_Monthly!H$2,3*ROWS(Data_Monthly!H$2:'Data_Monthly'!H88)-3,,3))</f>
        <v>0.44115541409222131</v>
      </c>
      <c r="I88" s="15">
        <v>2.4</v>
      </c>
      <c r="J88" s="13">
        <v>-0.72</v>
      </c>
      <c r="K88" s="14">
        <v>2.4</v>
      </c>
    </row>
    <row r="89" spans="1:11" x14ac:dyDescent="0.75">
      <c r="A89" s="3">
        <v>34608</v>
      </c>
      <c r="B89" s="1">
        <f ca="1">AVERAGE(OFFSET(Data_Monthly!B$2,3*ROWS(Data_Monthly!B$2:'Data_Monthly'!B89)-3,,3))</f>
        <v>4.1200000000000001E-2</v>
      </c>
      <c r="C89" s="1">
        <f ca="1">AVERAGE(OFFSET(Data_Monthly!C$2,3*ROWS(Data_Monthly!C$2:'Data_Monthly'!C89)-3,,3))</f>
        <v>-0.58526016666666669</v>
      </c>
      <c r="D89" s="1">
        <f ca="1">AVERAGE(OFFSET(Data_Monthly!D$2,3*ROWS(Data_Monthly!D$2:'Data_Monthly'!D89)-3,,3))</f>
        <v>0.3694851666666667</v>
      </c>
      <c r="E89" s="1">
        <f ca="1">AVERAGE(OFFSET(Data_Monthly!E$2,3*ROWS(Data_Monthly!E$2:'Data_Monthly'!E89)-3,,3))</f>
        <v>-0.57376950000000004</v>
      </c>
      <c r="F89" s="1">
        <f ca="1">AVERAGE(OFFSET(Data_Monthly!F$2,3*ROWS(Data_Monthly!F$2:'Data_Monthly'!F89)-3,,3))</f>
        <v>-0.42022883333333333</v>
      </c>
      <c r="G89" s="1" t="e">
        <f ca="1">AVERAGE(OFFSET(Data_Monthly!G$2,3*ROWS(Data_Monthly!G$2:'Data_Monthly'!G89)-3,,3))</f>
        <v>#DIV/0!</v>
      </c>
      <c r="H89" s="1">
        <f ca="1">AVERAGE(OFFSET(Data_Monthly!H$2,3*ROWS(Data_Monthly!H$2:'Data_Monthly'!H89)-3,,3))</f>
        <v>0.71139065445642868</v>
      </c>
      <c r="I89" s="15">
        <v>4.5999999999999996</v>
      </c>
      <c r="J89" s="13">
        <v>-0.5</v>
      </c>
      <c r="K89" s="14">
        <v>4.7</v>
      </c>
    </row>
    <row r="90" spans="1:11" x14ac:dyDescent="0.75">
      <c r="A90" s="3">
        <v>34700</v>
      </c>
      <c r="B90" s="1">
        <f ca="1">AVERAGE(OFFSET(Data_Monthly!B$2,3*ROWS(Data_Monthly!B$2:'Data_Monthly'!B90)-3,,3))</f>
        <v>4.243333333333333E-2</v>
      </c>
      <c r="C90" s="1">
        <f ca="1">AVERAGE(OFFSET(Data_Monthly!C$2,3*ROWS(Data_Monthly!C$2:'Data_Monthly'!C90)-3,,3))</f>
        <v>-0.60299150000000001</v>
      </c>
      <c r="D90" s="1">
        <f ca="1">AVERAGE(OFFSET(Data_Monthly!D$2,3*ROWS(Data_Monthly!D$2:'Data_Monthly'!D90)-3,,3))</f>
        <v>0.26494516666666668</v>
      </c>
      <c r="E90" s="1">
        <f ca="1">AVERAGE(OFFSET(Data_Monthly!E$2,3*ROWS(Data_Monthly!E$2:'Data_Monthly'!E90)-3,,3))</f>
        <v>-0.63314333333333339</v>
      </c>
      <c r="F90" s="1">
        <f ca="1">AVERAGE(OFFSET(Data_Monthly!F$2,3*ROWS(Data_Monthly!F$2:'Data_Monthly'!F90)-3,,3))</f>
        <v>-0.29401366666666667</v>
      </c>
      <c r="G90" s="1" t="e">
        <f ca="1">AVERAGE(OFFSET(Data_Monthly!G$2,3*ROWS(Data_Monthly!G$2:'Data_Monthly'!G90)-3,,3))</f>
        <v>#DIV/0!</v>
      </c>
      <c r="H90" s="1">
        <f ca="1">AVERAGE(OFFSET(Data_Monthly!H$2,3*ROWS(Data_Monthly!H$2:'Data_Monthly'!H90)-3,,3))</f>
        <v>-7.2597900813642327E-2</v>
      </c>
      <c r="I90" s="15">
        <v>1.4</v>
      </c>
      <c r="J90" s="13">
        <v>-0.55000000000000004</v>
      </c>
      <c r="K90" s="14">
        <v>1.4</v>
      </c>
    </row>
    <row r="91" spans="1:11" x14ac:dyDescent="0.75">
      <c r="A91" s="3">
        <v>34790</v>
      </c>
      <c r="B91" s="1">
        <f ca="1">AVERAGE(OFFSET(Data_Monthly!B$2,3*ROWS(Data_Monthly!B$2:'Data_Monthly'!B91)-3,,3))</f>
        <v>2.0866666666666662E-2</v>
      </c>
      <c r="C91" s="1">
        <f ca="1">AVERAGE(OFFSET(Data_Monthly!C$2,3*ROWS(Data_Monthly!C$2:'Data_Monthly'!C91)-3,,3))</f>
        <v>-0.73408549999999995</v>
      </c>
      <c r="D91" s="1">
        <f ca="1">AVERAGE(OFFSET(Data_Monthly!D$2,3*ROWS(Data_Monthly!D$2:'Data_Monthly'!D91)-3,,3))</f>
        <v>7.9207833333333325E-2</v>
      </c>
      <c r="E91" s="1">
        <f ca="1">AVERAGE(OFFSET(Data_Monthly!E$2,3*ROWS(Data_Monthly!E$2:'Data_Monthly'!E91)-3,,3))</f>
        <v>-0.79937599999999998</v>
      </c>
      <c r="F91" s="1">
        <f ca="1">AVERAGE(OFFSET(Data_Monthly!F$2,3*ROWS(Data_Monthly!F$2:'Data_Monthly'!F91)-3,,3))</f>
        <v>-0.31135816666666666</v>
      </c>
      <c r="G91" s="1" t="e">
        <f ca="1">AVERAGE(OFFSET(Data_Monthly!G$2,3*ROWS(Data_Monthly!G$2:'Data_Monthly'!G91)-3,,3))</f>
        <v>#DIV/0!</v>
      </c>
      <c r="H91" s="1">
        <f ca="1">AVERAGE(OFFSET(Data_Monthly!H$2,3*ROWS(Data_Monthly!H$2:'Data_Monthly'!H91)-3,,3))</f>
        <v>-0.23786528547222438</v>
      </c>
      <c r="I91" s="15">
        <v>1.4</v>
      </c>
      <c r="J91" s="13">
        <v>-0.65</v>
      </c>
      <c r="K91" s="14">
        <v>1.2</v>
      </c>
    </row>
    <row r="92" spans="1:11" x14ac:dyDescent="0.75">
      <c r="A92" s="3">
        <v>34881</v>
      </c>
      <c r="B92" s="1">
        <f ca="1">AVERAGE(OFFSET(Data_Monthly!B$2,3*ROWS(Data_Monthly!B$2:'Data_Monthly'!B92)-3,,3))</f>
        <v>2.0133333333333336E-2</v>
      </c>
      <c r="C92" s="1">
        <f ca="1">AVERAGE(OFFSET(Data_Monthly!C$2,3*ROWS(Data_Monthly!C$2:'Data_Monthly'!C92)-3,,3))</f>
        <v>-0.73131199999999996</v>
      </c>
      <c r="D92" s="1">
        <f ca="1">AVERAGE(OFFSET(Data_Monthly!D$2,3*ROWS(Data_Monthly!D$2:'Data_Monthly'!D92)-3,,3))</f>
        <v>-6.1525666666666666E-2</v>
      </c>
      <c r="E92" s="1">
        <f ca="1">AVERAGE(OFFSET(Data_Monthly!E$2,3*ROWS(Data_Monthly!E$2:'Data_Monthly'!E92)-3,,3))</f>
        <v>-0.77754833333333329</v>
      </c>
      <c r="F92" s="1">
        <f ca="1">AVERAGE(OFFSET(Data_Monthly!F$2,3*ROWS(Data_Monthly!F$2:'Data_Monthly'!F92)-3,,3))</f>
        <v>-0.3270245</v>
      </c>
      <c r="G92" s="1" t="e">
        <f ca="1">AVERAGE(OFFSET(Data_Monthly!G$2,3*ROWS(Data_Monthly!G$2:'Data_Monthly'!G92)-3,,3))</f>
        <v>#DIV/0!</v>
      </c>
      <c r="H92" s="1">
        <f ca="1">AVERAGE(OFFSET(Data_Monthly!H$2,3*ROWS(Data_Monthly!H$2:'Data_Monthly'!H92)-3,,3))</f>
        <v>0.21334539917911566</v>
      </c>
      <c r="I92" s="15">
        <v>3.5</v>
      </c>
      <c r="J92" s="13">
        <v>-0.64</v>
      </c>
      <c r="K92" s="14">
        <v>3.5</v>
      </c>
    </row>
    <row r="93" spans="1:11" x14ac:dyDescent="0.75">
      <c r="A93" s="3">
        <v>34973</v>
      </c>
      <c r="B93" s="1">
        <f ca="1">AVERAGE(OFFSET(Data_Monthly!B$2,3*ROWS(Data_Monthly!B$2:'Data_Monthly'!B93)-3,,3))</f>
        <v>2.29E-2</v>
      </c>
      <c r="C93" s="1">
        <f ca="1">AVERAGE(OFFSET(Data_Monthly!C$2,3*ROWS(Data_Monthly!C$2:'Data_Monthly'!C93)-3,,3))</f>
        <v>-0.76456766666666665</v>
      </c>
      <c r="D93" s="1">
        <f ca="1">AVERAGE(OFFSET(Data_Monthly!D$2,3*ROWS(Data_Monthly!D$2:'Data_Monthly'!D93)-3,,3))</f>
        <v>-0.32109399999999999</v>
      </c>
      <c r="E93" s="1">
        <f ca="1">AVERAGE(OFFSET(Data_Monthly!E$2,3*ROWS(Data_Monthly!E$2:'Data_Monthly'!E93)-3,,3))</f>
        <v>-0.80888816666666674</v>
      </c>
      <c r="F93" s="1">
        <f ca="1">AVERAGE(OFFSET(Data_Monthly!F$2,3*ROWS(Data_Monthly!F$2:'Data_Monthly'!F93)-3,,3))</f>
        <v>-0.28355516666666669</v>
      </c>
      <c r="G93" s="1" t="e">
        <f ca="1">AVERAGE(OFFSET(Data_Monthly!G$2,3*ROWS(Data_Monthly!G$2:'Data_Monthly'!G93)-3,,3))</f>
        <v>#DIV/0!</v>
      </c>
      <c r="H93" s="1">
        <f ca="1">AVERAGE(OFFSET(Data_Monthly!H$2,3*ROWS(Data_Monthly!H$2:'Data_Monthly'!H93)-3,,3))</f>
        <v>-6.736194727544946E-2</v>
      </c>
      <c r="I93" s="15">
        <v>2.9</v>
      </c>
      <c r="J93" s="13">
        <v>-0.68</v>
      </c>
      <c r="K93" s="14">
        <v>2.7</v>
      </c>
    </row>
    <row r="94" spans="1:11" x14ac:dyDescent="0.75">
      <c r="A94" s="3">
        <v>35065</v>
      </c>
      <c r="B94" s="1">
        <f ca="1">AVERAGE(OFFSET(Data_Monthly!B$2,3*ROWS(Data_Monthly!B$2:'Data_Monthly'!B94)-3,,3))</f>
        <v>4.8599999999999997E-2</v>
      </c>
      <c r="C94" s="1">
        <f ca="1">AVERAGE(OFFSET(Data_Monthly!C$2,3*ROWS(Data_Monthly!C$2:'Data_Monthly'!C94)-3,,3))</f>
        <v>-0.79892883333333342</v>
      </c>
      <c r="D94" s="1">
        <f ca="1">AVERAGE(OFFSET(Data_Monthly!D$2,3*ROWS(Data_Monthly!D$2:'Data_Monthly'!D94)-3,,3))</f>
        <v>-0.453822</v>
      </c>
      <c r="E94" s="1">
        <f ca="1">AVERAGE(OFFSET(Data_Monthly!E$2,3*ROWS(Data_Monthly!E$2:'Data_Monthly'!E94)-3,,3))</f>
        <v>-0.83325583333333331</v>
      </c>
      <c r="F94" s="1">
        <f ca="1">AVERAGE(OFFSET(Data_Monthly!F$2,3*ROWS(Data_Monthly!F$2:'Data_Monthly'!F94)-3,,3))</f>
        <v>-0.30579183333333332</v>
      </c>
      <c r="G94" s="1" t="e">
        <f ca="1">AVERAGE(OFFSET(Data_Monthly!G$2,3*ROWS(Data_Monthly!G$2:'Data_Monthly'!G94)-3,,3))</f>
        <v>#DIV/0!</v>
      </c>
      <c r="H94" s="1">
        <f ca="1">AVERAGE(OFFSET(Data_Monthly!H$2,3*ROWS(Data_Monthly!H$2:'Data_Monthly'!H94)-3,,3))</f>
        <v>0.19787185403102367</v>
      </c>
      <c r="I94" s="15">
        <v>2.7</v>
      </c>
      <c r="J94" s="13">
        <v>-0.7</v>
      </c>
      <c r="K94" s="14">
        <v>3</v>
      </c>
    </row>
    <row r="95" spans="1:11" x14ac:dyDescent="0.75">
      <c r="A95" s="3">
        <v>35156</v>
      </c>
      <c r="B95" s="1">
        <f ca="1">AVERAGE(OFFSET(Data_Monthly!B$2,3*ROWS(Data_Monthly!B$2:'Data_Monthly'!B95)-3,,3))</f>
        <v>4.7533333333333337E-2</v>
      </c>
      <c r="C95" s="1">
        <f ca="1">AVERAGE(OFFSET(Data_Monthly!C$2,3*ROWS(Data_Monthly!C$2:'Data_Monthly'!C95)-3,,3))</f>
        <v>-0.73774516666666667</v>
      </c>
      <c r="D95" s="1">
        <f ca="1">AVERAGE(OFFSET(Data_Monthly!D$2,3*ROWS(Data_Monthly!D$2:'Data_Monthly'!D95)-3,,3))</f>
        <v>-0.25312266666666666</v>
      </c>
      <c r="E95" s="1">
        <f ca="1">AVERAGE(OFFSET(Data_Monthly!E$2,3*ROWS(Data_Monthly!E$2:'Data_Monthly'!E95)-3,,3))</f>
        <v>-0.74221649999999995</v>
      </c>
      <c r="F95" s="1">
        <f ca="1">AVERAGE(OFFSET(Data_Monthly!F$2,3*ROWS(Data_Monthly!F$2:'Data_Monthly'!F95)-3,,3))</f>
        <v>-0.37915033333333331</v>
      </c>
      <c r="G95" s="1" t="e">
        <f ca="1">AVERAGE(OFFSET(Data_Monthly!G$2,3*ROWS(Data_Monthly!G$2:'Data_Monthly'!G95)-3,,3))</f>
        <v>#DIV/0!</v>
      </c>
      <c r="H95" s="1">
        <f ca="1">AVERAGE(OFFSET(Data_Monthly!H$2,3*ROWS(Data_Monthly!H$2:'Data_Monthly'!H95)-3,,3))</f>
        <v>0.68028230461582995</v>
      </c>
      <c r="I95" s="15">
        <v>7.2</v>
      </c>
      <c r="J95" s="13">
        <v>-0.64</v>
      </c>
      <c r="K95" s="14">
        <v>6.8</v>
      </c>
    </row>
    <row r="96" spans="1:11" x14ac:dyDescent="0.75">
      <c r="A96" s="3">
        <v>35247</v>
      </c>
      <c r="B96" s="1">
        <f ca="1">AVERAGE(OFFSET(Data_Monthly!B$2,3*ROWS(Data_Monthly!B$2:'Data_Monthly'!B96)-3,,3))</f>
        <v>7.7166666666666661E-2</v>
      </c>
      <c r="C96" s="1">
        <f ca="1">AVERAGE(OFFSET(Data_Monthly!C$2,3*ROWS(Data_Monthly!C$2:'Data_Monthly'!C96)-3,,3))</f>
        <v>-0.75734383333333322</v>
      </c>
      <c r="D96" s="1">
        <f ca="1">AVERAGE(OFFSET(Data_Monthly!D$2,3*ROWS(Data_Monthly!D$2:'Data_Monthly'!D96)-3,,3))</f>
        <v>-0.32942016666666668</v>
      </c>
      <c r="E96" s="1">
        <f ca="1">AVERAGE(OFFSET(Data_Monthly!E$2,3*ROWS(Data_Monthly!E$2:'Data_Monthly'!E96)-3,,3))</f>
        <v>-0.74652849999999982</v>
      </c>
      <c r="F96" s="1">
        <f ca="1">AVERAGE(OFFSET(Data_Monthly!F$2,3*ROWS(Data_Monthly!F$2:'Data_Monthly'!F96)-3,,3))</f>
        <v>-0.408445</v>
      </c>
      <c r="G96" s="1" t="e">
        <f ca="1">AVERAGE(OFFSET(Data_Monthly!G$2,3*ROWS(Data_Monthly!G$2:'Data_Monthly'!G96)-3,,3))</f>
        <v>#DIV/0!</v>
      </c>
      <c r="H96" s="1">
        <f ca="1">AVERAGE(OFFSET(Data_Monthly!H$2,3*ROWS(Data_Monthly!H$2:'Data_Monthly'!H96)-3,,3))</f>
        <v>0.27347431131164829</v>
      </c>
      <c r="I96" s="15">
        <v>3.7</v>
      </c>
      <c r="J96" s="13">
        <v>-0.66</v>
      </c>
      <c r="K96" s="14">
        <v>3.6</v>
      </c>
    </row>
    <row r="97" spans="1:11" x14ac:dyDescent="0.75">
      <c r="A97" s="3">
        <v>35339</v>
      </c>
      <c r="B97" s="1">
        <f ca="1">AVERAGE(OFFSET(Data_Monthly!B$2,3*ROWS(Data_Monthly!B$2:'Data_Monthly'!B97)-3,,3))</f>
        <v>6.1933333333333333E-2</v>
      </c>
      <c r="C97" s="1">
        <f ca="1">AVERAGE(OFFSET(Data_Monthly!C$2,3*ROWS(Data_Monthly!C$2:'Data_Monthly'!C97)-3,,3))</f>
        <v>-0.77094549999999995</v>
      </c>
      <c r="D97" s="1">
        <f ca="1">AVERAGE(OFFSET(Data_Monthly!D$2,3*ROWS(Data_Monthly!D$2:'Data_Monthly'!D97)-3,,3))</f>
        <v>-0.62324416666666671</v>
      </c>
      <c r="E97" s="1">
        <f ca="1">AVERAGE(OFFSET(Data_Monthly!E$2,3*ROWS(Data_Monthly!E$2:'Data_Monthly'!E97)-3,,3))</f>
        <v>-0.72334649999999989</v>
      </c>
      <c r="F97" s="1">
        <f ca="1">AVERAGE(OFFSET(Data_Monthly!F$2,3*ROWS(Data_Monthly!F$2:'Data_Monthly'!F97)-3,,3))</f>
        <v>-0.40755249999999998</v>
      </c>
      <c r="G97" s="1" t="e">
        <f ca="1">AVERAGE(OFFSET(Data_Monthly!G$2,3*ROWS(Data_Monthly!G$2:'Data_Monthly'!G97)-3,,3))</f>
        <v>#DIV/0!</v>
      </c>
      <c r="H97" s="1">
        <f ca="1">AVERAGE(OFFSET(Data_Monthly!H$2,3*ROWS(Data_Monthly!H$2:'Data_Monthly'!H97)-3,,3))</f>
        <v>0.62171260604906564</v>
      </c>
      <c r="I97" s="15">
        <v>4.3</v>
      </c>
      <c r="J97" s="13">
        <v>-0.68</v>
      </c>
      <c r="K97" s="14">
        <v>4.2</v>
      </c>
    </row>
    <row r="98" spans="1:11" x14ac:dyDescent="0.75">
      <c r="A98" s="3">
        <v>35431</v>
      </c>
      <c r="B98" s="1">
        <f ca="1">AVERAGE(OFFSET(Data_Monthly!B$2,3*ROWS(Data_Monthly!B$2:'Data_Monthly'!B98)-3,,3))</f>
        <v>6.3099999999999989E-2</v>
      </c>
      <c r="C98" s="1">
        <f ca="1">AVERAGE(OFFSET(Data_Monthly!C$2,3*ROWS(Data_Monthly!C$2:'Data_Monthly'!C98)-3,,3))</f>
        <v>-0.73070383333333344</v>
      </c>
      <c r="D98" s="1">
        <f ca="1">AVERAGE(OFFSET(Data_Monthly!D$2,3*ROWS(Data_Monthly!D$2:'Data_Monthly'!D98)-3,,3))</f>
        <v>-0.80218500000000004</v>
      </c>
      <c r="E98" s="1">
        <f ca="1">AVERAGE(OFFSET(Data_Monthly!E$2,3*ROWS(Data_Monthly!E$2:'Data_Monthly'!E98)-3,,3))</f>
        <v>-0.66951433333333332</v>
      </c>
      <c r="F98" s="1">
        <f ca="1">AVERAGE(OFFSET(Data_Monthly!F$2,3*ROWS(Data_Monthly!F$2:'Data_Monthly'!F98)-3,,3))</f>
        <v>-0.335845</v>
      </c>
      <c r="G98" s="1" t="e">
        <f ca="1">AVERAGE(OFFSET(Data_Monthly!G$2,3*ROWS(Data_Monthly!G$2:'Data_Monthly'!G98)-3,,3))</f>
        <v>#DIV/0!</v>
      </c>
      <c r="H98" s="1">
        <f ca="1">AVERAGE(OFFSET(Data_Monthly!H$2,3*ROWS(Data_Monthly!H$2:'Data_Monthly'!H98)-3,,3))</f>
        <v>1.7594249857010695</v>
      </c>
      <c r="I98" s="15">
        <v>3.1</v>
      </c>
      <c r="J98" s="13">
        <v>-0.64</v>
      </c>
      <c r="K98" s="14">
        <v>2.6</v>
      </c>
    </row>
    <row r="99" spans="1:11" x14ac:dyDescent="0.75">
      <c r="A99" s="3">
        <v>35521</v>
      </c>
      <c r="B99" s="1">
        <f ca="1">AVERAGE(OFFSET(Data_Monthly!B$2,3*ROWS(Data_Monthly!B$2:'Data_Monthly'!B99)-3,,3))</f>
        <v>5.9366666666666658E-2</v>
      </c>
      <c r="C99" s="1">
        <f ca="1">AVERAGE(OFFSET(Data_Monthly!C$2,3*ROWS(Data_Monthly!C$2:'Data_Monthly'!C99)-3,,3))</f>
        <v>-0.68235516666666662</v>
      </c>
      <c r="D99" s="1">
        <f ca="1">AVERAGE(OFFSET(Data_Monthly!D$2,3*ROWS(Data_Monthly!D$2:'Data_Monthly'!D99)-3,,3))</f>
        <v>-0.77271583333333338</v>
      </c>
      <c r="E99" s="1">
        <f ca="1">AVERAGE(OFFSET(Data_Monthly!E$2,3*ROWS(Data_Monthly!E$2:'Data_Monthly'!E99)-3,,3))</f>
        <v>-0.60996249999999996</v>
      </c>
      <c r="F99" s="1">
        <f ca="1">AVERAGE(OFFSET(Data_Monthly!F$2,3*ROWS(Data_Monthly!F$2:'Data_Monthly'!F99)-3,,3))</f>
        <v>-0.32112383333333328</v>
      </c>
      <c r="G99" s="1" t="e">
        <f ca="1">AVERAGE(OFFSET(Data_Monthly!G$2,3*ROWS(Data_Monthly!G$2:'Data_Monthly'!G99)-3,,3))</f>
        <v>#DIV/0!</v>
      </c>
      <c r="H99" s="1">
        <f ca="1">AVERAGE(OFFSET(Data_Monthly!H$2,3*ROWS(Data_Monthly!H$2:'Data_Monthly'!H99)-3,,3))</f>
        <v>0.50727400137959766</v>
      </c>
      <c r="I99" s="15">
        <v>6.2</v>
      </c>
      <c r="J99" s="13">
        <v>-0.61</v>
      </c>
      <c r="K99" s="14">
        <v>6.8</v>
      </c>
    </row>
    <row r="100" spans="1:11" x14ac:dyDescent="0.75">
      <c r="A100" s="3">
        <v>35612</v>
      </c>
      <c r="B100" s="1">
        <f ca="1">AVERAGE(OFFSET(Data_Monthly!B$2,3*ROWS(Data_Monthly!B$2:'Data_Monthly'!B100)-3,,3))</f>
        <v>4.0033333333333337E-2</v>
      </c>
      <c r="C100" s="1">
        <f ca="1">AVERAGE(OFFSET(Data_Monthly!C$2,3*ROWS(Data_Monthly!C$2:'Data_Monthly'!C100)-3,,3))</f>
        <v>-0.68854300000000002</v>
      </c>
      <c r="D100" s="1">
        <f ca="1">AVERAGE(OFFSET(Data_Monthly!D$2,3*ROWS(Data_Monthly!D$2:'Data_Monthly'!D100)-3,,3))</f>
        <v>-0.71653066666666654</v>
      </c>
      <c r="E100" s="1">
        <f ca="1">AVERAGE(OFFSET(Data_Monthly!E$2,3*ROWS(Data_Monthly!E$2:'Data_Monthly'!E100)-3,,3))</f>
        <v>-0.60666600000000004</v>
      </c>
      <c r="F100" s="1">
        <f ca="1">AVERAGE(OFFSET(Data_Monthly!F$2,3*ROWS(Data_Monthly!F$2:'Data_Monthly'!F100)-3,,3))</f>
        <v>-0.35024999999999995</v>
      </c>
      <c r="G100" s="1" t="e">
        <f ca="1">AVERAGE(OFFSET(Data_Monthly!G$2,3*ROWS(Data_Monthly!G$2:'Data_Monthly'!G100)-3,,3))</f>
        <v>#DIV/0!</v>
      </c>
      <c r="H100" s="1">
        <f ca="1">AVERAGE(OFFSET(Data_Monthly!H$2,3*ROWS(Data_Monthly!H$2:'Data_Monthly'!H100)-3,,3))</f>
        <v>0.75801308108019505</v>
      </c>
      <c r="I100" s="15">
        <v>5.2</v>
      </c>
      <c r="J100" s="13">
        <v>-0.61</v>
      </c>
      <c r="K100" s="14">
        <v>5.0999999999999996</v>
      </c>
    </row>
    <row r="101" spans="1:11" x14ac:dyDescent="0.75">
      <c r="A101" s="3">
        <v>35704</v>
      </c>
      <c r="B101" s="1">
        <f ca="1">AVERAGE(OFFSET(Data_Monthly!B$2,3*ROWS(Data_Monthly!B$2:'Data_Monthly'!B101)-3,,3))</f>
        <v>3.9433333333333327E-2</v>
      </c>
      <c r="C101" s="1">
        <f ca="1">AVERAGE(OFFSET(Data_Monthly!C$2,3*ROWS(Data_Monthly!C$2:'Data_Monthly'!C101)-3,,3))</f>
        <v>-0.56011049999999996</v>
      </c>
      <c r="D101" s="1">
        <f ca="1">AVERAGE(OFFSET(Data_Monthly!D$2,3*ROWS(Data_Monthly!D$2:'Data_Monthly'!D101)-3,,3))</f>
        <v>-0.76860333333333342</v>
      </c>
      <c r="E101" s="1">
        <f ca="1">AVERAGE(OFFSET(Data_Monthly!E$2,3*ROWS(Data_Monthly!E$2:'Data_Monthly'!E101)-3,,3))</f>
        <v>-0.42412233333333332</v>
      </c>
      <c r="F101" s="1">
        <f ca="1">AVERAGE(OFFSET(Data_Monthly!F$2,3*ROWS(Data_Monthly!F$2:'Data_Monthly'!F101)-3,,3))</f>
        <v>-0.30155633333333332</v>
      </c>
      <c r="G101" s="1" t="e">
        <f ca="1">AVERAGE(OFFSET(Data_Monthly!G$2,3*ROWS(Data_Monthly!G$2:'Data_Monthly'!G101)-3,,3))</f>
        <v>#DIV/0!</v>
      </c>
      <c r="H101" s="1">
        <f ca="1">AVERAGE(OFFSET(Data_Monthly!H$2,3*ROWS(Data_Monthly!H$2:'Data_Monthly'!H101)-3,,3))</f>
        <v>0.67747138146086028</v>
      </c>
      <c r="I101" s="15">
        <v>3.1</v>
      </c>
      <c r="J101" s="13">
        <v>-0.47</v>
      </c>
      <c r="K101" s="14">
        <v>3.5</v>
      </c>
    </row>
    <row r="102" spans="1:11" x14ac:dyDescent="0.75">
      <c r="A102" s="3">
        <v>35796</v>
      </c>
      <c r="B102" s="1">
        <f ca="1">AVERAGE(OFFSET(Data_Monthly!B$2,3*ROWS(Data_Monthly!B$2:'Data_Monthly'!B102)-3,,3))</f>
        <v>2.9833333333333333E-2</v>
      </c>
      <c r="C102" s="1">
        <f ca="1">AVERAGE(OFFSET(Data_Monthly!C$2,3*ROWS(Data_Monthly!C$2:'Data_Monthly'!C102)-3,,3))</f>
        <v>-0.64675266666666664</v>
      </c>
      <c r="D102" s="1">
        <f ca="1">AVERAGE(OFFSET(Data_Monthly!D$2,3*ROWS(Data_Monthly!D$2:'Data_Monthly'!D102)-3,,3))</f>
        <v>-0.71774383333333336</v>
      </c>
      <c r="E102" s="1">
        <f ca="1">AVERAGE(OFFSET(Data_Monthly!E$2,3*ROWS(Data_Monthly!E$2:'Data_Monthly'!E102)-3,,3))</f>
        <v>-0.58311183333333327</v>
      </c>
      <c r="F102" s="1">
        <f ca="1">AVERAGE(OFFSET(Data_Monthly!F$2,3*ROWS(Data_Monthly!F$2:'Data_Monthly'!F102)-3,,3))</f>
        <v>-0.32256766666666664</v>
      </c>
      <c r="G102" s="1" t="e">
        <f ca="1">AVERAGE(OFFSET(Data_Monthly!G$2,3*ROWS(Data_Monthly!G$2:'Data_Monthly'!G102)-3,,3))</f>
        <v>#DIV/0!</v>
      </c>
      <c r="H102" s="1">
        <f ca="1">AVERAGE(OFFSET(Data_Monthly!H$2,3*ROWS(Data_Monthly!H$2:'Data_Monthly'!H102)-3,,3))</f>
        <v>0.31031559333311803</v>
      </c>
      <c r="I102" s="15">
        <v>4</v>
      </c>
      <c r="J102" s="13">
        <v>-0.59</v>
      </c>
      <c r="K102" s="14">
        <v>4.0999999999999996</v>
      </c>
    </row>
    <row r="103" spans="1:11" x14ac:dyDescent="0.75">
      <c r="A103" s="3">
        <v>35886</v>
      </c>
      <c r="B103" s="1">
        <f ca="1">AVERAGE(OFFSET(Data_Monthly!B$2,3*ROWS(Data_Monthly!B$2:'Data_Monthly'!B103)-3,,3))</f>
        <v>3.6400000000000002E-2</v>
      </c>
      <c r="C103" s="1">
        <f ca="1">AVERAGE(OFFSET(Data_Monthly!C$2,3*ROWS(Data_Monthly!C$2:'Data_Monthly'!C103)-3,,3))</f>
        <v>-0.63222049999999996</v>
      </c>
      <c r="D103" s="1">
        <f ca="1">AVERAGE(OFFSET(Data_Monthly!D$2,3*ROWS(Data_Monthly!D$2:'Data_Monthly'!D103)-3,,3))</f>
        <v>-0.64985099999999996</v>
      </c>
      <c r="E103" s="1">
        <f ca="1">AVERAGE(OFFSET(Data_Monthly!E$2,3*ROWS(Data_Monthly!E$2:'Data_Monthly'!E103)-3,,3))</f>
        <v>-0.58449166666666674</v>
      </c>
      <c r="F103" s="1">
        <f ca="1">AVERAGE(OFFSET(Data_Monthly!F$2,3*ROWS(Data_Monthly!F$2:'Data_Monthly'!F103)-3,,3))</f>
        <v>-0.29093783333333334</v>
      </c>
      <c r="G103" s="1" t="e">
        <f ca="1">AVERAGE(OFFSET(Data_Monthly!G$2,3*ROWS(Data_Monthly!G$2:'Data_Monthly'!G103)-3,,3))</f>
        <v>#DIV/0!</v>
      </c>
      <c r="H103" s="1">
        <f ca="1">AVERAGE(OFFSET(Data_Monthly!H$2,3*ROWS(Data_Monthly!H$2:'Data_Monthly'!H103)-3,,3))</f>
        <v>0.15347409594013464</v>
      </c>
      <c r="I103" s="15">
        <v>3.9</v>
      </c>
      <c r="J103" s="13">
        <v>-0.59</v>
      </c>
      <c r="K103" s="14">
        <v>3.8</v>
      </c>
    </row>
    <row r="104" spans="1:11" x14ac:dyDescent="0.75">
      <c r="A104" s="3">
        <v>35977</v>
      </c>
      <c r="B104" s="1">
        <f ca="1">AVERAGE(OFFSET(Data_Monthly!B$2,3*ROWS(Data_Monthly!B$2:'Data_Monthly'!B104)-3,,3))</f>
        <v>7.3766666666666661E-2</v>
      </c>
      <c r="C104" s="1">
        <f ca="1">AVERAGE(OFFSET(Data_Monthly!C$2,3*ROWS(Data_Monthly!C$2:'Data_Monthly'!C104)-3,,3))</f>
        <v>-0.42110716666666664</v>
      </c>
      <c r="D104" s="1">
        <f ca="1">AVERAGE(OFFSET(Data_Monthly!D$2,3*ROWS(Data_Monthly!D$2:'Data_Monthly'!D104)-3,,3))</f>
        <v>4.2483333333333324E-2</v>
      </c>
      <c r="E104" s="1">
        <f ca="1">AVERAGE(OFFSET(Data_Monthly!E$2,3*ROWS(Data_Monthly!E$2:'Data_Monthly'!E104)-3,,3))</f>
        <v>-0.38550650000000003</v>
      </c>
      <c r="F104" s="1">
        <f ca="1">AVERAGE(OFFSET(Data_Monthly!F$2,3*ROWS(Data_Monthly!F$2:'Data_Monthly'!F104)-3,,3))</f>
        <v>-0.14564050000000001</v>
      </c>
      <c r="G104" s="1" t="e">
        <f ca="1">AVERAGE(OFFSET(Data_Monthly!G$2,3*ROWS(Data_Monthly!G$2:'Data_Monthly'!G104)-3,,3))</f>
        <v>#DIV/0!</v>
      </c>
      <c r="H104" s="1">
        <f ca="1">AVERAGE(OFFSET(Data_Monthly!H$2,3*ROWS(Data_Monthly!H$2:'Data_Monthly'!H104)-3,,3))</f>
        <v>0.42355962878917097</v>
      </c>
      <c r="I104" s="15">
        <v>5.3</v>
      </c>
      <c r="J104" s="13">
        <v>-0.39</v>
      </c>
      <c r="K104" s="14">
        <v>5.0999999999999996</v>
      </c>
    </row>
    <row r="105" spans="1:11" x14ac:dyDescent="0.75">
      <c r="A105" s="3">
        <v>36069</v>
      </c>
      <c r="B105" s="1">
        <f ca="1">AVERAGE(OFFSET(Data_Monthly!B$2,3*ROWS(Data_Monthly!B$2:'Data_Monthly'!B105)-3,,3))</f>
        <v>0.17436666666666667</v>
      </c>
      <c r="C105" s="1">
        <f ca="1">AVERAGE(OFFSET(Data_Monthly!C$2,3*ROWS(Data_Monthly!C$2:'Data_Monthly'!C105)-3,,3))</f>
        <v>-0.10846433333333334</v>
      </c>
      <c r="D105" s="1">
        <f ca="1">AVERAGE(OFFSET(Data_Monthly!D$2,3*ROWS(Data_Monthly!D$2:'Data_Monthly'!D105)-3,,3))</f>
        <v>0.54739783333333336</v>
      </c>
      <c r="E105" s="1">
        <f ca="1">AVERAGE(OFFSET(Data_Monthly!E$2,3*ROWS(Data_Monthly!E$2:'Data_Monthly'!E105)-3,,3))</f>
        <v>-0.10111949999999999</v>
      </c>
      <c r="F105" s="1">
        <f ca="1">AVERAGE(OFFSET(Data_Monthly!F$2,3*ROWS(Data_Monthly!F$2:'Data_Monthly'!F105)-3,,3))</f>
        <v>0.129581</v>
      </c>
      <c r="G105" s="1" t="e">
        <f ca="1">AVERAGE(OFFSET(Data_Monthly!G$2,3*ROWS(Data_Monthly!G$2:'Data_Monthly'!G105)-3,,3))</f>
        <v>#DIV/0!</v>
      </c>
      <c r="H105" s="1">
        <f ca="1">AVERAGE(OFFSET(Data_Monthly!H$2,3*ROWS(Data_Monthly!H$2:'Data_Monthly'!H105)-3,,3))</f>
        <v>0.41819030901596238</v>
      </c>
      <c r="I105" s="15">
        <v>6.7</v>
      </c>
      <c r="J105" s="13">
        <v>-0.02</v>
      </c>
      <c r="K105" s="14">
        <v>6.6</v>
      </c>
    </row>
    <row r="106" spans="1:11" x14ac:dyDescent="0.75">
      <c r="A106" s="3">
        <v>36161</v>
      </c>
      <c r="B106" s="1">
        <f ca="1">AVERAGE(OFFSET(Data_Monthly!B$2,3*ROWS(Data_Monthly!B$2:'Data_Monthly'!B106)-3,,3))</f>
        <v>0.10146666666666666</v>
      </c>
      <c r="C106" s="1">
        <f ca="1">AVERAGE(OFFSET(Data_Monthly!C$2,3*ROWS(Data_Monthly!C$2:'Data_Monthly'!C106)-3,,3))</f>
        <v>-0.35807866666666666</v>
      </c>
      <c r="D106" s="1">
        <f ca="1">AVERAGE(OFFSET(Data_Monthly!D$2,3*ROWS(Data_Monthly!D$2:'Data_Monthly'!D106)-3,,3))</f>
        <v>0.73969183333333322</v>
      </c>
      <c r="E106" s="1">
        <f ca="1">AVERAGE(OFFSET(Data_Monthly!E$2,3*ROWS(Data_Monthly!E$2:'Data_Monthly'!E106)-3,,3))</f>
        <v>-0.36788899999999997</v>
      </c>
      <c r="F106" s="1">
        <f ca="1">AVERAGE(OFFSET(Data_Monthly!F$2,3*ROWS(Data_Monthly!F$2:'Data_Monthly'!F106)-3,,3))</f>
        <v>-0.10661016666666667</v>
      </c>
      <c r="G106" s="1" t="e">
        <f ca="1">AVERAGE(OFFSET(Data_Monthly!G$2,3*ROWS(Data_Monthly!G$2:'Data_Monthly'!G106)-3,,3))</f>
        <v>#DIV/0!</v>
      </c>
      <c r="H106" s="1">
        <f ca="1">AVERAGE(OFFSET(Data_Monthly!H$2,3*ROWS(Data_Monthly!H$2:'Data_Monthly'!H106)-3,,3))</f>
        <v>0.29005258081689533</v>
      </c>
      <c r="I106" s="15">
        <v>3.2</v>
      </c>
      <c r="J106" s="13">
        <v>-0.3</v>
      </c>
      <c r="K106" s="14">
        <v>3.8</v>
      </c>
    </row>
    <row r="107" spans="1:11" x14ac:dyDescent="0.75">
      <c r="A107" s="3">
        <v>36251</v>
      </c>
      <c r="B107" s="1">
        <f ca="1">AVERAGE(OFFSET(Data_Monthly!B$2,3*ROWS(Data_Monthly!B$2:'Data_Monthly'!B107)-3,,3))</f>
        <v>6.7699999999999996E-2</v>
      </c>
      <c r="C107" s="1">
        <f ca="1">AVERAGE(OFFSET(Data_Monthly!C$2,3*ROWS(Data_Monthly!C$2:'Data_Monthly'!C107)-3,,3))</f>
        <v>-0.4429785</v>
      </c>
      <c r="D107" s="1">
        <f ca="1">AVERAGE(OFFSET(Data_Monthly!D$2,3*ROWS(Data_Monthly!D$2:'Data_Monthly'!D107)-3,,3))</f>
        <v>0.50849149999999999</v>
      </c>
      <c r="E107" s="1">
        <f ca="1">AVERAGE(OFFSET(Data_Monthly!E$2,3*ROWS(Data_Monthly!E$2:'Data_Monthly'!E107)-3,,3))</f>
        <v>-0.4344696666666667</v>
      </c>
      <c r="F107" s="1">
        <f ca="1">AVERAGE(OFFSET(Data_Monthly!F$2,3*ROWS(Data_Monthly!F$2:'Data_Monthly'!F107)-3,,3))</f>
        <v>-0.17767116666666669</v>
      </c>
      <c r="G107" s="1" t="e">
        <f ca="1">AVERAGE(OFFSET(Data_Monthly!G$2,3*ROWS(Data_Monthly!G$2:'Data_Monthly'!G107)-3,,3))</f>
        <v>#DIV/0!</v>
      </c>
      <c r="H107" s="1">
        <f ca="1">AVERAGE(OFFSET(Data_Monthly!H$2,3*ROWS(Data_Monthly!H$2:'Data_Monthly'!H107)-3,,3))</f>
        <v>0.22729446081990701</v>
      </c>
      <c r="I107" s="15">
        <v>3.3</v>
      </c>
      <c r="J107" s="13">
        <v>-0.41</v>
      </c>
      <c r="K107" s="14">
        <v>3.1</v>
      </c>
    </row>
    <row r="108" spans="1:11" x14ac:dyDescent="0.75">
      <c r="A108" s="3">
        <v>36342</v>
      </c>
      <c r="B108" s="1">
        <f ca="1">AVERAGE(OFFSET(Data_Monthly!B$2,3*ROWS(Data_Monthly!B$2:'Data_Monthly'!B108)-3,,3))</f>
        <v>0.10006666666666668</v>
      </c>
      <c r="C108" s="1">
        <f ca="1">AVERAGE(OFFSET(Data_Monthly!C$2,3*ROWS(Data_Monthly!C$2:'Data_Monthly'!C108)-3,,3))</f>
        <v>-0.23345366666666667</v>
      </c>
      <c r="D108" s="1">
        <f ca="1">AVERAGE(OFFSET(Data_Monthly!D$2,3*ROWS(Data_Monthly!D$2:'Data_Monthly'!D108)-3,,3))</f>
        <v>0.93936049999999993</v>
      </c>
      <c r="E108" s="1">
        <f ca="1">AVERAGE(OFFSET(Data_Monthly!E$2,3*ROWS(Data_Monthly!E$2:'Data_Monthly'!E108)-3,,3))</f>
        <v>-0.19540883333333334</v>
      </c>
      <c r="F108" s="1">
        <f ca="1">AVERAGE(OFFSET(Data_Monthly!F$2,3*ROWS(Data_Monthly!F$2:'Data_Monthly'!F108)-3,,3))</f>
        <v>-9.4135666666666673E-2</v>
      </c>
      <c r="G108" s="1" t="e">
        <f ca="1">AVERAGE(OFFSET(Data_Monthly!G$2,3*ROWS(Data_Monthly!G$2:'Data_Monthly'!G108)-3,,3))</f>
        <v>#DIV/0!</v>
      </c>
      <c r="H108" s="1">
        <f ca="1">AVERAGE(OFFSET(Data_Monthly!H$2,3*ROWS(Data_Monthly!H$2:'Data_Monthly'!H108)-3,,3))</f>
        <v>0.24742063384267232</v>
      </c>
      <c r="I108" s="15">
        <v>5.0999999999999996</v>
      </c>
      <c r="J108" s="13">
        <v>-0.18</v>
      </c>
      <c r="K108" s="14">
        <v>5.3</v>
      </c>
    </row>
    <row r="109" spans="1:11" x14ac:dyDescent="0.75">
      <c r="A109" s="3">
        <v>36434</v>
      </c>
      <c r="B109" s="1">
        <f ca="1">AVERAGE(OFFSET(Data_Monthly!B$2,3*ROWS(Data_Monthly!B$2:'Data_Monthly'!B109)-3,,3))</f>
        <v>8.5533333333333336E-2</v>
      </c>
      <c r="C109" s="1">
        <f ca="1">AVERAGE(OFFSET(Data_Monthly!C$2,3*ROWS(Data_Monthly!C$2:'Data_Monthly'!C109)-3,,3))</f>
        <v>-0.21225899999999998</v>
      </c>
      <c r="D109" s="1">
        <f ca="1">AVERAGE(OFFSET(Data_Monthly!D$2,3*ROWS(Data_Monthly!D$2:'Data_Monthly'!D109)-3,,3))</f>
        <v>1.0746776666666669</v>
      </c>
      <c r="E109" s="1">
        <f ca="1">AVERAGE(OFFSET(Data_Monthly!E$2,3*ROWS(Data_Monthly!E$2:'Data_Monthly'!E109)-3,,3))</f>
        <v>-0.17981716666666667</v>
      </c>
      <c r="F109" s="1">
        <f ca="1">AVERAGE(OFFSET(Data_Monthly!F$2,3*ROWS(Data_Monthly!F$2:'Data_Monthly'!F109)-3,,3))</f>
        <v>-7.0918999999999996E-2</v>
      </c>
      <c r="G109" s="1" t="e">
        <f ca="1">AVERAGE(OFFSET(Data_Monthly!G$2,3*ROWS(Data_Monthly!G$2:'Data_Monthly'!G109)-3,,3))</f>
        <v>#DIV/0!</v>
      </c>
      <c r="H109" s="1">
        <f ca="1">AVERAGE(OFFSET(Data_Monthly!H$2,3*ROWS(Data_Monthly!H$2:'Data_Monthly'!H109)-3,,3))</f>
        <v>0.79866282299364799</v>
      </c>
      <c r="I109" s="15">
        <v>7.1</v>
      </c>
      <c r="J109" s="13">
        <v>-0.14000000000000001</v>
      </c>
      <c r="K109" s="14">
        <v>7</v>
      </c>
    </row>
    <row r="110" spans="1:11" x14ac:dyDescent="0.75">
      <c r="A110" s="3">
        <v>36526</v>
      </c>
      <c r="B110" s="1">
        <f ca="1">AVERAGE(OFFSET(Data_Monthly!B$2,3*ROWS(Data_Monthly!B$2:'Data_Monthly'!B110)-3,,3))</f>
        <v>7.0099999999999996E-2</v>
      </c>
      <c r="C110" s="1">
        <f ca="1">AVERAGE(OFFSET(Data_Monthly!C$2,3*ROWS(Data_Monthly!C$2:'Data_Monthly'!C110)-3,,3))</f>
        <v>-0.24196966666666672</v>
      </c>
      <c r="D110" s="1">
        <f ca="1">AVERAGE(OFFSET(Data_Monthly!D$2,3*ROWS(Data_Monthly!D$2:'Data_Monthly'!D110)-3,,3))</f>
        <v>1.3017913333333333</v>
      </c>
      <c r="E110" s="1">
        <f ca="1">AVERAGE(OFFSET(Data_Monthly!E$2,3*ROWS(Data_Monthly!E$2:'Data_Monthly'!E110)-3,,3))</f>
        <v>-0.23998566666666668</v>
      </c>
      <c r="F110" s="1">
        <f ca="1">AVERAGE(OFFSET(Data_Monthly!F$2,3*ROWS(Data_Monthly!F$2:'Data_Monthly'!F110)-3,,3))</f>
        <v>-8.7623999999999994E-2</v>
      </c>
      <c r="G110" s="1" t="e">
        <f ca="1">AVERAGE(OFFSET(Data_Monthly!G$2,3*ROWS(Data_Monthly!G$2:'Data_Monthly'!G110)-3,,3))</f>
        <v>#DIV/0!</v>
      </c>
      <c r="H110" s="1">
        <f ca="1">AVERAGE(OFFSET(Data_Monthly!H$2,3*ROWS(Data_Monthly!H$2:'Data_Monthly'!H110)-3,,3))</f>
        <v>0.22899851113191846</v>
      </c>
      <c r="I110" s="15">
        <v>1.2</v>
      </c>
      <c r="J110" s="13">
        <v>-0.21</v>
      </c>
      <c r="K110" s="14">
        <v>1.5</v>
      </c>
    </row>
    <row r="111" spans="1:11" x14ac:dyDescent="0.75">
      <c r="A111" s="3">
        <v>36617</v>
      </c>
      <c r="B111" s="1">
        <f ca="1">AVERAGE(OFFSET(Data_Monthly!B$2,3*ROWS(Data_Monthly!B$2:'Data_Monthly'!B111)-3,,3))</f>
        <v>0.11220000000000001</v>
      </c>
      <c r="C111" s="1">
        <f ca="1">AVERAGE(OFFSET(Data_Monthly!C$2,3*ROWS(Data_Monthly!C$2:'Data_Monthly'!C111)-3,,3))</f>
        <v>-8.2557666666666668E-2</v>
      </c>
      <c r="D111" s="1">
        <f ca="1">AVERAGE(OFFSET(Data_Monthly!D$2,3*ROWS(Data_Monthly!D$2:'Data_Monthly'!D111)-3,,3))</f>
        <v>0.73351366666666662</v>
      </c>
      <c r="E111" s="1">
        <f ca="1">AVERAGE(OFFSET(Data_Monthly!E$2,3*ROWS(Data_Monthly!E$2:'Data_Monthly'!E111)-3,,3))</f>
        <v>-3.9249666666666669E-2</v>
      </c>
      <c r="F111" s="1">
        <f ca="1">AVERAGE(OFFSET(Data_Monthly!F$2,3*ROWS(Data_Monthly!F$2:'Data_Monthly'!F111)-3,,3))</f>
        <v>6.8745666666666663E-2</v>
      </c>
      <c r="G111" s="1" t="e">
        <f ca="1">AVERAGE(OFFSET(Data_Monthly!G$2,3*ROWS(Data_Monthly!G$2:'Data_Monthly'!G111)-3,,3))</f>
        <v>#DIV/0!</v>
      </c>
      <c r="H111" s="1">
        <f ca="1">AVERAGE(OFFSET(Data_Monthly!H$2,3*ROWS(Data_Monthly!H$2:'Data_Monthly'!H111)-3,,3))</f>
        <v>0.19931383701475633</v>
      </c>
      <c r="I111" s="15">
        <v>7.8</v>
      </c>
      <c r="J111" s="13">
        <v>-0.04</v>
      </c>
      <c r="K111" s="14">
        <v>7.5</v>
      </c>
    </row>
    <row r="112" spans="1:11" x14ac:dyDescent="0.75">
      <c r="A112" s="3">
        <v>36708</v>
      </c>
      <c r="B112" s="1">
        <f ca="1">AVERAGE(OFFSET(Data_Monthly!B$2,3*ROWS(Data_Monthly!B$2:'Data_Monthly'!B112)-3,,3))</f>
        <v>8.3633333333333337E-2</v>
      </c>
      <c r="C112" s="1">
        <f ca="1">AVERAGE(OFFSET(Data_Monthly!C$2,3*ROWS(Data_Monthly!C$2:'Data_Monthly'!C112)-3,,3))</f>
        <v>-0.19043633333333332</v>
      </c>
      <c r="D112" s="1">
        <f ca="1">AVERAGE(OFFSET(Data_Monthly!D$2,3*ROWS(Data_Monthly!D$2:'Data_Monthly'!D112)-3,,3))</f>
        <v>-5.5338166666666667E-2</v>
      </c>
      <c r="E112" s="1">
        <f ca="1">AVERAGE(OFFSET(Data_Monthly!E$2,3*ROWS(Data_Monthly!E$2:'Data_Monthly'!E112)-3,,3))</f>
        <v>-0.17683916666666666</v>
      </c>
      <c r="F112" s="1">
        <f ca="1">AVERAGE(OFFSET(Data_Monthly!F$2,3*ROWS(Data_Monthly!F$2:'Data_Monthly'!F112)-3,,3))</f>
        <v>0.12391433333333333</v>
      </c>
      <c r="G112" s="1" t="e">
        <f ca="1">AVERAGE(OFFSET(Data_Monthly!G$2,3*ROWS(Data_Monthly!G$2:'Data_Monthly'!G112)-3,,3))</f>
        <v>#DIV/0!</v>
      </c>
      <c r="H112" s="1">
        <f ca="1">AVERAGE(OFFSET(Data_Monthly!H$2,3*ROWS(Data_Monthly!H$2:'Data_Monthly'!H112)-3,,3))</f>
        <v>-0.39471814920974896</v>
      </c>
      <c r="I112" s="15">
        <v>0.5</v>
      </c>
      <c r="J112" s="13">
        <v>-0.19</v>
      </c>
      <c r="K112" s="14">
        <v>0.5</v>
      </c>
    </row>
    <row r="113" spans="1:11" x14ac:dyDescent="0.75">
      <c r="A113" s="3">
        <v>36800</v>
      </c>
      <c r="B113" s="1">
        <f ca="1">AVERAGE(OFFSET(Data_Monthly!B$2,3*ROWS(Data_Monthly!B$2:'Data_Monthly'!B113)-3,,3))</f>
        <v>6.9966666666666663E-2</v>
      </c>
      <c r="C113" s="1">
        <f ca="1">AVERAGE(OFFSET(Data_Monthly!C$2,3*ROWS(Data_Monthly!C$2:'Data_Monthly'!C113)-3,,3))</f>
        <v>-0.16643116666666669</v>
      </c>
      <c r="D113" s="1">
        <f ca="1">AVERAGE(OFFSET(Data_Monthly!D$2,3*ROWS(Data_Monthly!D$2:'Data_Monthly'!D113)-3,,3))</f>
        <v>-0.78383499999999995</v>
      </c>
      <c r="E113" s="1">
        <f ca="1">AVERAGE(OFFSET(Data_Monthly!E$2,3*ROWS(Data_Monthly!E$2:'Data_Monthly'!E113)-3,,3))</f>
        <v>-0.20044333333333333</v>
      </c>
      <c r="F113" s="1">
        <f ca="1">AVERAGE(OFFSET(Data_Monthly!F$2,3*ROWS(Data_Monthly!F$2:'Data_Monthly'!F113)-3,,3))</f>
        <v>0.30950416666666669</v>
      </c>
      <c r="G113" s="1" t="e">
        <f ca="1">AVERAGE(OFFSET(Data_Monthly!G$2,3*ROWS(Data_Monthly!G$2:'Data_Monthly'!G113)-3,,3))</f>
        <v>#DIV/0!</v>
      </c>
      <c r="H113" s="1">
        <f ca="1">AVERAGE(OFFSET(Data_Monthly!H$2,3*ROWS(Data_Monthly!H$2:'Data_Monthly'!H113)-3,,3))</f>
        <v>-0.52754424315693493</v>
      </c>
      <c r="I113" s="15">
        <v>2.2999999999999998</v>
      </c>
      <c r="J113" s="13">
        <v>-0.15</v>
      </c>
      <c r="K113" s="14">
        <v>2.5</v>
      </c>
    </row>
    <row r="114" spans="1:11" x14ac:dyDescent="0.75">
      <c r="A114" s="3">
        <v>36892</v>
      </c>
      <c r="B114" s="1">
        <f ca="1">AVERAGE(OFFSET(Data_Monthly!B$2,3*ROWS(Data_Monthly!B$2:'Data_Monthly'!B114)-3,,3))</f>
        <v>0.10583333333333333</v>
      </c>
      <c r="C114" s="1">
        <f ca="1">AVERAGE(OFFSET(Data_Monthly!C$2,3*ROWS(Data_Monthly!C$2:'Data_Monthly'!C114)-3,,3))</f>
        <v>-0.24401183333333334</v>
      </c>
      <c r="D114" s="1">
        <f ca="1">AVERAGE(OFFSET(Data_Monthly!D$2,3*ROWS(Data_Monthly!D$2:'Data_Monthly'!D114)-3,,3))</f>
        <v>-1.5184093333333333</v>
      </c>
      <c r="E114" s="1">
        <f ca="1">AVERAGE(OFFSET(Data_Monthly!E$2,3*ROWS(Data_Monthly!E$2:'Data_Monthly'!E114)-3,,3))</f>
        <v>-0.30386766666666665</v>
      </c>
      <c r="F114" s="1">
        <f ca="1">AVERAGE(OFFSET(Data_Monthly!F$2,3*ROWS(Data_Monthly!F$2:'Data_Monthly'!F114)-3,,3))</f>
        <v>0.38579816666666661</v>
      </c>
      <c r="G114" s="1" t="e">
        <f ca="1">AVERAGE(OFFSET(Data_Monthly!G$2,3*ROWS(Data_Monthly!G$2:'Data_Monthly'!G114)-3,,3))</f>
        <v>#DIV/0!</v>
      </c>
      <c r="H114" s="1">
        <f ca="1">AVERAGE(OFFSET(Data_Monthly!H$2,3*ROWS(Data_Monthly!H$2:'Data_Monthly'!H114)-3,,3))</f>
        <v>-1.0437333237523894</v>
      </c>
      <c r="I114" s="15">
        <v>-1.1000000000000001</v>
      </c>
      <c r="J114" s="13">
        <v>-0.23</v>
      </c>
      <c r="K114" s="14">
        <v>-1.1000000000000001</v>
      </c>
    </row>
    <row r="115" spans="1:11" x14ac:dyDescent="0.75">
      <c r="A115" s="3">
        <v>36982</v>
      </c>
      <c r="B115" s="1">
        <f ca="1">AVERAGE(OFFSET(Data_Monthly!B$2,3*ROWS(Data_Monthly!B$2:'Data_Monthly'!B115)-3,,3))</f>
        <v>0.14246666666666666</v>
      </c>
      <c r="C115" s="1">
        <f ca="1">AVERAGE(OFFSET(Data_Monthly!C$2,3*ROWS(Data_Monthly!C$2:'Data_Monthly'!C115)-3,,3))</f>
        <v>-0.38492733333333334</v>
      </c>
      <c r="D115" s="1">
        <f ca="1">AVERAGE(OFFSET(Data_Monthly!D$2,3*ROWS(Data_Monthly!D$2:'Data_Monthly'!D115)-3,,3))</f>
        <v>-1.5540456666666669</v>
      </c>
      <c r="E115" s="1">
        <f ca="1">AVERAGE(OFFSET(Data_Monthly!E$2,3*ROWS(Data_Monthly!E$2:'Data_Monthly'!E115)-3,,3))</f>
        <v>-0.41056166666666671</v>
      </c>
      <c r="F115" s="1">
        <f ca="1">AVERAGE(OFFSET(Data_Monthly!F$2,3*ROWS(Data_Monthly!F$2:'Data_Monthly'!F115)-3,,3))</f>
        <v>0.19310566666666665</v>
      </c>
      <c r="G115" s="1" t="e">
        <f ca="1">AVERAGE(OFFSET(Data_Monthly!G$2,3*ROWS(Data_Monthly!G$2:'Data_Monthly'!G115)-3,,3))</f>
        <v>#DIV/0!</v>
      </c>
      <c r="H115" s="1">
        <f ca="1">AVERAGE(OFFSET(Data_Monthly!H$2,3*ROWS(Data_Monthly!H$2:'Data_Monthly'!H115)-3,,3))</f>
        <v>-1.190991468152707</v>
      </c>
      <c r="I115" s="15">
        <v>2.1</v>
      </c>
      <c r="J115" s="13">
        <v>-0.37</v>
      </c>
      <c r="K115" s="14">
        <v>2.4</v>
      </c>
    </row>
    <row r="116" spans="1:11" x14ac:dyDescent="0.75">
      <c r="A116" s="3">
        <v>37073</v>
      </c>
      <c r="B116" s="1">
        <f ca="1">AVERAGE(OFFSET(Data_Monthly!B$2,3*ROWS(Data_Monthly!B$2:'Data_Monthly'!B116)-3,,3))</f>
        <v>9.9633333333333338E-2</v>
      </c>
      <c r="C116" s="1">
        <f ca="1">AVERAGE(OFFSET(Data_Monthly!C$2,3*ROWS(Data_Monthly!C$2:'Data_Monthly'!C116)-3,,3))</f>
        <v>-0.42111066666666669</v>
      </c>
      <c r="D116" s="1">
        <f ca="1">AVERAGE(OFFSET(Data_Monthly!D$2,3*ROWS(Data_Monthly!D$2:'Data_Monthly'!D116)-3,,3))</f>
        <v>-1.4618346666666666</v>
      </c>
      <c r="E116" s="1">
        <f ca="1">AVERAGE(OFFSET(Data_Monthly!E$2,3*ROWS(Data_Monthly!E$2:'Data_Monthly'!E116)-3,,3))</f>
        <v>-0.47077849999999993</v>
      </c>
      <c r="F116" s="1">
        <f ca="1">AVERAGE(OFFSET(Data_Monthly!F$2,3*ROWS(Data_Monthly!F$2:'Data_Monthly'!F116)-3,,3))</f>
        <v>0.18283950000000002</v>
      </c>
      <c r="G116" s="1" t="e">
        <f ca="1">AVERAGE(OFFSET(Data_Monthly!G$2,3*ROWS(Data_Monthly!G$2:'Data_Monthly'!G116)-3,,3))</f>
        <v>#DIV/0!</v>
      </c>
      <c r="H116" s="1">
        <f ca="1">AVERAGE(OFFSET(Data_Monthly!H$2,3*ROWS(Data_Monthly!H$2:'Data_Monthly'!H116)-3,,3))</f>
        <v>-1.2508369741891132</v>
      </c>
      <c r="I116" s="15">
        <v>-1.3</v>
      </c>
      <c r="J116" s="13">
        <v>-0.44</v>
      </c>
      <c r="K116" s="14">
        <v>-1.7</v>
      </c>
    </row>
    <row r="117" spans="1:11" x14ac:dyDescent="0.75">
      <c r="A117" s="3">
        <v>37165</v>
      </c>
      <c r="B117" s="1">
        <f ca="1">AVERAGE(OFFSET(Data_Monthly!B$2,3*ROWS(Data_Monthly!B$2:'Data_Monthly'!B117)-3,,3))</f>
        <v>0.13570000000000002</v>
      </c>
      <c r="C117" s="1">
        <f ca="1">AVERAGE(OFFSET(Data_Monthly!C$2,3*ROWS(Data_Monthly!C$2:'Data_Monthly'!C117)-3,,3))</f>
        <v>-0.34445166666666666</v>
      </c>
      <c r="D117" s="1">
        <f ca="1">AVERAGE(OFFSET(Data_Monthly!D$2,3*ROWS(Data_Monthly!D$2:'Data_Monthly'!D117)-3,,3))</f>
        <v>-1.2205098333333331</v>
      </c>
      <c r="E117" s="1">
        <f ca="1">AVERAGE(OFFSET(Data_Monthly!E$2,3*ROWS(Data_Monthly!E$2:'Data_Monthly'!E117)-3,,3))</f>
        <v>-0.42899433333333331</v>
      </c>
      <c r="F117" s="1">
        <f ca="1">AVERAGE(OFFSET(Data_Monthly!F$2,3*ROWS(Data_Monthly!F$2:'Data_Monthly'!F117)-3,,3))</f>
        <v>0.28342266666666666</v>
      </c>
      <c r="G117" s="1" t="e">
        <f ca="1">AVERAGE(OFFSET(Data_Monthly!G$2,3*ROWS(Data_Monthly!G$2:'Data_Monthly'!G117)-3,,3))</f>
        <v>#DIV/0!</v>
      </c>
      <c r="H117" s="1">
        <f ca="1">AVERAGE(OFFSET(Data_Monthly!H$2,3*ROWS(Data_Monthly!H$2:'Data_Monthly'!H117)-3,,3))</f>
        <v>-1.0084833426687787</v>
      </c>
      <c r="I117" s="15">
        <v>1.1000000000000001</v>
      </c>
      <c r="J117" s="13">
        <v>-0.32</v>
      </c>
      <c r="K117" s="14">
        <v>1.1000000000000001</v>
      </c>
    </row>
    <row r="118" spans="1:11" x14ac:dyDescent="0.75">
      <c r="A118" s="3">
        <v>37257</v>
      </c>
      <c r="B118" s="1">
        <f ca="1">AVERAGE(OFFSET(Data_Monthly!B$2,3*ROWS(Data_Monthly!B$2:'Data_Monthly'!B118)-3,,3))</f>
        <v>0.1346</v>
      </c>
      <c r="C118" s="1">
        <f ca="1">AVERAGE(OFFSET(Data_Monthly!C$2,3*ROWS(Data_Monthly!C$2:'Data_Monthly'!C118)-3,,3))</f>
        <v>-0.44425983333333335</v>
      </c>
      <c r="D118" s="1">
        <f ca="1">AVERAGE(OFFSET(Data_Monthly!D$2,3*ROWS(Data_Monthly!D$2:'Data_Monthly'!D118)-3,,3))</f>
        <v>-0.87635099999999999</v>
      </c>
      <c r="E118" s="1">
        <f ca="1">AVERAGE(OFFSET(Data_Monthly!E$2,3*ROWS(Data_Monthly!E$2:'Data_Monthly'!E118)-3,,3))</f>
        <v>-0.5194308333333334</v>
      </c>
      <c r="F118" s="1">
        <f ca="1">AVERAGE(OFFSET(Data_Monthly!F$2,3*ROWS(Data_Monthly!F$2:'Data_Monthly'!F118)-3,,3))</f>
        <v>0.11862549999999999</v>
      </c>
      <c r="G118" s="1" t="e">
        <f ca="1">AVERAGE(OFFSET(Data_Monthly!G$2,3*ROWS(Data_Monthly!G$2:'Data_Monthly'!G118)-3,,3))</f>
        <v>#DIV/0!</v>
      </c>
      <c r="H118" s="1">
        <f ca="1">AVERAGE(OFFSET(Data_Monthly!H$2,3*ROWS(Data_Monthly!H$2:'Data_Monthly'!H118)-3,,3))</f>
        <v>-0.34674975162882066</v>
      </c>
      <c r="I118" s="15">
        <v>3.7</v>
      </c>
      <c r="J118" s="13">
        <v>-0.44</v>
      </c>
      <c r="K118" s="14">
        <v>3.5</v>
      </c>
    </row>
    <row r="119" spans="1:11" x14ac:dyDescent="0.75">
      <c r="A119" s="3">
        <v>37347</v>
      </c>
      <c r="B119" s="1">
        <f ca="1">AVERAGE(OFFSET(Data_Monthly!B$2,3*ROWS(Data_Monthly!B$2:'Data_Monthly'!B119)-3,,3))</f>
        <v>0.15726666666666667</v>
      </c>
      <c r="C119" s="1">
        <f ca="1">AVERAGE(OFFSET(Data_Monthly!C$2,3*ROWS(Data_Monthly!C$2:'Data_Monthly'!C119)-3,,3))</f>
        <v>-0.57749683333333335</v>
      </c>
      <c r="D119" s="1">
        <f ca="1">AVERAGE(OFFSET(Data_Monthly!D$2,3*ROWS(Data_Monthly!D$2:'Data_Monthly'!D119)-3,,3))</f>
        <v>-0.96147916666666677</v>
      </c>
      <c r="E119" s="1">
        <f ca="1">AVERAGE(OFFSET(Data_Monthly!E$2,3*ROWS(Data_Monthly!E$2:'Data_Monthly'!E119)-3,,3))</f>
        <v>-0.62349850000000007</v>
      </c>
      <c r="F119" s="1">
        <f ca="1">AVERAGE(OFFSET(Data_Monthly!F$2,3*ROWS(Data_Monthly!F$2:'Data_Monthly'!F119)-3,,3))</f>
        <v>-3.3327166666666665E-2</v>
      </c>
      <c r="G119" s="1" t="e">
        <f ca="1">AVERAGE(OFFSET(Data_Monthly!G$2,3*ROWS(Data_Monthly!G$2:'Data_Monthly'!G119)-3,,3))</f>
        <v>#DIV/0!</v>
      </c>
      <c r="H119" s="1">
        <f ca="1">AVERAGE(OFFSET(Data_Monthly!H$2,3*ROWS(Data_Monthly!H$2:'Data_Monthly'!H119)-3,,3))</f>
        <v>-5.4655425604307133E-2</v>
      </c>
      <c r="I119" s="15">
        <v>2.2000000000000002</v>
      </c>
      <c r="J119" s="13">
        <v>-0.59</v>
      </c>
      <c r="K119" s="14">
        <v>2.4</v>
      </c>
    </row>
    <row r="120" spans="1:11" x14ac:dyDescent="0.75">
      <c r="A120" s="3">
        <v>37438</v>
      </c>
      <c r="B120" s="1">
        <f ca="1">AVERAGE(OFFSET(Data_Monthly!B$2,3*ROWS(Data_Monthly!B$2:'Data_Monthly'!B120)-3,,3))</f>
        <v>0.27060000000000001</v>
      </c>
      <c r="C120" s="1">
        <f ca="1">AVERAGE(OFFSET(Data_Monthly!C$2,3*ROWS(Data_Monthly!C$2:'Data_Monthly'!C120)-3,,3))</f>
        <v>-0.39990383333333329</v>
      </c>
      <c r="D120" s="1">
        <f ca="1">AVERAGE(OFFSET(Data_Monthly!D$2,3*ROWS(Data_Monthly!D$2:'Data_Monthly'!D120)-3,,3))</f>
        <v>-0.91866683333333343</v>
      </c>
      <c r="E120" s="1">
        <f ca="1">AVERAGE(OFFSET(Data_Monthly!E$2,3*ROWS(Data_Monthly!E$2:'Data_Monthly'!E120)-3,,3))</f>
        <v>-0.46734483333333338</v>
      </c>
      <c r="F120" s="1">
        <f ca="1">AVERAGE(OFFSET(Data_Monthly!F$2,3*ROWS(Data_Monthly!F$2:'Data_Monthly'!F120)-3,,3))</f>
        <v>0.15140283333333335</v>
      </c>
      <c r="G120" s="1" t="e">
        <f ca="1">AVERAGE(OFFSET(Data_Monthly!G$2,3*ROWS(Data_Monthly!G$2:'Data_Monthly'!G120)-3,,3))</f>
        <v>#DIV/0!</v>
      </c>
      <c r="H120" s="1">
        <f ca="1">AVERAGE(OFFSET(Data_Monthly!H$2,3*ROWS(Data_Monthly!H$2:'Data_Monthly'!H120)-3,,3))</f>
        <v>-0.58212673226587264</v>
      </c>
      <c r="I120" s="15">
        <v>2</v>
      </c>
      <c r="J120" s="13">
        <v>-0.37</v>
      </c>
      <c r="K120" s="14">
        <v>1.8</v>
      </c>
    </row>
    <row r="121" spans="1:11" x14ac:dyDescent="0.75">
      <c r="A121" s="3">
        <v>37530</v>
      </c>
      <c r="B121" s="1">
        <f ca="1">AVERAGE(OFFSET(Data_Monthly!B$2,3*ROWS(Data_Monthly!B$2:'Data_Monthly'!B121)-3,,3))</f>
        <v>0.23419999999999999</v>
      </c>
      <c r="C121" s="1">
        <f ca="1">AVERAGE(OFFSET(Data_Monthly!C$2,3*ROWS(Data_Monthly!C$2:'Data_Monthly'!C121)-3,,3))</f>
        <v>-0.39495683333333331</v>
      </c>
      <c r="D121" s="1">
        <f ca="1">AVERAGE(OFFSET(Data_Monthly!D$2,3*ROWS(Data_Monthly!D$2:'Data_Monthly'!D121)-3,,3))</f>
        <v>-0.56038683333333339</v>
      </c>
      <c r="E121" s="1">
        <f ca="1">AVERAGE(OFFSET(Data_Monthly!E$2,3*ROWS(Data_Monthly!E$2:'Data_Monthly'!E121)-3,,3))</f>
        <v>-0.49605950000000004</v>
      </c>
      <c r="F121" s="1">
        <f ca="1">AVERAGE(OFFSET(Data_Monthly!F$2,3*ROWS(Data_Monthly!F$2:'Data_Monthly'!F121)-3,,3))</f>
        <v>0.16870666666666667</v>
      </c>
      <c r="G121" s="1" t="e">
        <f ca="1">AVERAGE(OFFSET(Data_Monthly!G$2,3*ROWS(Data_Monthly!G$2:'Data_Monthly'!G121)-3,,3))</f>
        <v>#DIV/0!</v>
      </c>
      <c r="H121" s="1">
        <f ca="1">AVERAGE(OFFSET(Data_Monthly!H$2,3*ROWS(Data_Monthly!H$2:'Data_Monthly'!H121)-3,,3))</f>
        <v>-0.55766041712408299</v>
      </c>
      <c r="I121" s="15">
        <v>0.3</v>
      </c>
      <c r="J121" s="13">
        <v>-0.37</v>
      </c>
      <c r="K121" s="14">
        <v>0.6</v>
      </c>
    </row>
    <row r="122" spans="1:11" x14ac:dyDescent="0.75">
      <c r="A122" s="3">
        <v>37622</v>
      </c>
      <c r="B122" s="1">
        <f ca="1">AVERAGE(OFFSET(Data_Monthly!B$2,3*ROWS(Data_Monthly!B$2:'Data_Monthly'!B122)-3,,3))</f>
        <v>0.25109999999999999</v>
      </c>
      <c r="C122" s="1">
        <f ca="1">AVERAGE(OFFSET(Data_Monthly!C$2,3*ROWS(Data_Monthly!C$2:'Data_Monthly'!C122)-3,,3))</f>
        <v>-0.47923316666666665</v>
      </c>
      <c r="D122" s="1">
        <f ca="1">AVERAGE(OFFSET(Data_Monthly!D$2,3*ROWS(Data_Monthly!D$2:'Data_Monthly'!D122)-3,,3))</f>
        <v>-0.29868016666666669</v>
      </c>
      <c r="E122" s="1">
        <f ca="1">AVERAGE(OFFSET(Data_Monthly!E$2,3*ROWS(Data_Monthly!E$2:'Data_Monthly'!E122)-3,,3))</f>
        <v>-0.5614905</v>
      </c>
      <c r="F122" s="1">
        <f ca="1">AVERAGE(OFFSET(Data_Monthly!F$2,3*ROWS(Data_Monthly!F$2:'Data_Monthly'!F122)-3,,3))</f>
        <v>2.7127666666666665E-2</v>
      </c>
      <c r="G122" s="1" t="e">
        <f ca="1">AVERAGE(OFFSET(Data_Monthly!G$2,3*ROWS(Data_Monthly!G$2:'Data_Monthly'!G122)-3,,3))</f>
        <v>#DIV/0!</v>
      </c>
      <c r="H122" s="1">
        <f ca="1">AVERAGE(OFFSET(Data_Monthly!H$2,3*ROWS(Data_Monthly!H$2:'Data_Monthly'!H122)-3,,3))</f>
        <v>-0.62107727055671769</v>
      </c>
      <c r="I122" s="15">
        <v>2.1</v>
      </c>
      <c r="J122" s="13">
        <v>-0.45</v>
      </c>
      <c r="K122" s="14">
        <v>2.2000000000000002</v>
      </c>
    </row>
    <row r="123" spans="1:11" x14ac:dyDescent="0.75">
      <c r="A123" s="3">
        <v>37712</v>
      </c>
      <c r="B123" s="1">
        <f ca="1">AVERAGE(OFFSET(Data_Monthly!B$2,3*ROWS(Data_Monthly!B$2:'Data_Monthly'!B123)-3,,3))</f>
        <v>0.21333333333333335</v>
      </c>
      <c r="C123" s="1">
        <f ca="1">AVERAGE(OFFSET(Data_Monthly!C$2,3*ROWS(Data_Monthly!C$2:'Data_Monthly'!C123)-3,,3))</f>
        <v>-0.66823883333333323</v>
      </c>
      <c r="D123" s="1">
        <f ca="1">AVERAGE(OFFSET(Data_Monthly!D$2,3*ROWS(Data_Monthly!D$2:'Data_Monthly'!D123)-3,,3))</f>
        <v>-0.55911566666666668</v>
      </c>
      <c r="E123" s="1">
        <f ca="1">AVERAGE(OFFSET(Data_Monthly!E$2,3*ROWS(Data_Monthly!E$2:'Data_Monthly'!E123)-3,,3))</f>
        <v>-0.77280666666666675</v>
      </c>
      <c r="F123" s="1">
        <f ca="1">AVERAGE(OFFSET(Data_Monthly!F$2,3*ROWS(Data_Monthly!F$2:'Data_Monthly'!F123)-3,,3))</f>
        <v>-7.0837499999999998E-2</v>
      </c>
      <c r="G123" s="1" t="e">
        <f ca="1">AVERAGE(OFFSET(Data_Monthly!G$2,3*ROWS(Data_Monthly!G$2:'Data_Monthly'!G123)-3,,3))</f>
        <v>#DIV/0!</v>
      </c>
      <c r="H123" s="1">
        <f ca="1">AVERAGE(OFFSET(Data_Monthly!H$2,3*ROWS(Data_Monthly!H$2:'Data_Monthly'!H123)-3,,3))</f>
        <v>-0.40259681904643413</v>
      </c>
      <c r="I123" s="15">
        <v>3.8</v>
      </c>
      <c r="J123" s="13">
        <v>-0.69</v>
      </c>
      <c r="K123" s="14">
        <v>3.5</v>
      </c>
    </row>
    <row r="124" spans="1:11" x14ac:dyDescent="0.75">
      <c r="A124" s="3">
        <v>37803</v>
      </c>
      <c r="B124" s="1">
        <f ca="1">AVERAGE(OFFSET(Data_Monthly!B$2,3*ROWS(Data_Monthly!B$2:'Data_Monthly'!B124)-3,,3))</f>
        <v>0.17376666666666665</v>
      </c>
      <c r="C124" s="1">
        <f ca="1">AVERAGE(OFFSET(Data_Monthly!C$2,3*ROWS(Data_Monthly!C$2:'Data_Monthly'!C124)-3,,3))</f>
        <v>-0.66864766666666675</v>
      </c>
      <c r="D124" s="1">
        <f ca="1">AVERAGE(OFFSET(Data_Monthly!D$2,3*ROWS(Data_Monthly!D$2:'Data_Monthly'!D124)-3,,3))</f>
        <v>-0.44267283333333335</v>
      </c>
      <c r="E124" s="1">
        <f ca="1">AVERAGE(OFFSET(Data_Monthly!E$2,3*ROWS(Data_Monthly!E$2:'Data_Monthly'!E124)-3,,3))</f>
        <v>-0.71335783333333325</v>
      </c>
      <c r="F124" s="1">
        <f ca="1">AVERAGE(OFFSET(Data_Monthly!F$2,3*ROWS(Data_Monthly!F$2:'Data_Monthly'!F124)-3,,3))</f>
        <v>-0.18720266666666666</v>
      </c>
      <c r="G124" s="1" t="e">
        <f ca="1">AVERAGE(OFFSET(Data_Monthly!G$2,3*ROWS(Data_Monthly!G$2:'Data_Monthly'!G124)-3,,3))</f>
        <v>#DIV/0!</v>
      </c>
      <c r="H124" s="1">
        <f ca="1">AVERAGE(OFFSET(Data_Monthly!H$2,3*ROWS(Data_Monthly!H$2:'Data_Monthly'!H124)-3,,3))</f>
        <v>6.4209024516842517E-5</v>
      </c>
      <c r="I124" s="15">
        <v>6.9</v>
      </c>
      <c r="J124" s="13">
        <v>-0.65</v>
      </c>
      <c r="K124" s="14">
        <v>7</v>
      </c>
    </row>
    <row r="125" spans="1:11" x14ac:dyDescent="0.75">
      <c r="A125" s="3">
        <v>37895</v>
      </c>
      <c r="B125" s="1">
        <f ca="1">AVERAGE(OFFSET(Data_Monthly!B$2,3*ROWS(Data_Monthly!B$2:'Data_Monthly'!B125)-3,,3))</f>
        <v>9.2133333333333345E-2</v>
      </c>
      <c r="C125" s="1">
        <f ca="1">AVERAGE(OFFSET(Data_Monthly!C$2,3*ROWS(Data_Monthly!C$2:'Data_Monthly'!C125)-3,,3))</f>
        <v>-0.70182116666666661</v>
      </c>
      <c r="D125" s="1">
        <f ca="1">AVERAGE(OFFSET(Data_Monthly!D$2,3*ROWS(Data_Monthly!D$2:'Data_Monthly'!D125)-3,,3))</f>
        <v>-0.2199835</v>
      </c>
      <c r="E125" s="1">
        <f ca="1">AVERAGE(OFFSET(Data_Monthly!E$2,3*ROWS(Data_Monthly!E$2:'Data_Monthly'!E125)-3,,3))</f>
        <v>-0.72317066666666674</v>
      </c>
      <c r="F125" s="1">
        <f ca="1">AVERAGE(OFFSET(Data_Monthly!F$2,3*ROWS(Data_Monthly!F$2:'Data_Monthly'!F125)-3,,3))</f>
        <v>-0.2762371666666667</v>
      </c>
      <c r="G125" s="1" t="e">
        <f ca="1">AVERAGE(OFFSET(Data_Monthly!G$2,3*ROWS(Data_Monthly!G$2:'Data_Monthly'!G125)-3,,3))</f>
        <v>#DIV/0!</v>
      </c>
      <c r="H125" s="1">
        <f ca="1">AVERAGE(OFFSET(Data_Monthly!H$2,3*ROWS(Data_Monthly!H$2:'Data_Monthly'!H125)-3,,3))</f>
        <v>9.2207169396826993E-2</v>
      </c>
      <c r="I125" s="15">
        <v>4.8</v>
      </c>
      <c r="J125" s="13">
        <v>-0.69</v>
      </c>
      <c r="K125" s="14">
        <v>4.7</v>
      </c>
    </row>
    <row r="126" spans="1:11" x14ac:dyDescent="0.75">
      <c r="A126" s="3">
        <v>37987</v>
      </c>
      <c r="B126" s="1">
        <f ca="1">AVERAGE(OFFSET(Data_Monthly!B$2,3*ROWS(Data_Monthly!B$2:'Data_Monthly'!B126)-3,,3))</f>
        <v>6.9800000000000001E-2</v>
      </c>
      <c r="C126" s="1">
        <f ca="1">AVERAGE(OFFSET(Data_Monthly!C$2,3*ROWS(Data_Monthly!C$2:'Data_Monthly'!C126)-3,,3))</f>
        <v>-0.7876563333333334</v>
      </c>
      <c r="D126" s="1">
        <f ca="1">AVERAGE(OFFSET(Data_Monthly!D$2,3*ROWS(Data_Monthly!D$2:'Data_Monthly'!D126)-3,,3))</f>
        <v>-0.32323299999999999</v>
      </c>
      <c r="E126" s="1">
        <f ca="1">AVERAGE(OFFSET(Data_Monthly!E$2,3*ROWS(Data_Monthly!E$2:'Data_Monthly'!E126)-3,,3))</f>
        <v>-0.79773016666666674</v>
      </c>
      <c r="F126" s="1">
        <f ca="1">AVERAGE(OFFSET(Data_Monthly!F$2,3*ROWS(Data_Monthly!F$2:'Data_Monthly'!F126)-3,,3))</f>
        <v>-0.35694016666666667</v>
      </c>
      <c r="G126" s="1" t="e">
        <f ca="1">AVERAGE(OFFSET(Data_Monthly!G$2,3*ROWS(Data_Monthly!G$2:'Data_Monthly'!G126)-3,,3))</f>
        <v>#DIV/0!</v>
      </c>
      <c r="H126" s="1">
        <f ca="1">AVERAGE(OFFSET(Data_Monthly!H$2,3*ROWS(Data_Monthly!H$2:'Data_Monthly'!H126)-3,,3))</f>
        <v>-4.80624237399008E-2</v>
      </c>
      <c r="I126" s="15">
        <v>2.2999999999999998</v>
      </c>
      <c r="J126" s="13">
        <v>-0.79</v>
      </c>
      <c r="K126" s="14">
        <v>2.2000000000000002</v>
      </c>
    </row>
    <row r="127" spans="1:11" x14ac:dyDescent="0.75">
      <c r="A127" s="3">
        <v>38078</v>
      </c>
      <c r="B127" s="1">
        <f ca="1">AVERAGE(OFFSET(Data_Monthly!B$2,3*ROWS(Data_Monthly!B$2:'Data_Monthly'!B127)-3,,3))</f>
        <v>4.7366666666666668E-2</v>
      </c>
      <c r="C127" s="1">
        <f ca="1">AVERAGE(OFFSET(Data_Monthly!C$2,3*ROWS(Data_Monthly!C$2:'Data_Monthly'!C127)-3,,3))</f>
        <v>-0.74478</v>
      </c>
      <c r="D127" s="1">
        <f ca="1">AVERAGE(OFFSET(Data_Monthly!D$2,3*ROWS(Data_Monthly!D$2:'Data_Monthly'!D127)-3,,3))</f>
        <v>-0.11406233333333334</v>
      </c>
      <c r="E127" s="1">
        <f ca="1">AVERAGE(OFFSET(Data_Monthly!E$2,3*ROWS(Data_Monthly!E$2:'Data_Monthly'!E127)-3,,3))</f>
        <v>-0.72801633333333327</v>
      </c>
      <c r="F127" s="1">
        <f ca="1">AVERAGE(OFFSET(Data_Monthly!F$2,3*ROWS(Data_Monthly!F$2:'Data_Monthly'!F127)-3,,3))</f>
        <v>-0.39523616666666667</v>
      </c>
      <c r="G127" s="1" t="e">
        <f ca="1">AVERAGE(OFFSET(Data_Monthly!G$2,3*ROWS(Data_Monthly!G$2:'Data_Monthly'!G127)-3,,3))</f>
        <v>#DIV/0!</v>
      </c>
      <c r="H127" s="1">
        <f ca="1">AVERAGE(OFFSET(Data_Monthly!H$2,3*ROWS(Data_Monthly!H$2:'Data_Monthly'!H127)-3,,3))</f>
        <v>2.6067002844496847E-3</v>
      </c>
      <c r="I127" s="15">
        <v>3</v>
      </c>
      <c r="J127" s="13">
        <v>-0.74</v>
      </c>
      <c r="K127" s="14">
        <v>3.1</v>
      </c>
    </row>
    <row r="128" spans="1:11" x14ac:dyDescent="0.75">
      <c r="A128" s="3">
        <v>38169</v>
      </c>
      <c r="B128" s="1">
        <f ca="1">AVERAGE(OFFSET(Data_Monthly!B$2,3*ROWS(Data_Monthly!B$2:'Data_Monthly'!B128)-3,,3))</f>
        <v>3.4666666666666672E-2</v>
      </c>
      <c r="C128" s="1">
        <f ca="1">AVERAGE(OFFSET(Data_Monthly!C$2,3*ROWS(Data_Monthly!C$2:'Data_Monthly'!C128)-3,,3))</f>
        <v>-0.70895233333333341</v>
      </c>
      <c r="D128" s="1">
        <f ca="1">AVERAGE(OFFSET(Data_Monthly!D$2,3*ROWS(Data_Monthly!D$2:'Data_Monthly'!D128)-3,,3))</f>
        <v>-5.6706666666666662E-2</v>
      </c>
      <c r="E128" s="1">
        <f ca="1">AVERAGE(OFFSET(Data_Monthly!E$2,3*ROWS(Data_Monthly!E$2:'Data_Monthly'!E128)-3,,3))</f>
        <v>-0.72075016666666658</v>
      </c>
      <c r="F128" s="1">
        <f ca="1">AVERAGE(OFFSET(Data_Monthly!F$2,3*ROWS(Data_Monthly!F$2:'Data_Monthly'!F128)-3,,3))</f>
        <v>-0.31537383333333335</v>
      </c>
      <c r="G128" s="1" t="e">
        <f ca="1">AVERAGE(OFFSET(Data_Monthly!G$2,3*ROWS(Data_Monthly!G$2:'Data_Monthly'!G128)-3,,3))</f>
        <v>#DIV/0!</v>
      </c>
      <c r="H128" s="1">
        <f ca="1">AVERAGE(OFFSET(Data_Monthly!H$2,3*ROWS(Data_Monthly!H$2:'Data_Monthly'!H128)-3,,3))</f>
        <v>3.2077692344322458E-3</v>
      </c>
      <c r="I128" s="15">
        <v>3.7</v>
      </c>
      <c r="J128" s="13">
        <v>-0.71</v>
      </c>
      <c r="K128" s="14">
        <v>3.8</v>
      </c>
    </row>
    <row r="129" spans="1:11" x14ac:dyDescent="0.75">
      <c r="A129" s="3">
        <v>38261</v>
      </c>
      <c r="B129" s="1">
        <f ca="1">AVERAGE(OFFSET(Data_Monthly!B$2,3*ROWS(Data_Monthly!B$2:'Data_Monthly'!B129)-3,,3))</f>
        <v>2.5866666666666666E-2</v>
      </c>
      <c r="C129" s="1">
        <f ca="1">AVERAGE(OFFSET(Data_Monthly!C$2,3*ROWS(Data_Monthly!C$2:'Data_Monthly'!C129)-3,,3))</f>
        <v>-0.72931883333333325</v>
      </c>
      <c r="D129" s="1">
        <f ca="1">AVERAGE(OFFSET(Data_Monthly!D$2,3*ROWS(Data_Monthly!D$2:'Data_Monthly'!D129)-3,,3))</f>
        <v>6.9886999999999991E-2</v>
      </c>
      <c r="E129" s="1">
        <f ca="1">AVERAGE(OFFSET(Data_Monthly!E$2,3*ROWS(Data_Monthly!E$2:'Data_Monthly'!E129)-3,,3))</f>
        <v>-0.75489066666666671</v>
      </c>
      <c r="F129" s="1">
        <f ca="1">AVERAGE(OFFSET(Data_Monthly!F$2,3*ROWS(Data_Monthly!F$2:'Data_Monthly'!F129)-3,,3))</f>
        <v>-0.33068083333333331</v>
      </c>
      <c r="G129" s="1" t="e">
        <f ca="1">AVERAGE(OFFSET(Data_Monthly!G$2,3*ROWS(Data_Monthly!G$2:'Data_Monthly'!G129)-3,,3))</f>
        <v>#DIV/0!</v>
      </c>
      <c r="H129" s="1">
        <f ca="1">AVERAGE(OFFSET(Data_Monthly!H$2,3*ROWS(Data_Monthly!H$2:'Data_Monthly'!H129)-3,,3))</f>
        <v>0.39081629973241966</v>
      </c>
      <c r="I129" s="15">
        <v>3.5</v>
      </c>
      <c r="J129" s="13">
        <v>-0.73</v>
      </c>
      <c r="K129" s="14">
        <v>4.0999999999999996</v>
      </c>
    </row>
    <row r="130" spans="1:11" x14ac:dyDescent="0.75">
      <c r="A130" s="3">
        <v>38353</v>
      </c>
      <c r="B130" s="1">
        <f ca="1">AVERAGE(OFFSET(Data_Monthly!B$2,3*ROWS(Data_Monthly!B$2:'Data_Monthly'!B130)-3,,3))</f>
        <v>2.6833333333333334E-2</v>
      </c>
      <c r="C130" s="1">
        <f ca="1">AVERAGE(OFFSET(Data_Monthly!C$2,3*ROWS(Data_Monthly!C$2:'Data_Monthly'!C130)-3,,3))</f>
        <v>-0.72444583333333334</v>
      </c>
      <c r="D130" s="1">
        <f ca="1">AVERAGE(OFFSET(Data_Monthly!D$2,3*ROWS(Data_Monthly!D$2:'Data_Monthly'!D130)-3,,3))</f>
        <v>6.6123333333333326E-2</v>
      </c>
      <c r="E130" s="1">
        <f ca="1">AVERAGE(OFFSET(Data_Monthly!E$2,3*ROWS(Data_Monthly!E$2:'Data_Monthly'!E130)-3,,3))</f>
        <v>-0.74559333333333333</v>
      </c>
      <c r="F130" s="1">
        <f ca="1">AVERAGE(OFFSET(Data_Monthly!F$2,3*ROWS(Data_Monthly!F$2:'Data_Monthly'!F130)-3,,3))</f>
        <v>-0.33116916666666663</v>
      </c>
      <c r="G130" s="1" t="e">
        <f ca="1">AVERAGE(OFFSET(Data_Monthly!G$2,3*ROWS(Data_Monthly!G$2:'Data_Monthly'!G130)-3,,3))</f>
        <v>#DIV/0!</v>
      </c>
      <c r="H130" s="1">
        <f ca="1">AVERAGE(OFFSET(Data_Monthly!H$2,3*ROWS(Data_Monthly!H$2:'Data_Monthly'!H130)-3,,3))</f>
        <v>2.5781872496154032E-2</v>
      </c>
      <c r="I130" s="15">
        <v>4.3</v>
      </c>
      <c r="J130" s="13">
        <v>-0.73</v>
      </c>
      <c r="K130" s="14">
        <v>4.5</v>
      </c>
    </row>
    <row r="131" spans="1:11" x14ac:dyDescent="0.75">
      <c r="A131" s="3">
        <v>38443</v>
      </c>
      <c r="B131" s="1">
        <f ca="1">AVERAGE(OFFSET(Data_Monthly!B$2,3*ROWS(Data_Monthly!B$2:'Data_Monthly'!B131)-3,,3))</f>
        <v>3.0966666666666667E-2</v>
      </c>
      <c r="C131" s="1">
        <f ca="1">AVERAGE(OFFSET(Data_Monthly!C$2,3*ROWS(Data_Monthly!C$2:'Data_Monthly'!C131)-3,,3))</f>
        <v>-0.65760816666666655</v>
      </c>
      <c r="D131" s="1">
        <f ca="1">AVERAGE(OFFSET(Data_Monthly!D$2,3*ROWS(Data_Monthly!D$2:'Data_Monthly'!D131)-3,,3))</f>
        <v>0.19483166666666665</v>
      </c>
      <c r="E131" s="1">
        <f ca="1">AVERAGE(OFFSET(Data_Monthly!E$2,3*ROWS(Data_Monthly!E$2:'Data_Monthly'!E131)-3,,3))</f>
        <v>-0.70799799999999991</v>
      </c>
      <c r="F131" s="1">
        <f ca="1">AVERAGE(OFFSET(Data_Monthly!F$2,3*ROWS(Data_Monthly!F$2:'Data_Monthly'!F131)-3,,3))</f>
        <v>-0.23851783333333332</v>
      </c>
      <c r="G131" s="1" t="e">
        <f ca="1">AVERAGE(OFFSET(Data_Monthly!G$2,3*ROWS(Data_Monthly!G$2:'Data_Monthly'!G131)-3,,3))</f>
        <v>#DIV/0!</v>
      </c>
      <c r="H131" s="1">
        <f ca="1">AVERAGE(OFFSET(Data_Monthly!H$2,3*ROWS(Data_Monthly!H$2:'Data_Monthly'!H131)-3,,3))</f>
        <v>6.4274407472869832E-2</v>
      </c>
      <c r="I131" s="15">
        <v>2.1</v>
      </c>
      <c r="J131" s="13">
        <v>-0.63</v>
      </c>
      <c r="K131" s="14">
        <v>1.9</v>
      </c>
    </row>
    <row r="132" spans="1:11" x14ac:dyDescent="0.75">
      <c r="A132" s="3">
        <v>38534</v>
      </c>
      <c r="B132" s="1">
        <f ca="1">AVERAGE(OFFSET(Data_Monthly!B$2,3*ROWS(Data_Monthly!B$2:'Data_Monthly'!B132)-3,,3))</f>
        <v>2.4033333333333334E-2</v>
      </c>
      <c r="C132" s="1">
        <f ca="1">AVERAGE(OFFSET(Data_Monthly!C$2,3*ROWS(Data_Monthly!C$2:'Data_Monthly'!C132)-3,,3))</f>
        <v>-0.64043683333333334</v>
      </c>
      <c r="D132" s="1">
        <f ca="1">AVERAGE(OFFSET(Data_Monthly!D$2,3*ROWS(Data_Monthly!D$2:'Data_Monthly'!D132)-3,,3))</f>
        <v>0.289213</v>
      </c>
      <c r="E132" s="1">
        <f ca="1">AVERAGE(OFFSET(Data_Monthly!E$2,3*ROWS(Data_Monthly!E$2:'Data_Monthly'!E132)-3,,3))</f>
        <v>-0.69546666666666657</v>
      </c>
      <c r="F132" s="1">
        <f ca="1">AVERAGE(OFFSET(Data_Monthly!F$2,3*ROWS(Data_Monthly!F$2:'Data_Monthly'!F132)-3,,3))</f>
        <v>-0.22960899999999998</v>
      </c>
      <c r="G132" s="1" t="e">
        <f ca="1">AVERAGE(OFFSET(Data_Monthly!G$2,3*ROWS(Data_Monthly!G$2:'Data_Monthly'!G132)-3,,3))</f>
        <v>#DIV/0!</v>
      </c>
      <c r="H132" s="1">
        <f ca="1">AVERAGE(OFFSET(Data_Monthly!H$2,3*ROWS(Data_Monthly!H$2:'Data_Monthly'!H132)-3,,3))</f>
        <v>-0.45505180813878338</v>
      </c>
      <c r="I132" s="15">
        <v>3.4</v>
      </c>
      <c r="J132" s="13">
        <v>-0.63</v>
      </c>
      <c r="K132" s="14">
        <v>3.6</v>
      </c>
    </row>
    <row r="133" spans="1:11" x14ac:dyDescent="0.75">
      <c r="A133" s="3">
        <v>38626</v>
      </c>
      <c r="B133" s="1">
        <f ca="1">AVERAGE(OFFSET(Data_Monthly!B$2,3*ROWS(Data_Monthly!B$2:'Data_Monthly'!B133)-3,,3))</f>
        <v>3.2633333333333327E-2</v>
      </c>
      <c r="C133" s="1">
        <f ca="1">AVERAGE(OFFSET(Data_Monthly!C$2,3*ROWS(Data_Monthly!C$2:'Data_Monthly'!C133)-3,,3))</f>
        <v>-0.62308283333333325</v>
      </c>
      <c r="D133" s="1">
        <f ca="1">AVERAGE(OFFSET(Data_Monthly!D$2,3*ROWS(Data_Monthly!D$2:'Data_Monthly'!D133)-3,,3))</f>
        <v>-6.7098500000000005E-2</v>
      </c>
      <c r="E133" s="1">
        <f ca="1">AVERAGE(OFFSET(Data_Monthly!E$2,3*ROWS(Data_Monthly!E$2:'Data_Monthly'!E133)-3,,3))</f>
        <v>-0.62455766666666668</v>
      </c>
      <c r="F133" s="1">
        <f ca="1">AVERAGE(OFFSET(Data_Monthly!F$2,3*ROWS(Data_Monthly!F$2:'Data_Monthly'!F133)-3,,3))</f>
        <v>-0.24897766666666668</v>
      </c>
      <c r="G133" s="1" t="e">
        <f ca="1">AVERAGE(OFFSET(Data_Monthly!G$2,3*ROWS(Data_Monthly!G$2:'Data_Monthly'!G133)-3,,3))</f>
        <v>#DIV/0!</v>
      </c>
      <c r="H133" s="1">
        <f ca="1">AVERAGE(OFFSET(Data_Monthly!H$2,3*ROWS(Data_Monthly!H$2:'Data_Monthly'!H133)-3,,3))</f>
        <v>0.47394904568984081</v>
      </c>
      <c r="I133" s="15">
        <v>2.2999999999999998</v>
      </c>
      <c r="J133" s="13">
        <v>-0.61</v>
      </c>
      <c r="K133" s="14">
        <v>2.6</v>
      </c>
    </row>
    <row r="134" spans="1:11" x14ac:dyDescent="0.75">
      <c r="A134" s="3">
        <v>38718</v>
      </c>
      <c r="B134" s="1">
        <f ca="1">AVERAGE(OFFSET(Data_Monthly!B$2,3*ROWS(Data_Monthly!B$2:'Data_Monthly'!B134)-3,,3))</f>
        <v>2.6499999999999999E-2</v>
      </c>
      <c r="C134" s="1">
        <f ca="1">AVERAGE(OFFSET(Data_Monthly!C$2,3*ROWS(Data_Monthly!C$2:'Data_Monthly'!C134)-3,,3))</f>
        <v>-0.64508166666666666</v>
      </c>
      <c r="D134" s="1">
        <f ca="1">AVERAGE(OFFSET(Data_Monthly!D$2,3*ROWS(Data_Monthly!D$2:'Data_Monthly'!D134)-3,,3))</f>
        <v>-0.11551166666666668</v>
      </c>
      <c r="E134" s="1">
        <f ca="1">AVERAGE(OFFSET(Data_Monthly!E$2,3*ROWS(Data_Monthly!E$2:'Data_Monthly'!E134)-3,,3))</f>
        <v>-0.66877933333333328</v>
      </c>
      <c r="F134" s="1">
        <f ca="1">AVERAGE(OFFSET(Data_Monthly!F$2,3*ROWS(Data_Monthly!F$2:'Data_Monthly'!F134)-3,,3))</f>
        <v>-0.236182</v>
      </c>
      <c r="G134" s="1" t="e">
        <f ca="1">AVERAGE(OFFSET(Data_Monthly!G$2,3*ROWS(Data_Monthly!G$2:'Data_Monthly'!G134)-3,,3))</f>
        <v>#DIV/0!</v>
      </c>
      <c r="H134" s="1">
        <f ca="1">AVERAGE(OFFSET(Data_Monthly!H$2,3*ROWS(Data_Monthly!H$2:'Data_Monthly'!H134)-3,,3))</f>
        <v>0.26049539263598692</v>
      </c>
      <c r="I134" s="15">
        <v>4.9000000000000004</v>
      </c>
      <c r="J134" s="13">
        <v>-0.66</v>
      </c>
      <c r="K134" s="14">
        <v>5.4</v>
      </c>
    </row>
    <row r="135" spans="1:11" x14ac:dyDescent="0.75">
      <c r="A135" s="3">
        <v>38808</v>
      </c>
      <c r="B135" s="1">
        <f ca="1">AVERAGE(OFFSET(Data_Monthly!B$2,3*ROWS(Data_Monthly!B$2:'Data_Monthly'!B135)-3,,3))</f>
        <v>5.6133333333333334E-2</v>
      </c>
      <c r="C135" s="1">
        <f ca="1">AVERAGE(OFFSET(Data_Monthly!C$2,3*ROWS(Data_Monthly!C$2:'Data_Monthly'!C135)-3,,3))</f>
        <v>-0.65165483333333329</v>
      </c>
      <c r="D135" s="1">
        <f ca="1">AVERAGE(OFFSET(Data_Monthly!D$2,3*ROWS(Data_Monthly!D$2:'Data_Monthly'!D135)-3,,3))</f>
        <v>-0.25833849999999997</v>
      </c>
      <c r="E135" s="1">
        <f ca="1">AVERAGE(OFFSET(Data_Monthly!E$2,3*ROWS(Data_Monthly!E$2:'Data_Monthly'!E135)-3,,3))</f>
        <v>-0.63607883333333337</v>
      </c>
      <c r="F135" s="1">
        <f ca="1">AVERAGE(OFFSET(Data_Monthly!F$2,3*ROWS(Data_Monthly!F$2:'Data_Monthly'!F135)-3,,3))</f>
        <v>-0.28217066666666663</v>
      </c>
      <c r="G135" s="1" t="e">
        <f ca="1">AVERAGE(OFFSET(Data_Monthly!G$2,3*ROWS(Data_Monthly!G$2:'Data_Monthly'!G135)-3,,3))</f>
        <v>#DIV/0!</v>
      </c>
      <c r="H135" s="1">
        <f ca="1">AVERAGE(OFFSET(Data_Monthly!H$2,3*ROWS(Data_Monthly!H$2:'Data_Monthly'!H135)-3,,3))</f>
        <v>-0.30527676479449001</v>
      </c>
      <c r="I135" s="15">
        <v>1.2</v>
      </c>
      <c r="J135" s="13">
        <v>-0.66</v>
      </c>
      <c r="K135" s="14">
        <v>0.9</v>
      </c>
    </row>
    <row r="136" spans="1:11" x14ac:dyDescent="0.75">
      <c r="A136" s="3">
        <v>38899</v>
      </c>
      <c r="B136" s="1">
        <f ca="1">AVERAGE(OFFSET(Data_Monthly!B$2,3*ROWS(Data_Monthly!B$2:'Data_Monthly'!B136)-3,,3))</f>
        <v>4.253333333333334E-2</v>
      </c>
      <c r="C136" s="1">
        <f ca="1">AVERAGE(OFFSET(Data_Monthly!C$2,3*ROWS(Data_Monthly!C$2:'Data_Monthly'!C136)-3,,3))</f>
        <v>-0.62398350000000002</v>
      </c>
      <c r="D136" s="1">
        <f ca="1">AVERAGE(OFFSET(Data_Monthly!D$2,3*ROWS(Data_Monthly!D$2:'Data_Monthly'!D136)-3,,3))</f>
        <v>-0.23059850000000001</v>
      </c>
      <c r="E136" s="1">
        <f ca="1">AVERAGE(OFFSET(Data_Monthly!E$2,3*ROWS(Data_Monthly!E$2:'Data_Monthly'!E136)-3,,3))</f>
        <v>-0.62976483333333333</v>
      </c>
      <c r="F136" s="1">
        <f ca="1">AVERAGE(OFFSET(Data_Monthly!F$2,3*ROWS(Data_Monthly!F$2:'Data_Monthly'!F136)-3,,3))</f>
        <v>-0.22714199999999998</v>
      </c>
      <c r="G136" s="1" t="e">
        <f ca="1">AVERAGE(OFFSET(Data_Monthly!G$2,3*ROWS(Data_Monthly!G$2:'Data_Monthly'!G136)-3,,3))</f>
        <v>#DIV/0!</v>
      </c>
      <c r="H136" s="1">
        <f ca="1">AVERAGE(OFFSET(Data_Monthly!H$2,3*ROWS(Data_Monthly!H$2:'Data_Monthly'!H136)-3,,3))</f>
        <v>-0.28945542933361801</v>
      </c>
      <c r="I136" s="15">
        <v>0.4</v>
      </c>
      <c r="J136" s="13">
        <v>-0.63</v>
      </c>
      <c r="K136" s="14">
        <v>0.6</v>
      </c>
    </row>
    <row r="137" spans="1:11" x14ac:dyDescent="0.75">
      <c r="A137" s="3">
        <v>38991</v>
      </c>
      <c r="B137" s="1">
        <f ca="1">AVERAGE(OFFSET(Data_Monthly!B$2,3*ROWS(Data_Monthly!B$2:'Data_Monthly'!B137)-3,,3))</f>
        <v>3.61E-2</v>
      </c>
      <c r="C137" s="1">
        <f ca="1">AVERAGE(OFFSET(Data_Monthly!C$2,3*ROWS(Data_Monthly!C$2:'Data_Monthly'!C137)-3,,3))</f>
        <v>-0.6665228333333334</v>
      </c>
      <c r="D137" s="1">
        <f ca="1">AVERAGE(OFFSET(Data_Monthly!D$2,3*ROWS(Data_Monthly!D$2:'Data_Monthly'!D137)-3,,3))</f>
        <v>-0.19508566666666663</v>
      </c>
      <c r="E137" s="1">
        <f ca="1">AVERAGE(OFFSET(Data_Monthly!E$2,3*ROWS(Data_Monthly!E$2:'Data_Monthly'!E137)-3,,3))</f>
        <v>-0.72985100000000003</v>
      </c>
      <c r="F137" s="1">
        <f ca="1">AVERAGE(OFFSET(Data_Monthly!F$2,3*ROWS(Data_Monthly!F$2:'Data_Monthly'!F137)-3,,3))</f>
        <v>-0.18009350000000002</v>
      </c>
      <c r="G137" s="1" t="e">
        <f ca="1">AVERAGE(OFFSET(Data_Monthly!G$2,3*ROWS(Data_Monthly!G$2:'Data_Monthly'!G137)-3,,3))</f>
        <v>#DIV/0!</v>
      </c>
      <c r="H137" s="1">
        <f ca="1">AVERAGE(OFFSET(Data_Monthly!H$2,3*ROWS(Data_Monthly!H$2:'Data_Monthly'!H137)-3,,3))</f>
        <v>-2.5551264304149408E-2</v>
      </c>
      <c r="I137" s="15">
        <v>3.2</v>
      </c>
      <c r="J137" s="13">
        <v>-0.68</v>
      </c>
      <c r="K137" s="14">
        <v>3.5</v>
      </c>
    </row>
    <row r="138" spans="1:11" x14ac:dyDescent="0.75">
      <c r="A138" s="3">
        <v>39083</v>
      </c>
      <c r="B138" s="1">
        <f ca="1">AVERAGE(OFFSET(Data_Monthly!B$2,3*ROWS(Data_Monthly!B$2:'Data_Monthly'!B138)-3,,3))</f>
        <v>6.5833333333333341E-2</v>
      </c>
      <c r="C138" s="1">
        <f ca="1">AVERAGE(OFFSET(Data_Monthly!C$2,3*ROWS(Data_Monthly!C$2:'Data_Monthly'!C138)-3,,3))</f>
        <v>-0.70042366666666667</v>
      </c>
      <c r="D138" s="1">
        <f ca="1">AVERAGE(OFFSET(Data_Monthly!D$2,3*ROWS(Data_Monthly!D$2:'Data_Monthly'!D138)-3,,3))</f>
        <v>-0.108429</v>
      </c>
      <c r="E138" s="1">
        <f ca="1">AVERAGE(OFFSET(Data_Monthly!E$2,3*ROWS(Data_Monthly!E$2:'Data_Monthly'!E138)-3,,3))</f>
        <v>-0.75690583333333328</v>
      </c>
      <c r="F138" s="1">
        <f ca="1">AVERAGE(OFFSET(Data_Monthly!F$2,3*ROWS(Data_Monthly!F$2:'Data_Monthly'!F138)-3,,3))</f>
        <v>-0.22798133333333334</v>
      </c>
      <c r="G138" s="1" t="e">
        <f ca="1">AVERAGE(OFFSET(Data_Monthly!G$2,3*ROWS(Data_Monthly!G$2:'Data_Monthly'!G138)-3,,3))</f>
        <v>#DIV/0!</v>
      </c>
      <c r="H138" s="1">
        <f ca="1">AVERAGE(OFFSET(Data_Monthly!H$2,3*ROWS(Data_Monthly!H$2:'Data_Monthly'!H138)-3,,3))</f>
        <v>-7.8733260348697043E-4</v>
      </c>
      <c r="I138" s="15">
        <v>0.2</v>
      </c>
      <c r="J138" s="13">
        <v>-0.72</v>
      </c>
      <c r="K138" s="14">
        <v>0.9</v>
      </c>
    </row>
    <row r="139" spans="1:11" x14ac:dyDescent="0.75">
      <c r="A139" s="3">
        <v>39173</v>
      </c>
      <c r="B139" s="1">
        <f ca="1">AVERAGE(OFFSET(Data_Monthly!B$2,3*ROWS(Data_Monthly!B$2:'Data_Monthly'!B139)-3,,3))</f>
        <v>7.7866666666666667E-2</v>
      </c>
      <c r="C139" s="1">
        <f ca="1">AVERAGE(OFFSET(Data_Monthly!C$2,3*ROWS(Data_Monthly!C$2:'Data_Monthly'!C139)-3,,3))</f>
        <v>-0.62987283333333333</v>
      </c>
      <c r="D139" s="1">
        <f ca="1">AVERAGE(OFFSET(Data_Monthly!D$2,3*ROWS(Data_Monthly!D$2:'Data_Monthly'!D139)-3,,3))</f>
        <v>7.906616666666666E-2</v>
      </c>
      <c r="E139" s="1">
        <f ca="1">AVERAGE(OFFSET(Data_Monthly!E$2,3*ROWS(Data_Monthly!E$2:'Data_Monthly'!E139)-3,,3))</f>
        <v>-0.65047699999999997</v>
      </c>
      <c r="F139" s="1">
        <f ca="1">AVERAGE(OFFSET(Data_Monthly!F$2,3*ROWS(Data_Monthly!F$2:'Data_Monthly'!F139)-3,,3))</f>
        <v>-0.24807216666666668</v>
      </c>
      <c r="G139" s="1" t="e">
        <f ca="1">AVERAGE(OFFSET(Data_Monthly!G$2,3*ROWS(Data_Monthly!G$2:'Data_Monthly'!G139)-3,,3))</f>
        <v>#DIV/0!</v>
      </c>
      <c r="H139" s="1">
        <f ca="1">AVERAGE(OFFSET(Data_Monthly!H$2,3*ROWS(Data_Monthly!H$2:'Data_Monthly'!H139)-3,,3))</f>
        <v>-0.2072086135888144</v>
      </c>
      <c r="I139" s="15">
        <v>3.1</v>
      </c>
      <c r="J139" s="13">
        <v>-0.64</v>
      </c>
      <c r="K139" s="14">
        <v>2.2999999999999998</v>
      </c>
    </row>
    <row r="140" spans="1:11" x14ac:dyDescent="0.75">
      <c r="A140" s="3">
        <v>39264</v>
      </c>
      <c r="B140" s="1">
        <f ca="1">AVERAGE(OFFSET(Data_Monthly!B$2,3*ROWS(Data_Monthly!B$2:'Data_Monthly'!B140)-3,,3))</f>
        <v>0.18659999999999999</v>
      </c>
      <c r="C140" s="1">
        <f ca="1">AVERAGE(OFFSET(Data_Monthly!C$2,3*ROWS(Data_Monthly!C$2:'Data_Monthly'!C140)-3,,3))</f>
        <v>-9.8098333333333329E-2</v>
      </c>
      <c r="D140" s="1">
        <f ca="1">AVERAGE(OFFSET(Data_Monthly!D$2,3*ROWS(Data_Monthly!D$2:'Data_Monthly'!D140)-3,,3))</f>
        <v>0.88053466666666669</v>
      </c>
      <c r="E140" s="1">
        <f ca="1">AVERAGE(OFFSET(Data_Monthly!E$2,3*ROWS(Data_Monthly!E$2:'Data_Monthly'!E140)-3,,3))</f>
        <v>-0.111182</v>
      </c>
      <c r="F140" s="1">
        <f ca="1">AVERAGE(OFFSET(Data_Monthly!F$2,3*ROWS(Data_Monthly!F$2:'Data_Monthly'!F140)-3,,3))</f>
        <v>0.12442933333333334</v>
      </c>
      <c r="G140" s="1" t="e">
        <f ca="1">AVERAGE(OFFSET(Data_Monthly!G$2,3*ROWS(Data_Monthly!G$2:'Data_Monthly'!G140)-3,,3))</f>
        <v>#DIV/0!</v>
      </c>
      <c r="H140" s="1">
        <f ca="1">AVERAGE(OFFSET(Data_Monthly!H$2,3*ROWS(Data_Monthly!H$2:'Data_Monthly'!H140)-3,,3))</f>
        <v>-0.36272689243710432</v>
      </c>
      <c r="I140" s="15">
        <v>2.7</v>
      </c>
      <c r="J140" s="13">
        <v>-0.05</v>
      </c>
      <c r="K140" s="14">
        <v>2.2000000000000002</v>
      </c>
    </row>
    <row r="141" spans="1:11" x14ac:dyDescent="0.75">
      <c r="A141" s="3">
        <v>39356</v>
      </c>
      <c r="B141" s="1">
        <f ca="1">AVERAGE(OFFSET(Data_Monthly!B$2,3*ROWS(Data_Monthly!B$2:'Data_Monthly'!B141)-3,,3))</f>
        <v>0.23483333333333334</v>
      </c>
      <c r="C141" s="1">
        <f ca="1">AVERAGE(OFFSET(Data_Monthly!C$2,3*ROWS(Data_Monthly!C$2:'Data_Monthly'!C141)-3,,3))</f>
        <v>0.25773116666666668</v>
      </c>
      <c r="D141" s="1">
        <f ca="1">AVERAGE(OFFSET(Data_Monthly!D$2,3*ROWS(Data_Monthly!D$2:'Data_Monthly'!D141)-3,,3))</f>
        <v>1.7855505</v>
      </c>
      <c r="E141" s="1">
        <f ca="1">AVERAGE(OFFSET(Data_Monthly!E$2,3*ROWS(Data_Monthly!E$2:'Data_Monthly'!E141)-3,,3))</f>
        <v>0.24948066666666668</v>
      </c>
      <c r="F141" s="1">
        <f ca="1">AVERAGE(OFFSET(Data_Monthly!F$2,3*ROWS(Data_Monthly!F$2:'Data_Monthly'!F141)-3,,3))</f>
        <v>0.38361166666666663</v>
      </c>
      <c r="G141" s="1" t="e">
        <f ca="1">AVERAGE(OFFSET(Data_Monthly!G$2,3*ROWS(Data_Monthly!G$2:'Data_Monthly'!G141)-3,,3))</f>
        <v>#DIV/0!</v>
      </c>
      <c r="H141" s="1">
        <f ca="1">AVERAGE(OFFSET(Data_Monthly!H$2,3*ROWS(Data_Monthly!H$2:'Data_Monthly'!H141)-3,,3))</f>
        <v>-0.38144237807538367</v>
      </c>
      <c r="I141" s="15">
        <v>1.4</v>
      </c>
      <c r="J141" s="13">
        <v>0.32</v>
      </c>
      <c r="K141" s="14">
        <v>2.5</v>
      </c>
    </row>
    <row r="142" spans="1:11" x14ac:dyDescent="0.75">
      <c r="A142" s="3">
        <v>39448</v>
      </c>
      <c r="B142" s="1">
        <f ca="1">AVERAGE(OFFSET(Data_Monthly!B$2,3*ROWS(Data_Monthly!B$2:'Data_Monthly'!B142)-3,,3))</f>
        <v>0.38636666666666669</v>
      </c>
      <c r="C142" s="1">
        <f ca="1">AVERAGE(OFFSET(Data_Monthly!C$2,3*ROWS(Data_Monthly!C$2:'Data_Monthly'!C142)-3,,3))</f>
        <v>0.59781066666666671</v>
      </c>
      <c r="D142" s="1">
        <f ca="1">AVERAGE(OFFSET(Data_Monthly!D$2,3*ROWS(Data_Monthly!D$2:'Data_Monthly'!D142)-3,,3))</f>
        <v>1.5634936666666668</v>
      </c>
      <c r="E142" s="1">
        <f ca="1">AVERAGE(OFFSET(Data_Monthly!E$2,3*ROWS(Data_Monthly!E$2:'Data_Monthly'!E142)-3,,3))</f>
        <v>0.45412400000000003</v>
      </c>
      <c r="F142" s="1">
        <f ca="1">AVERAGE(OFFSET(Data_Monthly!F$2,3*ROWS(Data_Monthly!F$2:'Data_Monthly'!F142)-3,,3))</f>
        <v>0.81220233333333336</v>
      </c>
      <c r="G142" s="1" t="e">
        <f ca="1">AVERAGE(OFFSET(Data_Monthly!G$2,3*ROWS(Data_Monthly!G$2:'Data_Monthly'!G142)-3,,3))</f>
        <v>#DIV/0!</v>
      </c>
      <c r="H142" s="1">
        <f ca="1">AVERAGE(OFFSET(Data_Monthly!H$2,3*ROWS(Data_Monthly!H$2:'Data_Monthly'!H142)-3,,3))</f>
        <v>-1.0613804362497257</v>
      </c>
      <c r="I142" s="15">
        <v>-2.7</v>
      </c>
      <c r="J142" s="13">
        <v>0.6</v>
      </c>
      <c r="K142" s="14">
        <v>-2.2999999999999998</v>
      </c>
    </row>
    <row r="143" spans="1:11" x14ac:dyDescent="0.75">
      <c r="A143" s="3">
        <v>39539</v>
      </c>
      <c r="B143" s="1">
        <f ca="1">AVERAGE(OFFSET(Data_Monthly!B$2,3*ROWS(Data_Monthly!B$2:'Data_Monthly'!B143)-3,,3))</f>
        <v>0.35733333333333334</v>
      </c>
      <c r="C143" s="1">
        <f ca="1">AVERAGE(OFFSET(Data_Monthly!C$2,3*ROWS(Data_Monthly!C$2:'Data_Monthly'!C143)-3,,3))</f>
        <v>0.57220516666666665</v>
      </c>
      <c r="D143" s="1">
        <f ca="1">AVERAGE(OFFSET(Data_Monthly!D$2,3*ROWS(Data_Monthly!D$2:'Data_Monthly'!D143)-3,,3))</f>
        <v>1.6004886666666669</v>
      </c>
      <c r="E143" s="1">
        <f ca="1">AVERAGE(OFFSET(Data_Monthly!E$2,3*ROWS(Data_Monthly!E$2:'Data_Monthly'!E143)-3,,3))</f>
        <v>0.42059483333333336</v>
      </c>
      <c r="F143" s="1">
        <f ca="1">AVERAGE(OFFSET(Data_Monthly!F$2,3*ROWS(Data_Monthly!F$2:'Data_Monthly'!F143)-3,,3))</f>
        <v>0.77722983333333329</v>
      </c>
      <c r="G143" s="1" t="e">
        <f ca="1">AVERAGE(OFFSET(Data_Monthly!G$2,3*ROWS(Data_Monthly!G$2:'Data_Monthly'!G143)-3,,3))</f>
        <v>#DIV/0!</v>
      </c>
      <c r="H143" s="1">
        <f ca="1">AVERAGE(OFFSET(Data_Monthly!H$2,3*ROWS(Data_Monthly!H$2:'Data_Monthly'!H143)-3,,3))</f>
        <v>-1.3282896058399434</v>
      </c>
      <c r="I143" s="15">
        <v>2</v>
      </c>
      <c r="J143" s="13">
        <v>0.59</v>
      </c>
      <c r="K143" s="14">
        <v>2.1</v>
      </c>
    </row>
    <row r="144" spans="1:11" x14ac:dyDescent="0.75">
      <c r="A144" s="3">
        <v>39630</v>
      </c>
      <c r="B144" s="1">
        <f ca="1">AVERAGE(OFFSET(Data_Monthly!B$2,3*ROWS(Data_Monthly!B$2:'Data_Monthly'!B144)-3,,3))</f>
        <v>0.39356666666666668</v>
      </c>
      <c r="C144" s="1">
        <f ca="1">AVERAGE(OFFSET(Data_Monthly!C$2,3*ROWS(Data_Monthly!C$2:'Data_Monthly'!C144)-3,,3))</f>
        <v>0.88140233333333329</v>
      </c>
      <c r="D144" s="1">
        <f ca="1">AVERAGE(OFFSET(Data_Monthly!D$2,3*ROWS(Data_Monthly!D$2:'Data_Monthly'!D144)-3,,3))</f>
        <v>2.0560063333333334</v>
      </c>
      <c r="E144" s="1">
        <f ca="1">AVERAGE(OFFSET(Data_Monthly!E$2,3*ROWS(Data_Monthly!E$2:'Data_Monthly'!E144)-3,,3))</f>
        <v>0.75226599999999999</v>
      </c>
      <c r="F144" s="1">
        <f ca="1">AVERAGE(OFFSET(Data_Monthly!F$2,3*ROWS(Data_Monthly!F$2:'Data_Monthly'!F144)-3,,3))</f>
        <v>0.99285616666666676</v>
      </c>
      <c r="G144" s="1" t="e">
        <f ca="1">AVERAGE(OFFSET(Data_Monthly!G$2,3*ROWS(Data_Monthly!G$2:'Data_Monthly'!G144)-3,,3))</f>
        <v>#DIV/0!</v>
      </c>
      <c r="H144" s="1">
        <f ca="1">AVERAGE(OFFSET(Data_Monthly!H$2,3*ROWS(Data_Monthly!H$2:'Data_Monthly'!H144)-3,,3))</f>
        <v>-2.5466522499405166</v>
      </c>
      <c r="I144" s="15">
        <v>-1.9</v>
      </c>
      <c r="J144" s="13">
        <v>0.89</v>
      </c>
      <c r="K144" s="14">
        <v>-2.1</v>
      </c>
    </row>
    <row r="145" spans="1:11" x14ac:dyDescent="0.75">
      <c r="A145" s="3">
        <v>39722</v>
      </c>
      <c r="B145" s="1">
        <f ca="1">AVERAGE(OFFSET(Data_Monthly!B$2,3*ROWS(Data_Monthly!B$2:'Data_Monthly'!B145)-3,,3))</f>
        <v>0.66410000000000002</v>
      </c>
      <c r="C145" s="1">
        <f ca="1">AVERAGE(OFFSET(Data_Monthly!C$2,3*ROWS(Data_Monthly!C$2:'Data_Monthly'!C145)-3,,3))</f>
        <v>2.5371348333333335</v>
      </c>
      <c r="D145" s="1">
        <f ca="1">AVERAGE(OFFSET(Data_Monthly!D$2,3*ROWS(Data_Monthly!D$2:'Data_Monthly'!D145)-3,,3))</f>
        <v>3.7842679999999995</v>
      </c>
      <c r="E145" s="1">
        <f ca="1">AVERAGE(OFFSET(Data_Monthly!E$2,3*ROWS(Data_Monthly!E$2:'Data_Monthly'!E145)-3,,3))</f>
        <v>2.2978016666666665</v>
      </c>
      <c r="F145" s="1">
        <f ca="1">AVERAGE(OFFSET(Data_Monthly!F$2,3*ROWS(Data_Monthly!F$2:'Data_Monthly'!F145)-3,,3))</f>
        <v>2.3983281666666669</v>
      </c>
      <c r="G145" s="1" t="e">
        <f ca="1">AVERAGE(OFFSET(Data_Monthly!G$2,3*ROWS(Data_Monthly!G$2:'Data_Monthly'!G145)-3,,3))</f>
        <v>#DIV/0!</v>
      </c>
      <c r="H145" s="1">
        <f ca="1">AVERAGE(OFFSET(Data_Monthly!H$2,3*ROWS(Data_Monthly!H$2:'Data_Monthly'!H145)-3,,3))</f>
        <v>-3.2033337415044403</v>
      </c>
      <c r="I145" s="15">
        <v>-8.1999999999999993</v>
      </c>
      <c r="J145" s="13">
        <v>2.75</v>
      </c>
      <c r="K145" s="14">
        <v>-8.4</v>
      </c>
    </row>
    <row r="146" spans="1:11" x14ac:dyDescent="0.75">
      <c r="A146" s="3">
        <v>39814</v>
      </c>
      <c r="B146" s="1">
        <f ca="1">AVERAGE(OFFSET(Data_Monthly!B$2,3*ROWS(Data_Monthly!B$2:'Data_Monthly'!B146)-3,,3))</f>
        <v>0.56130000000000002</v>
      </c>
      <c r="C146" s="1">
        <f ca="1">AVERAGE(OFFSET(Data_Monthly!C$2,3*ROWS(Data_Monthly!C$2:'Data_Monthly'!C146)-3,,3))</f>
        <v>1.8714266666666666</v>
      </c>
      <c r="D146" s="1">
        <f ca="1">AVERAGE(OFFSET(Data_Monthly!D$2,3*ROWS(Data_Monthly!D$2:'Data_Monthly'!D146)-3,,3))</f>
        <v>2.685864333333333</v>
      </c>
      <c r="E146" s="1">
        <f ca="1">AVERAGE(OFFSET(Data_Monthly!E$2,3*ROWS(Data_Monthly!E$2:'Data_Monthly'!E146)-3,,3))</f>
        <v>1.6332550000000001</v>
      </c>
      <c r="F146" s="1">
        <f ca="1">AVERAGE(OFFSET(Data_Monthly!F$2,3*ROWS(Data_Monthly!F$2:'Data_Monthly'!F146)-3,,3))</f>
        <v>1.9664530000000002</v>
      </c>
      <c r="G146" s="1" t="e">
        <f ca="1">AVERAGE(OFFSET(Data_Monthly!G$2,3*ROWS(Data_Monthly!G$2:'Data_Monthly'!G146)-3,,3))</f>
        <v>#DIV/0!</v>
      </c>
      <c r="H146" s="1">
        <f ca="1">AVERAGE(OFFSET(Data_Monthly!H$2,3*ROWS(Data_Monthly!H$2:'Data_Monthly'!H146)-3,,3))</f>
        <v>-3.58244494052679</v>
      </c>
      <c r="I146" s="15">
        <v>-5.4</v>
      </c>
      <c r="J146" s="13">
        <v>1.84</v>
      </c>
      <c r="K146" s="14">
        <v>-4.4000000000000004</v>
      </c>
    </row>
    <row r="147" spans="1:11" x14ac:dyDescent="0.75">
      <c r="A147" s="3">
        <v>39904</v>
      </c>
      <c r="B147" s="1">
        <f ca="1">AVERAGE(OFFSET(Data_Monthly!B$2,3*ROWS(Data_Monthly!B$2:'Data_Monthly'!B147)-3,,3))</f>
        <v>0.46606666666666668</v>
      </c>
      <c r="C147" s="1">
        <f ca="1">AVERAGE(OFFSET(Data_Monthly!C$2,3*ROWS(Data_Monthly!C$2:'Data_Monthly'!C147)-3,,3))</f>
        <v>1.0073511666666668</v>
      </c>
      <c r="D147" s="1">
        <f ca="1">AVERAGE(OFFSET(Data_Monthly!D$2,3*ROWS(Data_Monthly!D$2:'Data_Monthly'!D147)-3,,3))</f>
        <v>1.1378148333333333</v>
      </c>
      <c r="E147" s="1">
        <f ca="1">AVERAGE(OFFSET(Data_Monthly!E$2,3*ROWS(Data_Monthly!E$2:'Data_Monthly'!E147)-3,,3))</f>
        <v>0.96720849999999992</v>
      </c>
      <c r="F147" s="1">
        <f ca="1">AVERAGE(OFFSET(Data_Monthly!F$2,3*ROWS(Data_Monthly!F$2:'Data_Monthly'!F147)-3,,3))</f>
        <v>1.2168379999999999</v>
      </c>
      <c r="G147" s="1" t="e">
        <f ca="1">AVERAGE(OFFSET(Data_Monthly!G$2,3*ROWS(Data_Monthly!G$2:'Data_Monthly'!G147)-3,,3))</f>
        <v>#DIV/0!</v>
      </c>
      <c r="H147" s="1">
        <f ca="1">AVERAGE(OFFSET(Data_Monthly!H$2,3*ROWS(Data_Monthly!H$2:'Data_Monthly'!H147)-3,,3))</f>
        <v>-1.9054580591368033</v>
      </c>
      <c r="I147" s="15">
        <v>-0.5</v>
      </c>
      <c r="J147" s="13">
        <v>0.91</v>
      </c>
      <c r="K147" s="14">
        <v>-0.6</v>
      </c>
    </row>
    <row r="148" spans="1:11" x14ac:dyDescent="0.75">
      <c r="A148" s="3">
        <v>39995</v>
      </c>
      <c r="B148" s="1">
        <f ca="1">AVERAGE(OFFSET(Data_Monthly!B$2,3*ROWS(Data_Monthly!B$2:'Data_Monthly'!B148)-3,,3))</f>
        <v>0.3295333333333334</v>
      </c>
      <c r="C148" s="1">
        <f ca="1">AVERAGE(OFFSET(Data_Monthly!C$2,3*ROWS(Data_Monthly!C$2:'Data_Monthly'!C148)-3,,3))</f>
        <v>0.28298450000000003</v>
      </c>
      <c r="D148" s="1">
        <f ca="1">AVERAGE(OFFSET(Data_Monthly!D$2,3*ROWS(Data_Monthly!D$2:'Data_Monthly'!D148)-3,,3))</f>
        <v>0.55444483333333328</v>
      </c>
      <c r="E148" s="1">
        <f ca="1">AVERAGE(OFFSET(Data_Monthly!E$2,3*ROWS(Data_Monthly!E$2:'Data_Monthly'!E148)-3,,3))</f>
        <v>0.26809650000000002</v>
      </c>
      <c r="F148" s="1">
        <f ca="1">AVERAGE(OFFSET(Data_Monthly!F$2,3*ROWS(Data_Monthly!F$2:'Data_Monthly'!F148)-3,,3))</f>
        <v>0.5600898333333334</v>
      </c>
      <c r="G148" s="1" t="e">
        <f ca="1">AVERAGE(OFFSET(Data_Monthly!G$2,3*ROWS(Data_Monthly!G$2:'Data_Monthly'!G148)-3,,3))</f>
        <v>#DIV/0!</v>
      </c>
      <c r="H148" s="1">
        <f ca="1">AVERAGE(OFFSET(Data_Monthly!H$2,3*ROWS(Data_Monthly!H$2:'Data_Monthly'!H148)-3,,3))</f>
        <v>-0.33211161779016529</v>
      </c>
      <c r="I148" s="15">
        <v>1.3</v>
      </c>
      <c r="J148" s="13">
        <v>0.28000000000000003</v>
      </c>
      <c r="K148" s="14">
        <v>1.5</v>
      </c>
    </row>
    <row r="149" spans="1:11" x14ac:dyDescent="0.75">
      <c r="A149" s="3">
        <v>40087</v>
      </c>
      <c r="B149" s="1">
        <f ca="1">AVERAGE(OFFSET(Data_Monthly!B$2,3*ROWS(Data_Monthly!B$2:'Data_Monthly'!B149)-3,,3))</f>
        <v>0.28750000000000003</v>
      </c>
      <c r="C149" s="1">
        <f ca="1">AVERAGE(OFFSET(Data_Monthly!C$2,3*ROWS(Data_Monthly!C$2:'Data_Monthly'!C149)-3,,3))</f>
        <v>-2.0441666666666667E-2</v>
      </c>
      <c r="D149" s="1">
        <f ca="1">AVERAGE(OFFSET(Data_Monthly!D$2,3*ROWS(Data_Monthly!D$2:'Data_Monthly'!D149)-3,,3))</f>
        <v>0.40125699999999997</v>
      </c>
      <c r="E149" s="1">
        <f ca="1">AVERAGE(OFFSET(Data_Monthly!E$2,3*ROWS(Data_Monthly!E$2:'Data_Monthly'!E149)-3,,3))</f>
        <v>-2.6633500000000001E-2</v>
      </c>
      <c r="F149" s="1">
        <f ca="1">AVERAGE(OFFSET(Data_Monthly!F$2,3*ROWS(Data_Monthly!F$2:'Data_Monthly'!F149)-3,,3))</f>
        <v>0.26455266666666666</v>
      </c>
      <c r="G149" s="1" t="e">
        <f ca="1">AVERAGE(OFFSET(Data_Monthly!G$2,3*ROWS(Data_Monthly!G$2:'Data_Monthly'!G149)-3,,3))</f>
        <v>#DIV/0!</v>
      </c>
      <c r="H149" s="1">
        <f ca="1">AVERAGE(OFFSET(Data_Monthly!H$2,3*ROWS(Data_Monthly!H$2:'Data_Monthly'!H149)-3,,3))</f>
        <v>-0.19137737918723799</v>
      </c>
      <c r="I149" s="15">
        <v>3.9</v>
      </c>
      <c r="J149" s="13">
        <v>-0.02</v>
      </c>
      <c r="K149" s="14">
        <v>4.5</v>
      </c>
    </row>
    <row r="150" spans="1:11" x14ac:dyDescent="0.75">
      <c r="A150" s="3">
        <v>40179</v>
      </c>
      <c r="B150" s="1">
        <f ca="1">AVERAGE(OFFSET(Data_Monthly!B$2,3*ROWS(Data_Monthly!B$2:'Data_Monthly'!B150)-3,,3))</f>
        <v>0.21686666666666668</v>
      </c>
      <c r="C150" s="1">
        <f ca="1">AVERAGE(OFFSET(Data_Monthly!C$2,3*ROWS(Data_Monthly!C$2:'Data_Monthly'!C150)-3,,3))</f>
        <v>-0.24256533333333333</v>
      </c>
      <c r="D150" s="1">
        <f ca="1">AVERAGE(OFFSET(Data_Monthly!D$2,3*ROWS(Data_Monthly!D$2:'Data_Monthly'!D150)-3,,3))</f>
        <v>0.26981350000000004</v>
      </c>
      <c r="E150" s="1">
        <f ca="1">AVERAGE(OFFSET(Data_Monthly!E$2,3*ROWS(Data_Monthly!E$2:'Data_Monthly'!E150)-3,,3))</f>
        <v>-0.20776983333333332</v>
      </c>
      <c r="F150" s="1">
        <f ca="1">AVERAGE(OFFSET(Data_Monthly!F$2,3*ROWS(Data_Monthly!F$2:'Data_Monthly'!F150)-3,,3))</f>
        <v>2.2407166666666662E-2</v>
      </c>
      <c r="G150" s="1" t="e">
        <f ca="1">AVERAGE(OFFSET(Data_Monthly!G$2,3*ROWS(Data_Monthly!G$2:'Data_Monthly'!G150)-3,,3))</f>
        <v>#DIV/0!</v>
      </c>
      <c r="H150" s="1">
        <f ca="1">AVERAGE(OFFSET(Data_Monthly!H$2,3*ROWS(Data_Monthly!H$2:'Data_Monthly'!H150)-3,,3))</f>
        <v>5.6537025996460676E-2</v>
      </c>
      <c r="I150" s="15">
        <v>1.7</v>
      </c>
      <c r="J150" s="13">
        <v>-0.27</v>
      </c>
      <c r="K150" s="14">
        <v>1.5</v>
      </c>
    </row>
    <row r="151" spans="1:11" x14ac:dyDescent="0.75">
      <c r="A151" s="3">
        <v>40269</v>
      </c>
      <c r="B151" s="1">
        <f ca="1">AVERAGE(OFFSET(Data_Monthly!B$2,3*ROWS(Data_Monthly!B$2:'Data_Monthly'!B151)-3,,3))</f>
        <v>0.26406666666666667</v>
      </c>
      <c r="C151" s="1">
        <f ca="1">AVERAGE(OFFSET(Data_Monthly!C$2,3*ROWS(Data_Monthly!C$2:'Data_Monthly'!C151)-3,,3))</f>
        <v>-0.20956816666666667</v>
      </c>
      <c r="D151" s="1">
        <f ca="1">AVERAGE(OFFSET(Data_Monthly!D$2,3*ROWS(Data_Monthly!D$2:'Data_Monthly'!D151)-3,,3))</f>
        <v>0.20897133333333331</v>
      </c>
      <c r="E151" s="1">
        <f ca="1">AVERAGE(OFFSET(Data_Monthly!E$2,3*ROWS(Data_Monthly!E$2:'Data_Monthly'!E151)-3,,3))</f>
        <v>-0.15891933333333333</v>
      </c>
      <c r="F151" s="1">
        <f ca="1">AVERAGE(OFFSET(Data_Monthly!F$2,3*ROWS(Data_Monthly!F$2:'Data_Monthly'!F151)-3,,3))</f>
        <v>5.1658666666666665E-2</v>
      </c>
      <c r="G151" s="1" t="e">
        <f ca="1">AVERAGE(OFFSET(Data_Monthly!G$2,3*ROWS(Data_Monthly!G$2:'Data_Monthly'!G151)-3,,3))</f>
        <v>#DIV/0!</v>
      </c>
      <c r="H151" s="1">
        <f ca="1">AVERAGE(OFFSET(Data_Monthly!H$2,3*ROWS(Data_Monthly!H$2:'Data_Monthly'!H151)-3,,3))</f>
        <v>0.50172471201451707</v>
      </c>
      <c r="I151" s="15">
        <v>3.9</v>
      </c>
      <c r="J151" s="13">
        <v>-0.26</v>
      </c>
      <c r="K151" s="14">
        <v>3.7</v>
      </c>
    </row>
    <row r="152" spans="1:11" x14ac:dyDescent="0.75">
      <c r="A152" s="3">
        <v>40360</v>
      </c>
      <c r="B152" s="1">
        <f ca="1">AVERAGE(OFFSET(Data_Monthly!B$2,3*ROWS(Data_Monthly!B$2:'Data_Monthly'!B152)-3,,3))</f>
        <v>0.2689333333333333</v>
      </c>
      <c r="C152" s="1">
        <f ca="1">AVERAGE(OFFSET(Data_Monthly!C$2,3*ROWS(Data_Monthly!C$2:'Data_Monthly'!C152)-3,,3))</f>
        <v>-0.246277</v>
      </c>
      <c r="D152" s="1">
        <f ca="1">AVERAGE(OFFSET(Data_Monthly!D$2,3*ROWS(Data_Monthly!D$2:'Data_Monthly'!D152)-3,,3))</f>
        <v>0.10047083333333334</v>
      </c>
      <c r="E152" s="1">
        <f ca="1">AVERAGE(OFFSET(Data_Monthly!E$2,3*ROWS(Data_Monthly!E$2:'Data_Monthly'!E152)-3,,3))</f>
        <v>-0.23327283333333335</v>
      </c>
      <c r="F152" s="1">
        <f ca="1">AVERAGE(OFFSET(Data_Monthly!F$2,3*ROWS(Data_Monthly!F$2:'Data_Monthly'!F152)-3,,3))</f>
        <v>8.1159999999999996E-2</v>
      </c>
      <c r="G152" s="1" t="e">
        <f ca="1">AVERAGE(OFFSET(Data_Monthly!G$2,3*ROWS(Data_Monthly!G$2:'Data_Monthly'!G152)-3,,3))</f>
        <v>#DIV/0!</v>
      </c>
      <c r="H152" s="1">
        <f ca="1">AVERAGE(OFFSET(Data_Monthly!H$2,3*ROWS(Data_Monthly!H$2:'Data_Monthly'!H152)-3,,3))</f>
        <v>-0.21969441000919199</v>
      </c>
      <c r="I152" s="15">
        <v>2.7</v>
      </c>
      <c r="J152" s="13">
        <v>-0.27</v>
      </c>
      <c r="K152" s="14">
        <v>3</v>
      </c>
    </row>
    <row r="153" spans="1:11" x14ac:dyDescent="0.75">
      <c r="A153" s="3">
        <v>40452</v>
      </c>
      <c r="B153" s="1">
        <f ca="1">AVERAGE(OFFSET(Data_Monthly!B$2,3*ROWS(Data_Monthly!B$2:'Data_Monthly'!B153)-3,,3))</f>
        <v>0.16369999999999998</v>
      </c>
      <c r="C153" s="1">
        <f ca="1">AVERAGE(OFFSET(Data_Monthly!C$2,3*ROWS(Data_Monthly!C$2:'Data_Monthly'!C153)-3,,3))</f>
        <v>-0.40021233333333334</v>
      </c>
      <c r="D153" s="1">
        <f ca="1">AVERAGE(OFFSET(Data_Monthly!D$2,3*ROWS(Data_Monthly!D$2:'Data_Monthly'!D153)-3,,3))</f>
        <v>0.12115233333333335</v>
      </c>
      <c r="E153" s="1">
        <f ca="1">AVERAGE(OFFSET(Data_Monthly!E$2,3*ROWS(Data_Monthly!E$2:'Data_Monthly'!E153)-3,,3))</f>
        <v>-0.32508633333333337</v>
      </c>
      <c r="F153" s="1">
        <f ca="1">AVERAGE(OFFSET(Data_Monthly!F$2,3*ROWS(Data_Monthly!F$2:'Data_Monthly'!F153)-3,,3))</f>
        <v>-0.14853883333333331</v>
      </c>
      <c r="G153" s="1" t="e">
        <f ca="1">AVERAGE(OFFSET(Data_Monthly!G$2,3*ROWS(Data_Monthly!G$2:'Data_Monthly'!G153)-3,,3))</f>
        <v>#DIV/0!</v>
      </c>
      <c r="H153" s="1">
        <f ca="1">AVERAGE(OFFSET(Data_Monthly!H$2,3*ROWS(Data_Monthly!H$2:'Data_Monthly'!H153)-3,,3))</f>
        <v>-8.912417235723287E-2</v>
      </c>
      <c r="I153" s="15">
        <v>2.5</v>
      </c>
      <c r="J153" s="13">
        <v>-0.42</v>
      </c>
      <c r="K153" s="14">
        <v>2</v>
      </c>
    </row>
    <row r="154" spans="1:11" x14ac:dyDescent="0.75">
      <c r="A154" s="3">
        <v>40544</v>
      </c>
      <c r="B154" s="1">
        <f ca="1">AVERAGE(OFFSET(Data_Monthly!B$2,3*ROWS(Data_Monthly!B$2:'Data_Monthly'!B154)-3,,3))</f>
        <v>0.10166666666666667</v>
      </c>
      <c r="C154" s="1">
        <f ca="1">AVERAGE(OFFSET(Data_Monthly!C$2,3*ROWS(Data_Monthly!C$2:'Data_Monthly'!C154)-3,,3))</f>
        <v>-0.48993833333333336</v>
      </c>
      <c r="D154" s="1">
        <f ca="1">AVERAGE(OFFSET(Data_Monthly!D$2,3*ROWS(Data_Monthly!D$2:'Data_Monthly'!D154)-3,,3))</f>
        <v>0.16108166666666665</v>
      </c>
      <c r="E154" s="1">
        <f ca="1">AVERAGE(OFFSET(Data_Monthly!E$2,3*ROWS(Data_Monthly!E$2:'Data_Monthly'!E154)-3,,3))</f>
        <v>-0.36619750000000001</v>
      </c>
      <c r="F154" s="1">
        <f ca="1">AVERAGE(OFFSET(Data_Monthly!F$2,3*ROWS(Data_Monthly!F$2:'Data_Monthly'!F154)-3,,3))</f>
        <v>-0.29044833333333336</v>
      </c>
      <c r="G154" s="1" t="e">
        <f ca="1">AVERAGE(OFFSET(Data_Monthly!G$2,3*ROWS(Data_Monthly!G$2:'Data_Monthly'!G154)-3,,3))</f>
        <v>#DIV/0!</v>
      </c>
      <c r="H154" s="1">
        <f ca="1">AVERAGE(OFFSET(Data_Monthly!H$2,3*ROWS(Data_Monthly!H$2:'Data_Monthly'!H154)-3,,3))</f>
        <v>-0.19636227199144404</v>
      </c>
      <c r="I154" s="15">
        <v>-1.5</v>
      </c>
      <c r="J154" s="13">
        <v>-0.48</v>
      </c>
      <c r="K154" s="14">
        <v>-1</v>
      </c>
    </row>
    <row r="155" spans="1:11" x14ac:dyDescent="0.75">
      <c r="A155" s="3">
        <v>40634</v>
      </c>
      <c r="B155" s="1">
        <f ca="1">AVERAGE(OFFSET(Data_Monthly!B$2,3*ROWS(Data_Monthly!B$2:'Data_Monthly'!B155)-3,,3))</f>
        <v>7.7233333333333321E-2</v>
      </c>
      <c r="C155" s="1">
        <f ca="1">AVERAGE(OFFSET(Data_Monthly!C$2,3*ROWS(Data_Monthly!C$2:'Data_Monthly'!C155)-3,,3))</f>
        <v>-0.4797028333333333</v>
      </c>
      <c r="D155" s="1">
        <f ca="1">AVERAGE(OFFSET(Data_Monthly!D$2,3*ROWS(Data_Monthly!D$2:'Data_Monthly'!D155)-3,,3))</f>
        <v>0.27738849999999998</v>
      </c>
      <c r="E155" s="1">
        <f ca="1">AVERAGE(OFFSET(Data_Monthly!E$2,3*ROWS(Data_Monthly!E$2:'Data_Monthly'!E155)-3,,3))</f>
        <v>-0.40751333333333334</v>
      </c>
      <c r="F155" s="1">
        <f ca="1">AVERAGE(OFFSET(Data_Monthly!F$2,3*ROWS(Data_Monthly!F$2:'Data_Monthly'!F155)-3,,3))</f>
        <v>-0.25910433333333333</v>
      </c>
      <c r="G155" s="1" t="e">
        <f ca="1">AVERAGE(OFFSET(Data_Monthly!G$2,3*ROWS(Data_Monthly!G$2:'Data_Monthly'!G155)-3,,3))</f>
        <v>#DIV/0!</v>
      </c>
      <c r="H155" s="1">
        <f ca="1">AVERAGE(OFFSET(Data_Monthly!H$2,3*ROWS(Data_Monthly!H$2:'Data_Monthly'!H155)-3,,3))</f>
        <v>-0.16963637677733726</v>
      </c>
      <c r="I155" s="15">
        <v>2.9</v>
      </c>
      <c r="J155" s="13">
        <v>-0.5</v>
      </c>
      <c r="K155" s="14">
        <v>2.9</v>
      </c>
    </row>
    <row r="156" spans="1:11" x14ac:dyDescent="0.75">
      <c r="A156" s="3">
        <v>40725</v>
      </c>
      <c r="B156" s="1">
        <f ca="1">AVERAGE(OFFSET(Data_Monthly!B$2,3*ROWS(Data_Monthly!B$2:'Data_Monthly'!B156)-3,,3))</f>
        <v>0.17463333333333333</v>
      </c>
      <c r="C156" s="1">
        <f ca="1">AVERAGE(OFFSET(Data_Monthly!C$2,3*ROWS(Data_Monthly!C$2:'Data_Monthly'!C156)-3,,3))</f>
        <v>-0.14558749999999998</v>
      </c>
      <c r="D156" s="1">
        <f ca="1">AVERAGE(OFFSET(Data_Monthly!D$2,3*ROWS(Data_Monthly!D$2:'Data_Monthly'!D156)-3,,3))</f>
        <v>0.73765683333333332</v>
      </c>
      <c r="E156" s="1">
        <f ca="1">AVERAGE(OFFSET(Data_Monthly!E$2,3*ROWS(Data_Monthly!E$2:'Data_Monthly'!E156)-3,,3))</f>
        <v>-7.1424333333333326E-2</v>
      </c>
      <c r="F156" s="1">
        <f ca="1">AVERAGE(OFFSET(Data_Monthly!F$2,3*ROWS(Data_Monthly!F$2:'Data_Monthly'!F156)-3,,3))</f>
        <v>-8.0494999999999959E-3</v>
      </c>
      <c r="G156" s="1" t="e">
        <f ca="1">AVERAGE(OFFSET(Data_Monthly!G$2,3*ROWS(Data_Monthly!G$2:'Data_Monthly'!G156)-3,,3))</f>
        <v>#DIV/0!</v>
      </c>
      <c r="H156" s="1">
        <f ca="1">AVERAGE(OFFSET(Data_Monthly!H$2,3*ROWS(Data_Monthly!H$2:'Data_Monthly'!H156)-3,,3))</f>
        <v>-6.3662875970537033E-2</v>
      </c>
      <c r="I156" s="15">
        <v>0.8</v>
      </c>
      <c r="J156" s="13">
        <v>-0.15</v>
      </c>
      <c r="K156" s="14">
        <v>-0.1</v>
      </c>
    </row>
    <row r="157" spans="1:11" x14ac:dyDescent="0.75">
      <c r="A157" s="3">
        <v>40817</v>
      </c>
      <c r="B157" s="1">
        <f ca="1">AVERAGE(OFFSET(Data_Monthly!B$2,3*ROWS(Data_Monthly!B$2:'Data_Monthly'!B157)-3,,3))</f>
        <v>0.24003333333333332</v>
      </c>
      <c r="C157" s="1">
        <f ca="1">AVERAGE(OFFSET(Data_Monthly!C$2,3*ROWS(Data_Monthly!C$2:'Data_Monthly'!C157)-3,,3))</f>
        <v>3.5084833333333336E-2</v>
      </c>
      <c r="D157" s="1">
        <f ca="1">AVERAGE(OFFSET(Data_Monthly!D$2,3*ROWS(Data_Monthly!D$2:'Data_Monthly'!D157)-3,,3))</f>
        <v>0.92370799999999997</v>
      </c>
      <c r="E157" s="1">
        <f ca="1">AVERAGE(OFFSET(Data_Monthly!E$2,3*ROWS(Data_Monthly!E$2:'Data_Monthly'!E157)-3,,3))</f>
        <v>0.12197883333333333</v>
      </c>
      <c r="F157" s="1">
        <f ca="1">AVERAGE(OFFSET(Data_Monthly!F$2,3*ROWS(Data_Monthly!F$2:'Data_Monthly'!F157)-3,,3))</f>
        <v>0.13097483333333335</v>
      </c>
      <c r="G157" s="1" t="e">
        <f ca="1">AVERAGE(OFFSET(Data_Monthly!G$2,3*ROWS(Data_Monthly!G$2:'Data_Monthly'!G157)-3,,3))</f>
        <v>#DIV/0!</v>
      </c>
      <c r="H157" s="1">
        <f ca="1">AVERAGE(OFFSET(Data_Monthly!H$2,3*ROWS(Data_Monthly!H$2:'Data_Monthly'!H157)-3,,3))</f>
        <v>0.17258541964189597</v>
      </c>
      <c r="I157" s="15">
        <v>4.5999999999999996</v>
      </c>
      <c r="J157" s="13">
        <v>0.01</v>
      </c>
      <c r="K157" s="14">
        <v>4.7</v>
      </c>
    </row>
    <row r="158" spans="1:11" x14ac:dyDescent="0.75">
      <c r="A158" s="3">
        <v>40909</v>
      </c>
      <c r="B158" s="1">
        <f ca="1">AVERAGE(OFFSET(Data_Monthly!B$2,3*ROWS(Data_Monthly!B$2:'Data_Monthly'!B158)-3,,3))</f>
        <v>0.11406666666666666</v>
      </c>
      <c r="C158" s="1">
        <f ca="1">AVERAGE(OFFSET(Data_Monthly!C$2,3*ROWS(Data_Monthly!C$2:'Data_Monthly'!C158)-3,,3))</f>
        <v>-0.25655416666666669</v>
      </c>
      <c r="D158" s="1">
        <f ca="1">AVERAGE(OFFSET(Data_Monthly!D$2,3*ROWS(Data_Monthly!D$2:'Data_Monthly'!D158)-3,,3))</f>
        <v>0.37352849999999999</v>
      </c>
      <c r="E158" s="1">
        <f ca="1">AVERAGE(OFFSET(Data_Monthly!E$2,3*ROWS(Data_Monthly!E$2:'Data_Monthly'!E158)-3,,3))</f>
        <v>-0.18331016666666669</v>
      </c>
      <c r="F158" s="1">
        <f ca="1">AVERAGE(OFFSET(Data_Monthly!F$2,3*ROWS(Data_Monthly!F$2:'Data_Monthly'!F158)-3,,3))</f>
        <v>-3.9812999999999994E-2</v>
      </c>
      <c r="G158" s="1" t="e">
        <f ca="1">AVERAGE(OFFSET(Data_Monthly!G$2,3*ROWS(Data_Monthly!G$2:'Data_Monthly'!G158)-3,,3))</f>
        <v>#DIV/0!</v>
      </c>
      <c r="H158" s="1">
        <f ca="1">AVERAGE(OFFSET(Data_Monthly!H$2,3*ROWS(Data_Monthly!H$2:'Data_Monthly'!H158)-3,,3))</f>
        <v>0.22151650302090461</v>
      </c>
      <c r="I158" s="15">
        <v>2.7</v>
      </c>
      <c r="J158" s="13">
        <v>-0.34</v>
      </c>
      <c r="K158" s="14">
        <v>3.2</v>
      </c>
    </row>
    <row r="159" spans="1:11" x14ac:dyDescent="0.75">
      <c r="A159" s="3">
        <v>41000</v>
      </c>
      <c r="B159" s="1">
        <f ca="1">AVERAGE(OFFSET(Data_Monthly!B$2,3*ROWS(Data_Monthly!B$2:'Data_Monthly'!B159)-3,,3))</f>
        <v>0.10836666666666667</v>
      </c>
      <c r="C159" s="1">
        <f ca="1">AVERAGE(OFFSET(Data_Monthly!C$2,3*ROWS(Data_Monthly!C$2:'Data_Monthly'!C159)-3,,3))</f>
        <v>-0.25708249999999999</v>
      </c>
      <c r="D159" s="1">
        <f ca="1">AVERAGE(OFFSET(Data_Monthly!D$2,3*ROWS(Data_Monthly!D$2:'Data_Monthly'!D159)-3,,3))</f>
        <v>0.25499833333333338</v>
      </c>
      <c r="E159" s="1">
        <f ca="1">AVERAGE(OFFSET(Data_Monthly!E$2,3*ROWS(Data_Monthly!E$2:'Data_Monthly'!E159)-3,,3))</f>
        <v>-0.21580100000000002</v>
      </c>
      <c r="F159" s="1">
        <f ca="1">AVERAGE(OFFSET(Data_Monthly!F$2,3*ROWS(Data_Monthly!F$2:'Data_Monthly'!F159)-3,,3))</f>
        <v>9.2648333333333385E-3</v>
      </c>
      <c r="G159" s="1" t="e">
        <f ca="1">AVERAGE(OFFSET(Data_Monthly!G$2,3*ROWS(Data_Monthly!G$2:'Data_Monthly'!G159)-3,,3))</f>
        <v>#DIV/0!</v>
      </c>
      <c r="H159" s="1">
        <f ca="1">AVERAGE(OFFSET(Data_Monthly!H$2,3*ROWS(Data_Monthly!H$2:'Data_Monthly'!H159)-3,,3))</f>
        <v>-0.22295306768446685</v>
      </c>
      <c r="I159" s="15">
        <v>1.9</v>
      </c>
      <c r="J159" s="13">
        <v>-0.37</v>
      </c>
      <c r="K159" s="14">
        <v>1.7</v>
      </c>
    </row>
    <row r="160" spans="1:11" x14ac:dyDescent="0.75">
      <c r="A160" s="3">
        <v>41091</v>
      </c>
      <c r="B160" s="1">
        <f ca="1">AVERAGE(OFFSET(Data_Monthly!B$2,3*ROWS(Data_Monthly!B$2:'Data_Monthly'!B160)-3,,3))</f>
        <v>8.5733333333333328E-2</v>
      </c>
      <c r="C160" s="1">
        <f ca="1">AVERAGE(OFFSET(Data_Monthly!C$2,3*ROWS(Data_Monthly!C$2:'Data_Monthly'!C160)-3,,3))</f>
        <v>-0.34261449999999999</v>
      </c>
      <c r="D160" s="1">
        <f ca="1">AVERAGE(OFFSET(Data_Monthly!D$2,3*ROWS(Data_Monthly!D$2:'Data_Monthly'!D160)-3,,3))</f>
        <v>0.22932916666666667</v>
      </c>
      <c r="E160" s="1">
        <f ca="1">AVERAGE(OFFSET(Data_Monthly!E$2,3*ROWS(Data_Monthly!E$2:'Data_Monthly'!E160)-3,,3))</f>
        <v>-0.35857749999999999</v>
      </c>
      <c r="F160" s="1">
        <f ca="1">AVERAGE(OFFSET(Data_Monthly!F$2,3*ROWS(Data_Monthly!F$2:'Data_Monthly'!F160)-3,,3))</f>
        <v>-1.9289333333333335E-2</v>
      </c>
      <c r="G160" s="1" t="e">
        <f ca="1">AVERAGE(OFFSET(Data_Monthly!G$2,3*ROWS(Data_Monthly!G$2:'Data_Monthly'!G160)-3,,3))</f>
        <v>#DIV/0!</v>
      </c>
      <c r="H160" s="1">
        <f ca="1">AVERAGE(OFFSET(Data_Monthly!H$2,3*ROWS(Data_Monthly!H$2:'Data_Monthly'!H160)-3,,3))</f>
        <v>-0.45417493844183765</v>
      </c>
      <c r="I160" s="15">
        <v>0.5</v>
      </c>
      <c r="J160" s="13">
        <v>-0.48</v>
      </c>
      <c r="K160" s="14">
        <v>0.5</v>
      </c>
    </row>
    <row r="161" spans="1:11" x14ac:dyDescent="0.75">
      <c r="A161" s="3">
        <v>41183</v>
      </c>
      <c r="B161" s="1">
        <f ca="1">AVERAGE(OFFSET(Data_Monthly!B$2,3*ROWS(Data_Monthly!B$2:'Data_Monthly'!B161)-3,,3))</f>
        <v>5.2766666666666663E-2</v>
      </c>
      <c r="C161" s="1">
        <f ca="1">AVERAGE(OFFSET(Data_Monthly!C$2,3*ROWS(Data_Monthly!C$2:'Data_Monthly'!C161)-3,,3))</f>
        <v>-0.49436600000000003</v>
      </c>
      <c r="D161" s="1">
        <f ca="1">AVERAGE(OFFSET(Data_Monthly!D$2,3*ROWS(Data_Monthly!D$2:'Data_Monthly'!D161)-3,,3))</f>
        <v>9.4354999999999942E-3</v>
      </c>
      <c r="E161" s="1">
        <f ca="1">AVERAGE(OFFSET(Data_Monthly!E$2,3*ROWS(Data_Monthly!E$2:'Data_Monthly'!E161)-3,,3))</f>
        <v>-0.53457349999999992</v>
      </c>
      <c r="F161" s="1">
        <f ca="1">AVERAGE(OFFSET(Data_Monthly!F$2,3*ROWS(Data_Monthly!F$2:'Data_Monthly'!F161)-3,,3))</f>
        <v>-0.11160783333333334</v>
      </c>
      <c r="G161" s="1" t="e">
        <f ca="1">AVERAGE(OFFSET(Data_Monthly!G$2,3*ROWS(Data_Monthly!G$2:'Data_Monthly'!G161)-3,,3))</f>
        <v>#DIV/0!</v>
      </c>
      <c r="H161" s="1">
        <f ca="1">AVERAGE(OFFSET(Data_Monthly!H$2,3*ROWS(Data_Monthly!H$2:'Data_Monthly'!H161)-3,,3))</f>
        <v>0.1753428342532927</v>
      </c>
      <c r="I161" s="15">
        <v>0.1</v>
      </c>
      <c r="J161" s="13">
        <v>-0.63</v>
      </c>
      <c r="K161" s="14">
        <v>0.5</v>
      </c>
    </row>
    <row r="162" spans="1:11" x14ac:dyDescent="0.75">
      <c r="A162" s="3">
        <v>41275</v>
      </c>
      <c r="B162" s="1">
        <f ca="1">AVERAGE(OFFSET(Data_Monthly!B$2,3*ROWS(Data_Monthly!B$2:'Data_Monthly'!B162)-3,,3))</f>
        <v>4.3633333333333336E-2</v>
      </c>
      <c r="C162" s="1">
        <f ca="1">AVERAGE(OFFSET(Data_Monthly!C$2,3*ROWS(Data_Monthly!C$2:'Data_Monthly'!C162)-3,,3))</f>
        <v>-0.5777741666666667</v>
      </c>
      <c r="D162" s="1">
        <f ca="1">AVERAGE(OFFSET(Data_Monthly!D$2,3*ROWS(Data_Monthly!D$2:'Data_Monthly'!D162)-3,,3))</f>
        <v>-0.19078100000000001</v>
      </c>
      <c r="E162" s="1">
        <f ca="1">AVERAGE(OFFSET(Data_Monthly!E$2,3*ROWS(Data_Monthly!E$2:'Data_Monthly'!E162)-3,,3))</f>
        <v>-0.56520000000000004</v>
      </c>
      <c r="F162" s="1">
        <f ca="1">AVERAGE(OFFSET(Data_Monthly!F$2,3*ROWS(Data_Monthly!F$2:'Data_Monthly'!F162)-3,,3))</f>
        <v>-0.20382799999999998</v>
      </c>
      <c r="G162" s="1" t="e">
        <f ca="1">AVERAGE(OFFSET(Data_Monthly!G$2,3*ROWS(Data_Monthly!G$2:'Data_Monthly'!G162)-3,,3))</f>
        <v>#DIV/0!</v>
      </c>
      <c r="H162" s="1">
        <f ca="1">AVERAGE(OFFSET(Data_Monthly!H$2,3*ROWS(Data_Monthly!H$2:'Data_Monthly'!H162)-3,,3))</f>
        <v>-0.37189753641186063</v>
      </c>
      <c r="I162" s="15">
        <v>2.8</v>
      </c>
      <c r="J162" s="13">
        <v>-0.73</v>
      </c>
      <c r="K162" s="14">
        <v>3.6</v>
      </c>
    </row>
    <row r="163" spans="1:11" x14ac:dyDescent="0.75">
      <c r="A163" s="3">
        <v>41365</v>
      </c>
      <c r="B163" s="1">
        <f ca="1">AVERAGE(OFFSET(Data_Monthly!B$2,3*ROWS(Data_Monthly!B$2:'Data_Monthly'!B163)-3,,3))</f>
        <v>7.3166666666666672E-2</v>
      </c>
      <c r="C163" s="1">
        <f ca="1">AVERAGE(OFFSET(Data_Monthly!C$2,3*ROWS(Data_Monthly!C$2:'Data_Monthly'!C163)-3,,3))</f>
        <v>-0.6184791666666668</v>
      </c>
      <c r="D163" s="1">
        <f ca="1">AVERAGE(OFFSET(Data_Monthly!D$2,3*ROWS(Data_Monthly!D$2:'Data_Monthly'!D163)-3,,3))</f>
        <v>-5.9524500000000001E-2</v>
      </c>
      <c r="E163" s="1">
        <f ca="1">AVERAGE(OFFSET(Data_Monthly!E$2,3*ROWS(Data_Monthly!E$2:'Data_Monthly'!E163)-3,,3))</f>
        <v>-0.55385200000000001</v>
      </c>
      <c r="F163" s="1">
        <f ca="1">AVERAGE(OFFSET(Data_Monthly!F$2,3*ROWS(Data_Monthly!F$2:'Data_Monthly'!F163)-3,,3))</f>
        <v>-0.32440316666666669</v>
      </c>
      <c r="G163" s="1" t="e">
        <f ca="1">AVERAGE(OFFSET(Data_Monthly!G$2,3*ROWS(Data_Monthly!G$2:'Data_Monthly'!G163)-3,,3))</f>
        <v>#DIV/0!</v>
      </c>
      <c r="H163" s="1">
        <f ca="1">AVERAGE(OFFSET(Data_Monthly!H$2,3*ROWS(Data_Monthly!H$2:'Data_Monthly'!H163)-3,,3))</f>
        <v>-0.19890472419005534</v>
      </c>
      <c r="I163" s="15">
        <v>0.8</v>
      </c>
      <c r="J163" s="13">
        <v>-0.75</v>
      </c>
      <c r="K163" s="14">
        <v>0.5</v>
      </c>
    </row>
    <row r="164" spans="1:11" x14ac:dyDescent="0.75">
      <c r="A164" s="3">
        <v>41456</v>
      </c>
      <c r="B164" s="1">
        <f ca="1">AVERAGE(OFFSET(Data_Monthly!B$2,3*ROWS(Data_Monthly!B$2:'Data_Monthly'!B164)-3,,3))</f>
        <v>6.7499999999999991E-2</v>
      </c>
      <c r="C164" s="1">
        <f ca="1">AVERAGE(OFFSET(Data_Monthly!C$2,3*ROWS(Data_Monthly!C$2:'Data_Monthly'!C164)-3,,3))</f>
        <v>-0.59091799999999994</v>
      </c>
      <c r="D164" s="1">
        <f ca="1">AVERAGE(OFFSET(Data_Monthly!D$2,3*ROWS(Data_Monthly!D$2:'Data_Monthly'!D164)-3,,3))</f>
        <v>-5.5576000000000007E-2</v>
      </c>
      <c r="E164" s="1">
        <f ca="1">AVERAGE(OFFSET(Data_Monthly!E$2,3*ROWS(Data_Monthly!E$2:'Data_Monthly'!E164)-3,,3))</f>
        <v>-0.49568666666666666</v>
      </c>
      <c r="F164" s="1">
        <f ca="1">AVERAGE(OFFSET(Data_Monthly!F$2,3*ROWS(Data_Monthly!F$2:'Data_Monthly'!F164)-3,,3))</f>
        <v>-0.32272466666666672</v>
      </c>
      <c r="G164" s="1" t="e">
        <f ca="1">AVERAGE(OFFSET(Data_Monthly!G$2,3*ROWS(Data_Monthly!G$2:'Data_Monthly'!G164)-3,,3))</f>
        <v>#DIV/0!</v>
      </c>
      <c r="H164" s="1">
        <f ca="1">AVERAGE(OFFSET(Data_Monthly!H$2,3*ROWS(Data_Monthly!H$2:'Data_Monthly'!H164)-3,,3))</f>
        <v>-5.1932433665517586E-2</v>
      </c>
      <c r="I164" s="15">
        <v>3.1</v>
      </c>
      <c r="J164" s="13">
        <v>-0.72</v>
      </c>
      <c r="K164" s="14">
        <v>3.2</v>
      </c>
    </row>
    <row r="165" spans="1:11" x14ac:dyDescent="0.75">
      <c r="A165" s="3">
        <v>41548</v>
      </c>
      <c r="B165" s="1">
        <f ca="1">AVERAGE(OFFSET(Data_Monthly!B$2,3*ROWS(Data_Monthly!B$2:'Data_Monthly'!B165)-3,,3))</f>
        <v>5.6766666666666667E-2</v>
      </c>
      <c r="C165" s="1">
        <f ca="1">AVERAGE(OFFSET(Data_Monthly!C$2,3*ROWS(Data_Monthly!C$2:'Data_Monthly'!C165)-3,,3))</f>
        <v>-0.71085766666666661</v>
      </c>
      <c r="D165" s="1">
        <f ca="1">AVERAGE(OFFSET(Data_Monthly!D$2,3*ROWS(Data_Monthly!D$2:'Data_Monthly'!D165)-3,,3))</f>
        <v>-0.10126383333333333</v>
      </c>
      <c r="E165" s="1">
        <f ca="1">AVERAGE(OFFSET(Data_Monthly!E$2,3*ROWS(Data_Monthly!E$2:'Data_Monthly'!E165)-3,,3))</f>
        <v>-0.6437896666666667</v>
      </c>
      <c r="F165" s="1">
        <f ca="1">AVERAGE(OFFSET(Data_Monthly!F$2,3*ROWS(Data_Monthly!F$2:'Data_Monthly'!F165)-3,,3))</f>
        <v>-0.40996316666666671</v>
      </c>
      <c r="G165" s="1" t="e">
        <f ca="1">AVERAGE(OFFSET(Data_Monthly!G$2,3*ROWS(Data_Monthly!G$2:'Data_Monthly'!G165)-3,,3))</f>
        <v>#DIV/0!</v>
      </c>
      <c r="H165" s="1">
        <f ca="1">AVERAGE(OFFSET(Data_Monthly!H$2,3*ROWS(Data_Monthly!H$2:'Data_Monthly'!H165)-3,,3))</f>
        <v>-3.1904405799107728E-2</v>
      </c>
      <c r="I165" s="15">
        <v>4</v>
      </c>
      <c r="J165" s="13">
        <v>-0.87</v>
      </c>
      <c r="K165" s="14">
        <v>3.2</v>
      </c>
    </row>
    <row r="166" spans="1:11" x14ac:dyDescent="0.75">
      <c r="A166" s="3">
        <v>41640</v>
      </c>
      <c r="B166" s="1">
        <f ca="1">AVERAGE(OFFSET(Data_Monthly!B$2,3*ROWS(Data_Monthly!B$2:'Data_Monthly'!B166)-3,,3))</f>
        <v>6.7966666666666661E-2</v>
      </c>
      <c r="C166" s="1">
        <f ca="1">AVERAGE(OFFSET(Data_Monthly!C$2,3*ROWS(Data_Monthly!C$2:'Data_Monthly'!C166)-3,,3))</f>
        <v>-0.74327816666666668</v>
      </c>
      <c r="D166" s="1">
        <f ca="1">AVERAGE(OFFSET(Data_Monthly!D$2,3*ROWS(Data_Monthly!D$2:'Data_Monthly'!D166)-3,,3))</f>
        <v>-0.18628916666666664</v>
      </c>
      <c r="E166" s="1">
        <f ca="1">AVERAGE(OFFSET(Data_Monthly!E$2,3*ROWS(Data_Monthly!E$2:'Data_Monthly'!E166)-3,,3))</f>
        <v>-0.68343516666666659</v>
      </c>
      <c r="F166" s="1">
        <f ca="1">AVERAGE(OFFSET(Data_Monthly!F$2,3*ROWS(Data_Monthly!F$2:'Data_Monthly'!F166)-3,,3))</f>
        <v>-0.42284216666666669</v>
      </c>
      <c r="G166" s="1" t="e">
        <f ca="1">AVERAGE(OFFSET(Data_Monthly!G$2,3*ROWS(Data_Monthly!G$2:'Data_Monthly'!G166)-3,,3))</f>
        <v>#DIV/0!</v>
      </c>
      <c r="H166" s="1">
        <f ca="1">AVERAGE(OFFSET(Data_Monthly!H$2,3*ROWS(Data_Monthly!H$2:'Data_Monthly'!H166)-3,,3))</f>
        <v>5.0245980958355994E-2</v>
      </c>
      <c r="I166" s="15">
        <v>-1.2</v>
      </c>
      <c r="J166" s="13">
        <v>-0.9</v>
      </c>
      <c r="K166" s="14">
        <v>-1.1000000000000001</v>
      </c>
    </row>
    <row r="167" spans="1:11" x14ac:dyDescent="0.75">
      <c r="A167" s="3">
        <v>41730</v>
      </c>
      <c r="B167" s="1">
        <f ca="1">AVERAGE(OFFSET(Data_Monthly!B$2,3*ROWS(Data_Monthly!B$2:'Data_Monthly'!B167)-3,,3))</f>
        <v>5.1699999999999996E-2</v>
      </c>
      <c r="C167" s="1">
        <f ca="1">AVERAGE(OFFSET(Data_Monthly!C$2,3*ROWS(Data_Monthly!C$2:'Data_Monthly'!C167)-3,,3))</f>
        <v>-0.75975716666666659</v>
      </c>
      <c r="D167" s="1">
        <f ca="1">AVERAGE(OFFSET(Data_Monthly!D$2,3*ROWS(Data_Monthly!D$2:'Data_Monthly'!D167)-3,,3))</f>
        <v>-0.29317199999999999</v>
      </c>
      <c r="E167" s="1">
        <f ca="1">AVERAGE(OFFSET(Data_Monthly!E$2,3*ROWS(Data_Monthly!E$2:'Data_Monthly'!E167)-3,,3))</f>
        <v>-0.75794533333333336</v>
      </c>
      <c r="F167" s="1">
        <f ca="1">AVERAGE(OFFSET(Data_Monthly!F$2,3*ROWS(Data_Monthly!F$2:'Data_Monthly'!F167)-3,,3))</f>
        <v>-0.36182683333333338</v>
      </c>
      <c r="G167" s="1" t="e">
        <f ca="1">AVERAGE(OFFSET(Data_Monthly!G$2,3*ROWS(Data_Monthly!G$2:'Data_Monthly'!G167)-3,,3))</f>
        <v>#DIV/0!</v>
      </c>
      <c r="H167" s="1">
        <f ca="1">AVERAGE(OFFSET(Data_Monthly!H$2,3*ROWS(Data_Monthly!H$2:'Data_Monthly'!H167)-3,,3))</f>
        <v>0.28216574139248635</v>
      </c>
      <c r="I167" s="15">
        <v>4</v>
      </c>
      <c r="J167" s="13">
        <v>-0.93</v>
      </c>
      <c r="K167" s="14">
        <v>5.5</v>
      </c>
    </row>
    <row r="168" spans="1:11" x14ac:dyDescent="0.75">
      <c r="A168" s="3">
        <v>41821</v>
      </c>
      <c r="B168" s="1">
        <f ca="1">AVERAGE(OFFSET(Data_Monthly!B$2,3*ROWS(Data_Monthly!B$2:'Data_Monthly'!B168)-3,,3))</f>
        <v>7.3433333333333337E-2</v>
      </c>
      <c r="C168" s="1">
        <f ca="1">AVERAGE(OFFSET(Data_Monthly!C$2,3*ROWS(Data_Monthly!C$2:'Data_Monthly'!C168)-3,,3))</f>
        <v>-0.72831583333333338</v>
      </c>
      <c r="D168" s="1">
        <f ca="1">AVERAGE(OFFSET(Data_Monthly!D$2,3*ROWS(Data_Monthly!D$2:'Data_Monthly'!D168)-3,,3))</f>
        <v>-0.28425183333333331</v>
      </c>
      <c r="E168" s="1">
        <f ca="1">AVERAGE(OFFSET(Data_Monthly!E$2,3*ROWS(Data_Monthly!E$2:'Data_Monthly'!E168)-3,,3))</f>
        <v>-0.72091500000000008</v>
      </c>
      <c r="F168" s="1">
        <f ca="1">AVERAGE(OFFSET(Data_Monthly!F$2,3*ROWS(Data_Monthly!F$2:'Data_Monthly'!F168)-3,,3))</f>
        <v>-0.33673066666666668</v>
      </c>
      <c r="G168" s="1" t="e">
        <f ca="1">AVERAGE(OFFSET(Data_Monthly!G$2,3*ROWS(Data_Monthly!G$2:'Data_Monthly'!G168)-3,,3))</f>
        <v>#DIV/0!</v>
      </c>
      <c r="H168" s="1">
        <f ca="1">AVERAGE(OFFSET(Data_Monthly!H$2,3*ROWS(Data_Monthly!H$2:'Data_Monthly'!H168)-3,,3))</f>
        <v>0.13802564234407497</v>
      </c>
      <c r="I168" s="15">
        <v>5</v>
      </c>
      <c r="J168" s="13">
        <v>-0.91</v>
      </c>
      <c r="K168" s="14">
        <v>5</v>
      </c>
    </row>
    <row r="169" spans="1:11" x14ac:dyDescent="0.75">
      <c r="A169" s="3">
        <v>41913</v>
      </c>
      <c r="B169" s="1">
        <f ca="1">AVERAGE(OFFSET(Data_Monthly!B$2,3*ROWS(Data_Monthly!B$2:'Data_Monthly'!B169)-3,,3))</f>
        <v>0.10260000000000001</v>
      </c>
      <c r="C169" s="1">
        <f ca="1">AVERAGE(OFFSET(Data_Monthly!C$2,3*ROWS(Data_Monthly!C$2:'Data_Monthly'!C169)-3,,3))</f>
        <v>-0.62692766666666666</v>
      </c>
      <c r="D169" s="1">
        <f ca="1">AVERAGE(OFFSET(Data_Monthly!D$2,3*ROWS(Data_Monthly!D$2:'Data_Monthly'!D169)-3,,3))</f>
        <v>-9.2415000000000011E-2</v>
      </c>
      <c r="E169" s="1">
        <f ca="1">AVERAGE(OFFSET(Data_Monthly!E$2,3*ROWS(Data_Monthly!E$2:'Data_Monthly'!E169)-3,,3))</f>
        <v>-0.6493954999999999</v>
      </c>
      <c r="F169" s="1">
        <f ca="1">AVERAGE(OFFSET(Data_Monthly!F$2,3*ROWS(Data_Monthly!F$2:'Data_Monthly'!F169)-3,,3))</f>
        <v>-0.24485533333333334</v>
      </c>
      <c r="G169" s="1" t="e">
        <f ca="1">AVERAGE(OFFSET(Data_Monthly!G$2,3*ROWS(Data_Monthly!G$2:'Data_Monthly'!G169)-3,,3))</f>
        <v>#DIV/0!</v>
      </c>
      <c r="H169" s="1">
        <f ca="1">AVERAGE(OFFSET(Data_Monthly!H$2,3*ROWS(Data_Monthly!H$2:'Data_Monthly'!H169)-3,,3))</f>
        <v>0.13059280475064736</v>
      </c>
      <c r="I169" s="15">
        <v>2.2999999999999998</v>
      </c>
      <c r="J169" s="13">
        <v>-0.81</v>
      </c>
      <c r="K169" s="14">
        <v>2.2999999999999998</v>
      </c>
    </row>
    <row r="170" spans="1:11" x14ac:dyDescent="0.75">
      <c r="A170" s="3">
        <v>42005</v>
      </c>
      <c r="B170" s="1">
        <f ca="1">AVERAGE(OFFSET(Data_Monthly!B$2,3*ROWS(Data_Monthly!B$2:'Data_Monthly'!B170)-3,,3))</f>
        <v>0.11309999999999999</v>
      </c>
      <c r="C170" s="1">
        <f ca="1">AVERAGE(OFFSET(Data_Monthly!C$2,3*ROWS(Data_Monthly!C$2:'Data_Monthly'!C170)-3,,3))</f>
        <v>-0.51747683333333339</v>
      </c>
      <c r="D170" s="1">
        <f ca="1">AVERAGE(OFFSET(Data_Monthly!D$2,3*ROWS(Data_Monthly!D$2:'Data_Monthly'!D170)-3,,3))</f>
        <v>-5.2672166666666666E-2</v>
      </c>
      <c r="E170" s="1">
        <f ca="1">AVERAGE(OFFSET(Data_Monthly!E$2,3*ROWS(Data_Monthly!E$2:'Data_Monthly'!E170)-3,,3))</f>
        <v>-0.57098100000000007</v>
      </c>
      <c r="F170" s="1">
        <f ca="1">AVERAGE(OFFSET(Data_Monthly!F$2,3*ROWS(Data_Monthly!F$2:'Data_Monthly'!F170)-3,,3))</f>
        <v>-0.11273300000000001</v>
      </c>
      <c r="G170" s="1" t="e">
        <f ca="1">AVERAGE(OFFSET(Data_Monthly!G$2,3*ROWS(Data_Monthly!G$2:'Data_Monthly'!G170)-3,,3))</f>
        <v>#DIV/0!</v>
      </c>
      <c r="H170" s="1">
        <f ca="1">AVERAGE(OFFSET(Data_Monthly!H$2,3*ROWS(Data_Monthly!H$2:'Data_Monthly'!H170)-3,,3))</f>
        <v>-0.45034108374936271</v>
      </c>
      <c r="I170" s="15">
        <v>2</v>
      </c>
      <c r="J170" s="13">
        <v>-0.71</v>
      </c>
      <c r="K170" s="14">
        <v>3.8</v>
      </c>
    </row>
    <row r="171" spans="1:11" x14ac:dyDescent="0.75">
      <c r="A171" s="3">
        <v>42095</v>
      </c>
      <c r="B171" s="1">
        <f ca="1">AVERAGE(OFFSET(Data_Monthly!B$2,3*ROWS(Data_Monthly!B$2:'Data_Monthly'!B171)-3,,3))</f>
        <v>7.6266666666666663E-2</v>
      </c>
      <c r="C171" s="1">
        <f ca="1">AVERAGE(OFFSET(Data_Monthly!C$2,3*ROWS(Data_Monthly!C$2:'Data_Monthly'!C171)-3,,3))</f>
        <v>-0.57643783333333332</v>
      </c>
      <c r="D171" s="1">
        <f ca="1">AVERAGE(OFFSET(Data_Monthly!D$2,3*ROWS(Data_Monthly!D$2:'Data_Monthly'!D171)-3,,3))</f>
        <v>-0.27314216666666669</v>
      </c>
      <c r="E171" s="1">
        <f ca="1">AVERAGE(OFFSET(Data_Monthly!E$2,3*ROWS(Data_Monthly!E$2:'Data_Monthly'!E171)-3,,3))</f>
        <v>-0.60341200000000006</v>
      </c>
      <c r="F171" s="1">
        <f ca="1">AVERAGE(OFFSET(Data_Monthly!F$2,3*ROWS(Data_Monthly!F$2:'Data_Monthly'!F171)-3,,3))</f>
        <v>-0.15211366666666667</v>
      </c>
      <c r="G171" s="1" t="e">
        <f ca="1">AVERAGE(OFFSET(Data_Monthly!G$2,3*ROWS(Data_Monthly!G$2:'Data_Monthly'!G171)-3,,3))</f>
        <v>#DIV/0!</v>
      </c>
      <c r="H171" s="1">
        <f ca="1">AVERAGE(OFFSET(Data_Monthly!H$2,3*ROWS(Data_Monthly!H$2:'Data_Monthly'!H171)-3,,3))</f>
        <v>-0.37252471026103734</v>
      </c>
      <c r="I171" s="15">
        <v>2.6</v>
      </c>
      <c r="J171" s="13">
        <v>-0.8</v>
      </c>
      <c r="K171" s="14">
        <v>2.7</v>
      </c>
    </row>
    <row r="172" spans="1:11" x14ac:dyDescent="0.75">
      <c r="A172" s="3">
        <v>42186</v>
      </c>
      <c r="B172" s="1">
        <f ca="1">AVERAGE(OFFSET(Data_Monthly!B$2,3*ROWS(Data_Monthly!B$2:'Data_Monthly'!B172)-3,,3))</f>
        <v>8.6500000000000007E-2</v>
      </c>
      <c r="C172" s="1">
        <f ca="1">AVERAGE(OFFSET(Data_Monthly!C$2,3*ROWS(Data_Monthly!C$2:'Data_Monthly'!C172)-3,,3))</f>
        <v>-0.48369116666666673</v>
      </c>
      <c r="D172" s="1">
        <f ca="1">AVERAGE(OFFSET(Data_Monthly!D$2,3*ROWS(Data_Monthly!D$2:'Data_Monthly'!D172)-3,,3))</f>
        <v>-0.22543000000000002</v>
      </c>
      <c r="E172" s="1">
        <f ca="1">AVERAGE(OFFSET(Data_Monthly!E$2,3*ROWS(Data_Monthly!E$2:'Data_Monthly'!E172)-3,,3))</f>
        <v>-0.56197333333333332</v>
      </c>
      <c r="F172" s="1">
        <f ca="1">AVERAGE(OFFSET(Data_Monthly!F$2,3*ROWS(Data_Monthly!F$2:'Data_Monthly'!F172)-3,,3))</f>
        <v>-1.8381666666666668E-2</v>
      </c>
      <c r="G172" s="1" t="e">
        <f ca="1">AVERAGE(OFFSET(Data_Monthly!G$2,3*ROWS(Data_Monthly!G$2:'Data_Monthly'!G172)-3,,3))</f>
        <v>#DIV/0!</v>
      </c>
      <c r="H172" s="1">
        <f ca="1">AVERAGE(OFFSET(Data_Monthly!H$2,3*ROWS(Data_Monthly!H$2:'Data_Monthly'!H172)-3,,3))</f>
        <v>-0.25510384967811411</v>
      </c>
      <c r="I172" s="15">
        <v>2</v>
      </c>
      <c r="J172" s="13">
        <v>-0.72</v>
      </c>
      <c r="K172" s="14">
        <v>1.5</v>
      </c>
    </row>
    <row r="173" spans="1:11" x14ac:dyDescent="0.75">
      <c r="A173" s="3">
        <v>42278</v>
      </c>
      <c r="B173" s="1">
        <f ca="1">AVERAGE(OFFSET(Data_Monthly!B$2,3*ROWS(Data_Monthly!B$2:'Data_Monthly'!B173)-3,,3))</f>
        <v>0.10826666666666666</v>
      </c>
      <c r="C173" s="1">
        <f ca="1">AVERAGE(OFFSET(Data_Monthly!C$2,3*ROWS(Data_Monthly!C$2:'Data_Monthly'!C173)-3,,3))</f>
        <v>-0.46499533333333337</v>
      </c>
      <c r="D173" s="1">
        <f ca="1">AVERAGE(OFFSET(Data_Monthly!D$2,3*ROWS(Data_Monthly!D$2:'Data_Monthly'!D173)-3,,3))</f>
        <v>-0.20024283333333334</v>
      </c>
      <c r="E173" s="1">
        <f ca="1">AVERAGE(OFFSET(Data_Monthly!E$2,3*ROWS(Data_Monthly!E$2:'Data_Monthly'!E173)-3,,3))</f>
        <v>-0.63760433333333333</v>
      </c>
      <c r="F173" s="1">
        <f ca="1">AVERAGE(OFFSET(Data_Monthly!F$2,3*ROWS(Data_Monthly!F$2:'Data_Monthly'!F173)-3,,3))</f>
        <v>8.6664833333333344E-2</v>
      </c>
      <c r="G173" s="1" t="e">
        <f ca="1">AVERAGE(OFFSET(Data_Monthly!G$2,3*ROWS(Data_Monthly!G$2:'Data_Monthly'!G173)-3,,3))</f>
        <v>#DIV/0!</v>
      </c>
      <c r="H173" s="1">
        <f ca="1">AVERAGE(OFFSET(Data_Monthly!H$2,3*ROWS(Data_Monthly!H$2:'Data_Monthly'!H173)-3,,3))</f>
        <v>-0.63417152572585467</v>
      </c>
      <c r="I173" s="15">
        <v>0.9</v>
      </c>
      <c r="J173" s="13">
        <v>-0.71</v>
      </c>
      <c r="K173" s="14">
        <v>0.6</v>
      </c>
    </row>
    <row r="174" spans="1:11" x14ac:dyDescent="0.75">
      <c r="A174" s="3">
        <v>42370</v>
      </c>
      <c r="B174" s="1">
        <f ca="1">AVERAGE(OFFSET(Data_Monthly!B$2,3*ROWS(Data_Monthly!B$2:'Data_Monthly'!B174)-3,,3))</f>
        <v>0.18816666666666668</v>
      </c>
      <c r="C174" s="1">
        <f ca="1">AVERAGE(OFFSET(Data_Monthly!C$2,3*ROWS(Data_Monthly!C$2:'Data_Monthly'!C174)-3,,3))</f>
        <v>-0.34990133333333334</v>
      </c>
      <c r="D174" s="1">
        <f ca="1">AVERAGE(OFFSET(Data_Monthly!D$2,3*ROWS(Data_Monthly!D$2:'Data_Monthly'!D174)-3,,3))</f>
        <v>-0.14886266666666667</v>
      </c>
      <c r="E174" s="1">
        <f ca="1">AVERAGE(OFFSET(Data_Monthly!E$2,3*ROWS(Data_Monthly!E$2:'Data_Monthly'!E174)-3,,3))</f>
        <v>-0.56864366666666666</v>
      </c>
      <c r="F174" s="1">
        <f ca="1">AVERAGE(OFFSET(Data_Monthly!F$2,3*ROWS(Data_Monthly!F$2:'Data_Monthly'!F174)-3,,3))</f>
        <v>0.23343933333333333</v>
      </c>
      <c r="G174" s="1" t="e">
        <f ca="1">AVERAGE(OFFSET(Data_Monthly!G$2,3*ROWS(Data_Monthly!G$2:'Data_Monthly'!G174)-3,,3))</f>
        <v>#DIV/0!</v>
      </c>
      <c r="H174" s="1">
        <f ca="1">AVERAGE(OFFSET(Data_Monthly!H$2,3*ROWS(Data_Monthly!H$2:'Data_Monthly'!H174)-3,,3))</f>
        <v>-0.4293395037659043</v>
      </c>
      <c r="I174" s="15">
        <v>0.8</v>
      </c>
      <c r="J174" s="13">
        <v>-0.61</v>
      </c>
      <c r="K174" s="14">
        <v>2.2999999999999998</v>
      </c>
    </row>
    <row r="175" spans="1:11" x14ac:dyDescent="0.75">
      <c r="A175" s="3">
        <v>42461</v>
      </c>
      <c r="B175" s="1">
        <f ca="1">AVERAGE(OFFSET(Data_Monthly!B$2,3*ROWS(Data_Monthly!B$2:'Data_Monthly'!B175)-3,,3))</f>
        <v>0.11096666666666666</v>
      </c>
      <c r="C175" s="1">
        <f ca="1">AVERAGE(OFFSET(Data_Monthly!C$2,3*ROWS(Data_Monthly!C$2:'Data_Monthly'!C175)-3,,3))</f>
        <v>-0.40571266666666667</v>
      </c>
      <c r="D175" s="1">
        <f ca="1">AVERAGE(OFFSET(Data_Monthly!D$2,3*ROWS(Data_Monthly!D$2:'Data_Monthly'!D175)-3,,3))</f>
        <v>-0.19587816666666669</v>
      </c>
      <c r="E175" s="1">
        <f ca="1">AVERAGE(OFFSET(Data_Monthly!E$2,3*ROWS(Data_Monthly!E$2:'Data_Monthly'!E175)-3,,3))</f>
        <v>-0.56908233333333325</v>
      </c>
      <c r="F175" s="1">
        <f ca="1">AVERAGE(OFFSET(Data_Monthly!F$2,3*ROWS(Data_Monthly!F$2:'Data_Monthly'!F175)-3,,3))</f>
        <v>0.1364715</v>
      </c>
      <c r="G175" s="1" t="e">
        <f ca="1">AVERAGE(OFFSET(Data_Monthly!G$2,3*ROWS(Data_Monthly!G$2:'Data_Monthly'!G175)-3,,3))</f>
        <v>#DIV/0!</v>
      </c>
      <c r="H175" s="1">
        <f ca="1">AVERAGE(OFFSET(Data_Monthly!H$2,3*ROWS(Data_Monthly!H$2:'Data_Monthly'!H175)-3,,3))</f>
        <v>-0.31773874503180782</v>
      </c>
      <c r="I175" s="15">
        <v>1.4</v>
      </c>
      <c r="J175" s="13">
        <v>-0.67</v>
      </c>
      <c r="K175" s="14">
        <v>1.3</v>
      </c>
    </row>
    <row r="176" spans="1:11" x14ac:dyDescent="0.75">
      <c r="A176" s="3">
        <v>42552</v>
      </c>
      <c r="B176" s="1">
        <f ca="1">AVERAGE(OFFSET(Data_Monthly!B$2,3*ROWS(Data_Monthly!B$2:'Data_Monthly'!B176)-3,,3))</f>
        <v>6.8433333333333332E-2</v>
      </c>
      <c r="C176" s="1">
        <f ca="1">AVERAGE(OFFSET(Data_Monthly!C$2,3*ROWS(Data_Monthly!C$2:'Data_Monthly'!C176)-3,,3))</f>
        <v>-0.39275549999999998</v>
      </c>
      <c r="D176" s="1">
        <f ca="1">AVERAGE(OFFSET(Data_Monthly!D$2,3*ROWS(Data_Monthly!D$2:'Data_Monthly'!D176)-3,,3))</f>
        <v>-0.26297266666666669</v>
      </c>
      <c r="E176" s="1">
        <f ca="1">AVERAGE(OFFSET(Data_Monthly!E$2,3*ROWS(Data_Monthly!E$2:'Data_Monthly'!E176)-3,,3))</f>
        <v>-0.50545883333333341</v>
      </c>
      <c r="F176" s="1">
        <f ca="1">AVERAGE(OFFSET(Data_Monthly!F$2,3*ROWS(Data_Monthly!F$2:'Data_Monthly'!F176)-3,,3))</f>
        <v>0.11326116666666665</v>
      </c>
      <c r="G176" s="1" t="e">
        <f ca="1">AVERAGE(OFFSET(Data_Monthly!G$2,3*ROWS(Data_Monthly!G$2:'Data_Monthly'!G176)-3,,3))</f>
        <v>#DIV/0!</v>
      </c>
      <c r="H176" s="1">
        <f ca="1">AVERAGE(OFFSET(Data_Monthly!H$2,3*ROWS(Data_Monthly!H$2:'Data_Monthly'!H176)-3,,3))</f>
        <v>-7.3553826018870991E-2</v>
      </c>
      <c r="I176" s="15">
        <v>3.2</v>
      </c>
      <c r="J176" s="13">
        <v>-0.65</v>
      </c>
      <c r="K176" s="14">
        <v>2.2000000000000002</v>
      </c>
    </row>
    <row r="177" spans="1:11" x14ac:dyDescent="0.75">
      <c r="A177" s="3">
        <v>42644</v>
      </c>
      <c r="B177" s="1">
        <f ca="1">AVERAGE(OFFSET(Data_Monthly!B$2,3*ROWS(Data_Monthly!B$2:'Data_Monthly'!B177)-3,,3))</f>
        <v>5.3366666666666673E-2</v>
      </c>
      <c r="C177" s="1">
        <f ca="1">AVERAGE(OFFSET(Data_Monthly!C$2,3*ROWS(Data_Monthly!C$2:'Data_Monthly'!C177)-3,,3))</f>
        <v>-0.44789899999999999</v>
      </c>
      <c r="D177" s="1">
        <f ca="1">AVERAGE(OFFSET(Data_Monthly!D$2,3*ROWS(Data_Monthly!D$2:'Data_Monthly'!D177)-3,,3))</f>
        <v>-0.43212800000000001</v>
      </c>
      <c r="E177" s="1">
        <f ca="1">AVERAGE(OFFSET(Data_Monthly!E$2,3*ROWS(Data_Monthly!E$2:'Data_Monthly'!E177)-3,,3))</f>
        <v>-0.52993850000000009</v>
      </c>
      <c r="F177" s="1">
        <f ca="1">AVERAGE(OFFSET(Data_Monthly!F$2,3*ROWS(Data_Monthly!F$2:'Data_Monthly'!F177)-3,,3))</f>
        <v>6.2757833333333332E-2</v>
      </c>
      <c r="G177" s="1" t="e">
        <f ca="1">AVERAGE(OFFSET(Data_Monthly!G$2,3*ROWS(Data_Monthly!G$2:'Data_Monthly'!G177)-3,,3))</f>
        <v>#DIV/0!</v>
      </c>
      <c r="H177" s="1">
        <f ca="1">AVERAGE(OFFSET(Data_Monthly!H$2,3*ROWS(Data_Monthly!H$2:'Data_Monthly'!H177)-3,,3))</f>
        <v>-6.1048662840268005E-2</v>
      </c>
      <c r="I177" s="1"/>
      <c r="J177" s="1"/>
      <c r="K177" s="14">
        <v>2.5</v>
      </c>
    </row>
    <row r="178" spans="1:11" x14ac:dyDescent="0.75">
      <c r="A178" s="3">
        <v>42736</v>
      </c>
      <c r="B178" s="1">
        <f ca="1">AVERAGE(OFFSET(Data_Monthly!B$2,3*ROWS(Data_Monthly!B$2:'Data_Monthly'!B178)-3,,3))</f>
        <v>3.3666666666666664E-2</v>
      </c>
      <c r="C178" s="1">
        <f ca="1">AVERAGE(OFFSET(Data_Monthly!C$2,3*ROWS(Data_Monthly!C$2:'Data_Monthly'!C178)-3,,3))</f>
        <v>-0.52563799999999994</v>
      </c>
      <c r="D178" s="1">
        <f ca="1">AVERAGE(OFFSET(Data_Monthly!D$2,3*ROWS(Data_Monthly!D$2:'Data_Monthly'!D178)-3,,3))</f>
        <v>-0.47702833333333333</v>
      </c>
      <c r="E178" s="1">
        <f ca="1">AVERAGE(OFFSET(Data_Monthly!E$2,3*ROWS(Data_Monthly!E$2:'Data_Monthly'!E178)-3,,3))</f>
        <v>-0.53939533333333334</v>
      </c>
      <c r="F178" s="1">
        <f ca="1">AVERAGE(OFFSET(Data_Monthly!F$2,3*ROWS(Data_Monthly!F$2:'Data_Monthly'!F178)-3,,3))</f>
        <v>-7.0678499999999991E-2</v>
      </c>
      <c r="G178" s="1" t="e">
        <f ca="1">AVERAGE(OFFSET(Data_Monthly!G$2,3*ROWS(Data_Monthly!G$2:'Data_Monthly'!G178)-3,,3))</f>
        <v>#DIV/0!</v>
      </c>
      <c r="H178" s="1">
        <f ca="1">AVERAGE(OFFSET(Data_Monthly!H$2,3*ROWS(Data_Monthly!H$2:'Data_Monthly'!H178)-3,,3))</f>
        <v>-5.3436152269084242E-2</v>
      </c>
      <c r="I178" s="1"/>
      <c r="J178" s="1"/>
      <c r="K178" s="14">
        <v>2.2999999999999998</v>
      </c>
    </row>
    <row r="179" spans="1:11" x14ac:dyDescent="0.75">
      <c r="A179" s="3">
        <v>42826</v>
      </c>
      <c r="B179" s="1">
        <f ca="1">AVERAGE(OFFSET(Data_Monthly!B$2,3*ROWS(Data_Monthly!B$2:'Data_Monthly'!B179)-3,,3))</f>
        <v>4.7399999999999998E-2</v>
      </c>
      <c r="C179" s="1">
        <f ca="1">AVERAGE(OFFSET(Data_Monthly!C$2,3*ROWS(Data_Monthly!C$2:'Data_Monthly'!C179)-3,,3))</f>
        <v>-0.56691416666666672</v>
      </c>
      <c r="D179" s="1">
        <f ca="1">AVERAGE(OFFSET(Data_Monthly!D$2,3*ROWS(Data_Monthly!D$2:'Data_Monthly'!D179)-3,,3))</f>
        <v>-0.37358000000000002</v>
      </c>
      <c r="E179" s="1">
        <f ca="1">AVERAGE(OFFSET(Data_Monthly!E$2,3*ROWS(Data_Monthly!E$2:'Data_Monthly'!E179)-3,,3))</f>
        <v>-0.64724283333333332</v>
      </c>
      <c r="F179" s="1">
        <f ca="1">AVERAGE(OFFSET(Data_Monthly!F$2,3*ROWS(Data_Monthly!F$2:'Data_Monthly'!F179)-3,,3))</f>
        <v>-7.2794499999999998E-2</v>
      </c>
      <c r="G179" s="1" t="e">
        <f ca="1">AVERAGE(OFFSET(Data_Monthly!G$2,3*ROWS(Data_Monthly!G$2:'Data_Monthly'!G179)-3,,3))</f>
        <v>#DIV/0!</v>
      </c>
      <c r="H179" s="1">
        <f ca="1">AVERAGE(OFFSET(Data_Monthly!H$2,3*ROWS(Data_Monthly!H$2:'Data_Monthly'!H179)-3,,3))</f>
        <v>5.4700649394322155E-2</v>
      </c>
      <c r="I179" s="1"/>
      <c r="J179" s="1"/>
      <c r="K179" s="14">
        <v>1.7</v>
      </c>
    </row>
    <row r="180" spans="1:11" x14ac:dyDescent="0.75">
      <c r="A180" s="3">
        <v>42917</v>
      </c>
      <c r="B180" s="1">
        <f ca="1">AVERAGE(OFFSET(Data_Monthly!B$2,3*ROWS(Data_Monthly!B$2:'Data_Monthly'!B180)-3,,3))</f>
        <v>4.7266666666666658E-2</v>
      </c>
      <c r="C180" s="1">
        <f ca="1">AVERAGE(OFFSET(Data_Monthly!C$2,3*ROWS(Data_Monthly!C$2:'Data_Monthly'!C180)-3,,3))</f>
        <v>-0.62266683333333339</v>
      </c>
      <c r="D180" s="1">
        <f ca="1">AVERAGE(OFFSET(Data_Monthly!D$2,3*ROWS(Data_Monthly!D$2:'Data_Monthly'!D180)-3,,3))</f>
        <v>-0.3974408333333333</v>
      </c>
      <c r="E180" s="1">
        <f ca="1">AVERAGE(OFFSET(Data_Monthly!E$2,3*ROWS(Data_Monthly!E$2:'Data_Monthly'!E180)-3,,3))</f>
        <v>-0.69118983333333339</v>
      </c>
      <c r="F180" s="1">
        <f ca="1">AVERAGE(OFFSET(Data_Monthly!F$2,3*ROWS(Data_Monthly!F$2:'Data_Monthly'!F180)-3,,3))</f>
        <v>-0.13673366666666667</v>
      </c>
      <c r="G180" s="1" t="e">
        <f ca="1">AVERAGE(OFFSET(Data_Monthly!G$2,3*ROWS(Data_Monthly!G$2:'Data_Monthly'!G180)-3,,3))</f>
        <v>#DIV/0!</v>
      </c>
      <c r="H180" s="1">
        <f ca="1">AVERAGE(OFFSET(Data_Monthly!H$2,3*ROWS(Data_Monthly!H$2:'Data_Monthly'!H180)-3,,3))</f>
        <v>-0.18769809699383877</v>
      </c>
      <c r="I180" s="1"/>
      <c r="J180" s="1"/>
      <c r="K180" s="14">
        <v>2.9</v>
      </c>
    </row>
    <row r="181" spans="1:11" x14ac:dyDescent="0.75">
      <c r="A181" s="3">
        <v>43009</v>
      </c>
      <c r="B181" s="1">
        <f ca="1">AVERAGE(OFFSET(Data_Monthly!B$2,3*ROWS(Data_Monthly!B$2:'Data_Monthly'!B181)-3,,3))</f>
        <v>4.0566666666666668E-2</v>
      </c>
      <c r="C181" s="1">
        <f ca="1">AVERAGE(OFFSET(Data_Monthly!C$2,3*ROWS(Data_Monthly!C$2:'Data_Monthly'!C181)-3,,3))</f>
        <v>-0.67012916666666678</v>
      </c>
      <c r="D181" s="1">
        <f ca="1">AVERAGE(OFFSET(Data_Monthly!D$2,3*ROWS(Data_Monthly!D$2:'Data_Monthly'!D181)-3,,3))</f>
        <v>-0.48827833333333331</v>
      </c>
      <c r="E181" s="1">
        <f ca="1">AVERAGE(OFFSET(Data_Monthly!E$2,3*ROWS(Data_Monthly!E$2:'Data_Monthly'!E181)-3,,3))</f>
        <v>-0.72394083333333326</v>
      </c>
      <c r="F181" s="1">
        <f ca="1">AVERAGE(OFFSET(Data_Monthly!F$2,3*ROWS(Data_Monthly!F$2:'Data_Monthly'!F181)-3,,3))</f>
        <v>-0.17823566666666668</v>
      </c>
      <c r="G181" s="1" t="e">
        <f ca="1">AVERAGE(OFFSET(Data_Monthly!G$2,3*ROWS(Data_Monthly!G$2:'Data_Monthly'!G181)-3,,3))</f>
        <v>#DIV/0!</v>
      </c>
      <c r="H181" s="1">
        <f ca="1">AVERAGE(OFFSET(Data_Monthly!H$2,3*ROWS(Data_Monthly!H$2:'Data_Monthly'!H181)-3,,3))</f>
        <v>0.41904231472237363</v>
      </c>
      <c r="I181" s="1"/>
      <c r="J181" s="1"/>
      <c r="K181" s="14">
        <v>3.9</v>
      </c>
    </row>
    <row r="182" spans="1:11" x14ac:dyDescent="0.75">
      <c r="A182" s="3">
        <v>43101</v>
      </c>
      <c r="B182" s="1">
        <f ca="1">AVERAGE(OFFSET(Data_Monthly!B$2,3*ROWS(Data_Monthly!B$2:'Data_Monthly'!B182)-3,,3))</f>
        <v>9.8066666666666677E-2</v>
      </c>
      <c r="C182" s="1">
        <f ca="1">AVERAGE(OFFSET(Data_Monthly!C$2,3*ROWS(Data_Monthly!C$2:'Data_Monthly'!C182)-3,,3))</f>
        <v>-0.6112306666666667</v>
      </c>
      <c r="D182" s="1">
        <f ca="1">AVERAGE(OFFSET(Data_Monthly!D$2,3*ROWS(Data_Monthly!D$2:'Data_Monthly'!D182)-3,,3))</f>
        <v>-0.50022700000000009</v>
      </c>
      <c r="E182" s="1">
        <f ca="1">AVERAGE(OFFSET(Data_Monthly!E$2,3*ROWS(Data_Monthly!E$2:'Data_Monthly'!E182)-3,,3))</f>
        <v>-0.61641366666666664</v>
      </c>
      <c r="F182" s="1">
        <f ca="1">AVERAGE(OFFSET(Data_Monthly!F$2,3*ROWS(Data_Monthly!F$2:'Data_Monthly'!F182)-3,,3))</f>
        <v>-0.16253716666666665</v>
      </c>
      <c r="G182" s="1" t="e">
        <f ca="1">AVERAGE(OFFSET(Data_Monthly!G$2,3*ROWS(Data_Monthly!G$2:'Data_Monthly'!G182)-3,,3))</f>
        <v>#DIV/0!</v>
      </c>
      <c r="H182" s="1">
        <f ca="1">AVERAGE(OFFSET(Data_Monthly!H$2,3*ROWS(Data_Monthly!H$2:'Data_Monthly'!H182)-3,,3))</f>
        <v>8.6837778102802354E-3</v>
      </c>
      <c r="I182" s="1"/>
      <c r="J182" s="1"/>
      <c r="K182" s="14">
        <v>3.8</v>
      </c>
    </row>
    <row r="183" spans="1:11" x14ac:dyDescent="0.75">
      <c r="A183" s="3">
        <v>43191</v>
      </c>
      <c r="B183" s="1">
        <f ca="1">AVERAGE(OFFSET(Data_Monthly!B$2,3*ROWS(Data_Monthly!B$2:'Data_Monthly'!B183)-3,,3))</f>
        <v>7.9100000000000004E-2</v>
      </c>
      <c r="C183" s="1">
        <f ca="1">AVERAGE(OFFSET(Data_Monthly!C$2,3*ROWS(Data_Monthly!C$2:'Data_Monthly'!C183)-3,,3))</f>
        <v>-0.56533800000000001</v>
      </c>
      <c r="D183" s="1">
        <f ca="1">AVERAGE(OFFSET(Data_Monthly!D$2,3*ROWS(Data_Monthly!D$2:'Data_Monthly'!D183)-3,,3))</f>
        <v>-0.36834033333333333</v>
      </c>
      <c r="E183" s="1">
        <f ca="1">AVERAGE(OFFSET(Data_Monthly!E$2,3*ROWS(Data_Monthly!E$2:'Data_Monthly'!E183)-3,,3))</f>
        <v>-0.56554866666666659</v>
      </c>
      <c r="F183" s="1">
        <f ca="1">AVERAGE(OFFSET(Data_Monthly!F$2,3*ROWS(Data_Monthly!F$2:'Data_Monthly'!F183)-3,,3))</f>
        <v>-0.14478683333333334</v>
      </c>
      <c r="G183" s="1" t="e">
        <f ca="1">AVERAGE(OFFSET(Data_Monthly!G$2,3*ROWS(Data_Monthly!G$2:'Data_Monthly'!G183)-3,,3))</f>
        <v>#DIV/0!</v>
      </c>
      <c r="H183" s="1">
        <f ca="1">AVERAGE(OFFSET(Data_Monthly!H$2,3*ROWS(Data_Monthly!H$2:'Data_Monthly'!H183)-3,,3))</f>
        <v>3.1885119042853502E-2</v>
      </c>
      <c r="I183" s="1"/>
      <c r="J183" s="1"/>
      <c r="K183" s="14">
        <v>2.7</v>
      </c>
    </row>
    <row r="184" spans="1:11" x14ac:dyDescent="0.75">
      <c r="A184" s="3">
        <v>43282</v>
      </c>
      <c r="B184" s="1">
        <f ca="1">AVERAGE(OFFSET(Data_Monthly!B$2,3*ROWS(Data_Monthly!B$2:'Data_Monthly'!B184)-3,,3))</f>
        <v>6.0866666666666659E-2</v>
      </c>
      <c r="C184" s="1">
        <f ca="1">AVERAGE(OFFSET(Data_Monthly!C$2,3*ROWS(Data_Monthly!C$2:'Data_Monthly'!C184)-3,,3))</f>
        <v>-0.61689233333333338</v>
      </c>
      <c r="D184" s="1">
        <f ca="1">AVERAGE(OFFSET(Data_Monthly!D$2,3*ROWS(Data_Monthly!D$2:'Data_Monthly'!D184)-3,,3))</f>
        <v>-0.23214683333333333</v>
      </c>
      <c r="E184" s="1">
        <f ca="1">AVERAGE(OFFSET(Data_Monthly!E$2,3*ROWS(Data_Monthly!E$2:'Data_Monthly'!E184)-3,,3))</f>
        <v>-0.67354083333333337</v>
      </c>
      <c r="F184" s="1">
        <f ca="1">AVERAGE(OFFSET(Data_Monthly!F$2,3*ROWS(Data_Monthly!F$2:'Data_Monthly'!F184)-3,,3))</f>
        <v>-0.17493583333333337</v>
      </c>
      <c r="G184" s="1" t="e">
        <f ca="1">AVERAGE(OFFSET(Data_Monthly!G$2,3*ROWS(Data_Monthly!G$2:'Data_Monthly'!G184)-3,,3))</f>
        <v>#DIV/0!</v>
      </c>
      <c r="H184" s="1">
        <f ca="1">AVERAGE(OFFSET(Data_Monthly!H$2,3*ROWS(Data_Monthly!H$2:'Data_Monthly'!H184)-3,,3))</f>
        <v>0.14457645485813039</v>
      </c>
      <c r="I184" s="1"/>
      <c r="J184" s="1"/>
      <c r="K184" s="14">
        <v>2.1</v>
      </c>
    </row>
    <row r="185" spans="1:11" x14ac:dyDescent="0.75">
      <c r="A185" s="3">
        <v>43374</v>
      </c>
      <c r="B185" s="1">
        <f ca="1">AVERAGE(OFFSET(Data_Monthly!B$2,3*ROWS(Data_Monthly!B$2:'Data_Monthly'!B185)-3,,3))</f>
        <v>0.11576666666666668</v>
      </c>
      <c r="C185" s="1">
        <f ca="1">AVERAGE(OFFSET(Data_Monthly!C$2,3*ROWS(Data_Monthly!C$2:'Data_Monthly'!C185)-3,,3))</f>
        <v>-0.55853866666666674</v>
      </c>
      <c r="D185" s="1">
        <f ca="1">AVERAGE(OFFSET(Data_Monthly!D$2,3*ROWS(Data_Monthly!D$2:'Data_Monthly'!D185)-3,,3))</f>
        <v>-0.19011866666666669</v>
      </c>
      <c r="E185" s="1">
        <f ca="1">AVERAGE(OFFSET(Data_Monthly!E$2,3*ROWS(Data_Monthly!E$2:'Data_Monthly'!E185)-3,,3))</f>
        <v>-0.62168366666666675</v>
      </c>
      <c r="F185" s="1">
        <f ca="1">AVERAGE(OFFSET(Data_Monthly!F$2,3*ROWS(Data_Monthly!F$2:'Data_Monthly'!F185)-3,,3))</f>
        <v>-0.1186155</v>
      </c>
      <c r="G185" s="1" t="e">
        <f ca="1">AVERAGE(OFFSET(Data_Monthly!G$2,3*ROWS(Data_Monthly!G$2:'Data_Monthly'!G185)-3,,3))</f>
        <v>#DIV/0!</v>
      </c>
      <c r="H185" s="1">
        <f ca="1">AVERAGE(OFFSET(Data_Monthly!H$2,3*ROWS(Data_Monthly!H$2:'Data_Monthly'!H185)-3,,3))</f>
        <v>-8.2337106477374841E-2</v>
      </c>
      <c r="I185" s="1"/>
      <c r="J185" s="1"/>
      <c r="K185" s="14">
        <v>1.3</v>
      </c>
    </row>
    <row r="186" spans="1:11" x14ac:dyDescent="0.75">
      <c r="A186" s="3">
        <v>43466</v>
      </c>
      <c r="B186" s="1">
        <f ca="1">AVERAGE(OFFSET(Data_Monthly!B$2,3*ROWS(Data_Monthly!B$2:'Data_Monthly'!B186)-3,,3))</f>
        <v>8.0733333333333338E-2</v>
      </c>
      <c r="C186" s="1">
        <f ca="1">AVERAGE(OFFSET(Data_Monthly!C$2,3*ROWS(Data_Monthly!C$2:'Data_Monthly'!C186)-3,,3))</f>
        <v>-0.5775406666666667</v>
      </c>
      <c r="D186" s="1">
        <f ca="1">AVERAGE(OFFSET(Data_Monthly!D$2,3*ROWS(Data_Monthly!D$2:'Data_Monthly'!D186)-3,,3))</f>
        <v>-0.1985946666666667</v>
      </c>
      <c r="E186" s="1">
        <f ca="1">AVERAGE(OFFSET(Data_Monthly!E$2,3*ROWS(Data_Monthly!E$2:'Data_Monthly'!E186)-3,,3))</f>
        <v>-0.67472616666666674</v>
      </c>
      <c r="F186" s="1">
        <f ca="1">AVERAGE(OFFSET(Data_Monthly!F$2,3*ROWS(Data_Monthly!F$2:'Data_Monthly'!F186)-3,,3))</f>
        <v>-0.10242466666666666</v>
      </c>
      <c r="G186" s="1" t="e">
        <f ca="1">AVERAGE(OFFSET(Data_Monthly!G$2,3*ROWS(Data_Monthly!G$2:'Data_Monthly'!G186)-3,,3))</f>
        <v>#DIV/0!</v>
      </c>
      <c r="H186" s="1">
        <f ca="1">AVERAGE(OFFSET(Data_Monthly!H$2,3*ROWS(Data_Monthly!H$2:'Data_Monthly'!H186)-3,,3))</f>
        <v>-0.39032563209128535</v>
      </c>
      <c r="I186" s="1"/>
      <c r="J186" s="1"/>
      <c r="K186" s="14">
        <v>2.9</v>
      </c>
    </row>
    <row r="187" spans="1:11" x14ac:dyDescent="0.75">
      <c r="A187" s="3">
        <v>43556</v>
      </c>
      <c r="B187" s="1">
        <f ca="1">AVERAGE(OFFSET(Data_Monthly!B$2,3*ROWS(Data_Monthly!B$2:'Data_Monthly'!B187)-3,,3))</f>
        <v>6.9299999999999987E-2</v>
      </c>
      <c r="C187" s="1">
        <f ca="1">AVERAGE(OFFSET(Data_Monthly!C$2,3*ROWS(Data_Monthly!C$2:'Data_Monthly'!C187)-3,,3))</f>
        <v>-0.63698899999999992</v>
      </c>
      <c r="D187" s="1">
        <f ca="1">AVERAGE(OFFSET(Data_Monthly!D$2,3*ROWS(Data_Monthly!D$2:'Data_Monthly'!D187)-3,,3))</f>
        <v>-0.31742600000000004</v>
      </c>
      <c r="E187" s="1">
        <f ca="1">AVERAGE(OFFSET(Data_Monthly!E$2,3*ROWS(Data_Monthly!E$2:'Data_Monthly'!E187)-3,,3))</f>
        <v>-0.76386616666666673</v>
      </c>
      <c r="F187" s="1">
        <f ca="1">AVERAGE(OFFSET(Data_Monthly!F$2,3*ROWS(Data_Monthly!F$2:'Data_Monthly'!F187)-3,,3))</f>
        <v>-0.11383266666666665</v>
      </c>
      <c r="G187" s="1" t="e">
        <f ca="1">AVERAGE(OFFSET(Data_Monthly!G$2,3*ROWS(Data_Monthly!G$2:'Data_Monthly'!G187)-3,,3))</f>
        <v>#DIV/0!</v>
      </c>
      <c r="H187" s="1">
        <f ca="1">AVERAGE(OFFSET(Data_Monthly!H$2,3*ROWS(Data_Monthly!H$2:'Data_Monthly'!H187)-3,,3))</f>
        <v>-0.39115831299223269</v>
      </c>
      <c r="I187" s="1"/>
      <c r="J187" s="1"/>
      <c r="K187" s="14">
        <v>1.5</v>
      </c>
    </row>
    <row r="188" spans="1:11" x14ac:dyDescent="0.75">
      <c r="A188" s="3">
        <v>43647</v>
      </c>
      <c r="B188" s="1">
        <f ca="1">AVERAGE(OFFSET(Data_Monthly!B$2,3*ROWS(Data_Monthly!B$2:'Data_Monthly'!B188)-3,,3))</f>
        <v>8.1199999999999994E-2</v>
      </c>
      <c r="C188" s="1">
        <f ca="1">AVERAGE(OFFSET(Data_Monthly!C$2,3*ROWS(Data_Monthly!C$2:'Data_Monthly'!C188)-3,,3))</f>
        <v>-0.58892949999999999</v>
      </c>
      <c r="D188" s="1">
        <f ca="1">AVERAGE(OFFSET(Data_Monthly!D$2,3*ROWS(Data_Monthly!D$2:'Data_Monthly'!D188)-3,,3))</f>
        <v>-0.22913616666666667</v>
      </c>
      <c r="E188" s="1">
        <f ca="1">AVERAGE(OFFSET(Data_Monthly!E$2,3*ROWS(Data_Monthly!E$2:'Data_Monthly'!E188)-3,,3))</f>
        <v>-0.73801499999999998</v>
      </c>
      <c r="F188" s="1">
        <f ca="1">AVERAGE(OFFSET(Data_Monthly!F$2,3*ROWS(Data_Monthly!F$2:'Data_Monthly'!F188)-3,,3))</f>
        <v>-5.5379999999999992E-2</v>
      </c>
      <c r="G188" s="1" t="e">
        <f ca="1">AVERAGE(OFFSET(Data_Monthly!G$2,3*ROWS(Data_Monthly!G$2:'Data_Monthly'!G188)-3,,3))</f>
        <v>#DIV/0!</v>
      </c>
      <c r="H188" s="1">
        <f ca="1">AVERAGE(OFFSET(Data_Monthly!H$2,3*ROWS(Data_Monthly!H$2:'Data_Monthly'!H188)-3,,3))</f>
        <v>-0.16738944840260173</v>
      </c>
      <c r="I188" s="1"/>
      <c r="J188" s="1"/>
      <c r="K188" s="14">
        <v>2.6</v>
      </c>
    </row>
    <row r="189" spans="1:11" x14ac:dyDescent="0.75">
      <c r="A189" s="3">
        <v>43739</v>
      </c>
      <c r="B189" s="1">
        <f ca="1">AVERAGE(OFFSET(Data_Monthly!B$2,3*ROWS(Data_Monthly!B$2:'Data_Monthly'!B189)-3,,3))</f>
        <v>6.3866666666666669E-2</v>
      </c>
      <c r="C189" s="1">
        <f ca="1">AVERAGE(OFFSET(Data_Monthly!C$2,3*ROWS(Data_Monthly!C$2:'Data_Monthly'!C189)-3,,3))</f>
        <v>-0.58051416666666666</v>
      </c>
      <c r="D189" s="1">
        <f ca="1">AVERAGE(OFFSET(Data_Monthly!D$2,3*ROWS(Data_Monthly!D$2:'Data_Monthly'!D189)-3,,3))</f>
        <v>-0.23321983333333332</v>
      </c>
      <c r="E189" s="1">
        <f ca="1">AVERAGE(OFFSET(Data_Monthly!E$2,3*ROWS(Data_Monthly!E$2:'Data_Monthly'!E189)-3,,3))</f>
        <v>-0.70313783333333324</v>
      </c>
      <c r="F189" s="1">
        <f ca="1">AVERAGE(OFFSET(Data_Monthly!F$2,3*ROWS(Data_Monthly!F$2:'Data_Monthly'!F189)-3,,3))</f>
        <v>-7.9714999999999994E-2</v>
      </c>
      <c r="G189" s="1" t="e">
        <f ca="1">AVERAGE(OFFSET(Data_Monthly!G$2,3*ROWS(Data_Monthly!G$2:'Data_Monthly'!G189)-3,,3))</f>
        <v>#DIV/0!</v>
      </c>
      <c r="H189" s="1">
        <f ca="1">AVERAGE(OFFSET(Data_Monthly!H$2,3*ROWS(Data_Monthly!H$2:'Data_Monthly'!H189)-3,,3))</f>
        <v>-0.22529213039977869</v>
      </c>
      <c r="I189" s="1"/>
      <c r="J189" s="1"/>
      <c r="K189" s="14">
        <v>2.4</v>
      </c>
    </row>
    <row r="190" spans="1:11" x14ac:dyDescent="0.75">
      <c r="A190" s="3">
        <v>43831</v>
      </c>
      <c r="B190" s="1">
        <f ca="1">AVERAGE(OFFSET(Data_Monthly!B$2,3*ROWS(Data_Monthly!B$2:'Data_Monthly'!B190)-3,,3))</f>
        <v>0.247</v>
      </c>
      <c r="C190" s="1">
        <f ca="1">AVERAGE(OFFSET(Data_Monthly!C$2,3*ROWS(Data_Monthly!C$2:'Data_Monthly'!C190)-3,,3))</f>
        <v>-0.37704866666666664</v>
      </c>
      <c r="D190" s="1">
        <f ca="1">AVERAGE(OFFSET(Data_Monthly!D$2,3*ROWS(Data_Monthly!D$2:'Data_Monthly'!D190)-3,,3))</f>
        <v>0.11686583333333334</v>
      </c>
      <c r="E190" s="1">
        <f ca="1">AVERAGE(OFFSET(Data_Monthly!E$2,3*ROWS(Data_Monthly!E$2:'Data_Monthly'!E190)-3,,3))</f>
        <v>-0.47772699999999996</v>
      </c>
      <c r="F190" s="1">
        <f ca="1">AVERAGE(OFFSET(Data_Monthly!F$2,3*ROWS(Data_Monthly!F$2:'Data_Monthly'!F190)-3,,3))</f>
        <v>4.7943333333333338E-2</v>
      </c>
      <c r="G190" s="1" t="e">
        <f ca="1">AVERAGE(OFFSET(Data_Monthly!G$2,3*ROWS(Data_Monthly!G$2:'Data_Monthly'!G190)-3,,3))</f>
        <v>#DIV/0!</v>
      </c>
      <c r="H190" s="1">
        <f ca="1">AVERAGE(OFFSET(Data_Monthly!H$2,3*ROWS(Data_Monthly!H$2:'Data_Monthly'!H190)-3,,3))</f>
        <v>-4.6058386650877935E-2</v>
      </c>
      <c r="I190" s="1"/>
      <c r="J190" s="1"/>
      <c r="K190" s="14">
        <v>-5</v>
      </c>
    </row>
    <row r="191" spans="1:11" x14ac:dyDescent="0.75">
      <c r="A191" s="3">
        <v>43922</v>
      </c>
      <c r="B191" s="1">
        <f ca="1">AVERAGE(OFFSET(Data_Monthly!B$2,3*ROWS(Data_Monthly!B$2:'Data_Monthly'!B191)-3,,3))</f>
        <v>0.32716666666666666</v>
      </c>
      <c r="C191" s="1">
        <f ca="1">AVERAGE(OFFSET(Data_Monthly!C$2,3*ROWS(Data_Monthly!C$2:'Data_Monthly'!C191)-3,,3))</f>
        <v>-5.9410166666666674E-2</v>
      </c>
      <c r="D191" s="1">
        <f ca="1">AVERAGE(OFFSET(Data_Monthly!D$2,3*ROWS(Data_Monthly!D$2:'Data_Monthly'!D191)-3,,3))</f>
        <v>0.47583083333333337</v>
      </c>
      <c r="E191" s="1">
        <f ca="1">AVERAGE(OFFSET(Data_Monthly!E$2,3*ROWS(Data_Monthly!E$2:'Data_Monthly'!E191)-3,,3))</f>
        <v>-0.30096766666666669</v>
      </c>
      <c r="F191" s="1">
        <f ca="1">AVERAGE(OFFSET(Data_Monthly!F$2,3*ROWS(Data_Monthly!F$2:'Data_Monthly'!F191)-3,,3))</f>
        <v>0.41637883333333336</v>
      </c>
      <c r="G191" s="1" t="e">
        <f ca="1">AVERAGE(OFFSET(Data_Monthly!G$2,3*ROWS(Data_Monthly!G$2:'Data_Monthly'!G191)-3,,3))</f>
        <v>#DIV/0!</v>
      </c>
      <c r="H191" s="1"/>
      <c r="K191" s="14">
        <v>-31.4</v>
      </c>
    </row>
    <row r="192" spans="1:11" x14ac:dyDescent="0.75">
      <c r="A192" s="3">
        <v>44013</v>
      </c>
      <c r="B192" s="1">
        <f ca="1">AVERAGE(OFFSET(Data_Monthly!B$2,3*ROWS(Data_Monthly!B$2:'Data_Monthly'!B192)-3,,3))</f>
        <v>0.14549999999999999</v>
      </c>
      <c r="C192" s="1">
        <f ca="1">AVERAGE(OFFSET(Data_Monthly!C$2,3*ROWS(Data_Monthly!C$2:'Data_Monthly'!C192)-3,,3))</f>
        <v>-0.46710033333333328</v>
      </c>
      <c r="D192" s="1">
        <f ca="1">AVERAGE(OFFSET(Data_Monthly!D$2,3*ROWS(Data_Monthly!D$2:'Data_Monthly'!D192)-3,,3))</f>
        <v>0.27878766666666671</v>
      </c>
      <c r="E192" s="1">
        <f ca="1">AVERAGE(OFFSET(Data_Monthly!E$2,3*ROWS(Data_Monthly!E$2:'Data_Monthly'!E192)-3,,3))</f>
        <v>-0.63762033333333334</v>
      </c>
      <c r="F192" s="1">
        <f ca="1">AVERAGE(OFFSET(Data_Monthly!F$2,3*ROWS(Data_Monthly!F$2:'Data_Monthly'!F192)-3,,3))</f>
        <v>-2.5529166666666669E-2</v>
      </c>
      <c r="G192" s="1" t="e">
        <f ca="1">AVERAGE(OFFSET(Data_Monthly!G$2,3*ROWS(Data_Monthly!G$2:'Data_Monthly'!G192)-3,,3))</f>
        <v>#DIV/0!</v>
      </c>
      <c r="H192" s="1"/>
      <c r="K192" s="14">
        <v>33.1</v>
      </c>
    </row>
    <row r="193" spans="1:1" x14ac:dyDescent="0.7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7"/>
  <sheetViews>
    <sheetView tabSelected="1" zoomScale="90" zoomScaleNormal="90" workbookViewId="0">
      <selection activeCell="L1" sqref="L1"/>
    </sheetView>
  </sheetViews>
  <sheetFormatPr defaultRowHeight="14.75" x14ac:dyDescent="0.75"/>
  <cols>
    <col min="1" max="1" width="13.7265625" style="3" bestFit="1" customWidth="1"/>
    <col min="2" max="8" width="17.86328125" customWidth="1"/>
    <col min="9" max="9" width="9.1328125" style="1"/>
  </cols>
  <sheetData>
    <row r="1" spans="1:19" s="6" customFormat="1" x14ac:dyDescent="0.7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  <c r="J1" s="6" t="s">
        <v>20</v>
      </c>
      <c r="K1" s="6" t="s">
        <v>21</v>
      </c>
      <c r="L1" s="6" t="s">
        <v>53</v>
      </c>
      <c r="M1" s="6" t="s">
        <v>22</v>
      </c>
    </row>
    <row r="2" spans="1:19" x14ac:dyDescent="0.75">
      <c r="A2" s="3">
        <v>26665</v>
      </c>
      <c r="B2" s="1">
        <v>0.86835058335772097</v>
      </c>
      <c r="C2" s="1">
        <v>9.8426282959937534</v>
      </c>
      <c r="D2" s="1">
        <v>3.1465395890962902</v>
      </c>
      <c r="E2" s="1">
        <v>1.7070880447390799</v>
      </c>
      <c r="F2" s="1">
        <v>11.229475605760925</v>
      </c>
      <c r="G2" s="1">
        <v>3.91566111593486</v>
      </c>
      <c r="H2" s="1">
        <v>-1.1362436106629099</v>
      </c>
      <c r="I2" s="1">
        <v>-1.6947411682634199</v>
      </c>
      <c r="J2" s="2">
        <v>0</v>
      </c>
      <c r="K2" s="1">
        <v>0.6504227636856541</v>
      </c>
      <c r="L2" s="2">
        <v>1.8360372305830899E-2</v>
      </c>
      <c r="M2" s="1">
        <v>26.610168490688242</v>
      </c>
      <c r="N2" s="1"/>
      <c r="O2" s="1"/>
      <c r="P2" s="1"/>
      <c r="Q2" s="1"/>
      <c r="R2" s="1"/>
      <c r="S2" s="1"/>
    </row>
    <row r="3" spans="1:19" x14ac:dyDescent="0.75">
      <c r="A3" s="3">
        <v>26696</v>
      </c>
      <c r="B3" s="1">
        <v>1.44129325038856</v>
      </c>
      <c r="C3" s="1">
        <v>11.569986940645867</v>
      </c>
      <c r="D3" s="1">
        <v>3.1418425655906099</v>
      </c>
      <c r="E3" s="1">
        <v>0.907393708515987</v>
      </c>
      <c r="F3" s="1">
        <v>11.737114797156069</v>
      </c>
      <c r="G3" s="1">
        <v>3.9071042188274299</v>
      </c>
      <c r="H3" s="1">
        <v>-0.78241991374402597</v>
      </c>
      <c r="I3" s="1">
        <v>-1.20757751455375</v>
      </c>
      <c r="J3" s="2">
        <v>0</v>
      </c>
      <c r="K3" s="1">
        <v>1.4823089932044509</v>
      </c>
      <c r="L3" s="2">
        <v>-1.41383839323341E-2</v>
      </c>
      <c r="M3" s="1">
        <v>0.31766704633974391</v>
      </c>
      <c r="N3" s="1"/>
      <c r="O3" s="1"/>
      <c r="P3" s="1"/>
      <c r="Q3" s="1"/>
      <c r="R3" s="1"/>
      <c r="S3" s="1"/>
    </row>
    <row r="4" spans="1:19" x14ac:dyDescent="0.75">
      <c r="A4" s="3">
        <v>26724</v>
      </c>
      <c r="B4" s="1">
        <v>0.25058783824164299</v>
      </c>
      <c r="C4" s="1">
        <v>8.574866988503528</v>
      </c>
      <c r="D4" s="1">
        <v>3.1371455420849199</v>
      </c>
      <c r="E4" s="1">
        <v>1.4802534302655299</v>
      </c>
      <c r="F4" s="1">
        <v>9.6192143354484649</v>
      </c>
      <c r="G4" s="1">
        <v>3.8985473217200002</v>
      </c>
      <c r="H4" s="1">
        <v>-0.84886932771541901</v>
      </c>
      <c r="I4" s="1">
        <v>-0.96973096671294901</v>
      </c>
      <c r="J4" s="2">
        <v>0</v>
      </c>
      <c r="K4" s="1">
        <v>4.6991663330842037E-2</v>
      </c>
      <c r="L4" s="2">
        <v>-0.102161197959239</v>
      </c>
      <c r="M4" s="1">
        <v>6.8611171352188789</v>
      </c>
      <c r="N4" s="1"/>
      <c r="O4" s="1"/>
      <c r="P4" s="1"/>
      <c r="Q4" s="1"/>
      <c r="R4" s="1"/>
      <c r="S4" s="1"/>
    </row>
    <row r="5" spans="1:19" x14ac:dyDescent="0.75">
      <c r="A5" s="3">
        <v>26755</v>
      </c>
      <c r="B5" s="1">
        <v>-0.46045618847854503</v>
      </c>
      <c r="C5" s="1">
        <v>5.813632078284674</v>
      </c>
      <c r="D5" s="1">
        <v>3.13155436195383</v>
      </c>
      <c r="E5" s="1">
        <v>0.29778878282523302</v>
      </c>
      <c r="F5" s="1">
        <v>6.2489317405187954</v>
      </c>
      <c r="G5" s="1">
        <v>3.8894045312961398</v>
      </c>
      <c r="H5" s="1">
        <v>-0.55139332863873702</v>
      </c>
      <c r="I5" s="1">
        <v>-0.48918777155063897</v>
      </c>
      <c r="J5" s="2">
        <v>0</v>
      </c>
      <c r="K5" s="1">
        <v>-0.13808190105073503</v>
      </c>
      <c r="L5" s="2">
        <v>-0.15986973286695699</v>
      </c>
      <c r="M5" s="1">
        <v>11.105423108379762</v>
      </c>
      <c r="N5" s="1"/>
      <c r="O5" s="1"/>
      <c r="P5" s="1"/>
      <c r="Q5" s="1"/>
      <c r="R5" s="1"/>
      <c r="S5" s="1"/>
    </row>
    <row r="6" spans="1:19" x14ac:dyDescent="0.75">
      <c r="A6" s="3">
        <v>26785</v>
      </c>
      <c r="B6" s="1">
        <v>0.16774495363613701</v>
      </c>
      <c r="C6" s="1">
        <v>5.2025588331823656</v>
      </c>
      <c r="D6" s="1">
        <v>3.12596318182274</v>
      </c>
      <c r="E6" s="1">
        <v>-8.6171167171181506E-2</v>
      </c>
      <c r="F6" s="1">
        <v>3.4860787113956433</v>
      </c>
      <c r="G6" s="1">
        <v>3.8802617408722901</v>
      </c>
      <c r="H6" s="1">
        <v>-0.132044457548566</v>
      </c>
      <c r="I6" s="1">
        <v>-0.33520535719347999</v>
      </c>
      <c r="J6" s="2">
        <v>0</v>
      </c>
      <c r="K6" s="1">
        <v>0.64345860634051899</v>
      </c>
      <c r="L6" s="2">
        <v>-5.3201092423792E-2</v>
      </c>
      <c r="M6" s="1">
        <v>-4.948951867131318</v>
      </c>
      <c r="N6" s="1"/>
      <c r="O6" s="1"/>
      <c r="P6" s="1"/>
      <c r="Q6" s="1"/>
      <c r="R6" s="1"/>
      <c r="S6" s="1"/>
    </row>
    <row r="7" spans="1:19" x14ac:dyDescent="0.75">
      <c r="A7" s="3">
        <v>26816</v>
      </c>
      <c r="B7" s="1">
        <v>-4.0127500793784902E-2</v>
      </c>
      <c r="C7" s="1">
        <v>2.0510018867946553</v>
      </c>
      <c r="D7" s="1">
        <v>3.1203720016916501</v>
      </c>
      <c r="E7" s="1">
        <v>-6.4992867626963102E-2</v>
      </c>
      <c r="F7" s="1">
        <v>2.6893533300655714</v>
      </c>
      <c r="G7" s="1">
        <v>3.87111895044844</v>
      </c>
      <c r="H7" s="1">
        <v>-0.65190505184648095</v>
      </c>
      <c r="I7" s="1">
        <v>-1.0510601566958599</v>
      </c>
      <c r="J7" s="2">
        <v>0</v>
      </c>
      <c r="K7" s="1">
        <v>6.8586215252541827E-2</v>
      </c>
      <c r="L7" s="2">
        <v>5.3957411530689697E-2</v>
      </c>
      <c r="M7" s="1">
        <v>2.4456745663110357</v>
      </c>
      <c r="N7" s="1"/>
      <c r="O7" s="1"/>
      <c r="P7" s="1"/>
      <c r="Q7" s="1"/>
      <c r="R7" s="1"/>
      <c r="S7" s="1"/>
    </row>
    <row r="8" spans="1:19" x14ac:dyDescent="0.75">
      <c r="A8" s="3">
        <v>26846</v>
      </c>
      <c r="B8" s="1">
        <v>0.18104516932970799</v>
      </c>
      <c r="C8" s="1">
        <v>-2.5151353442738733</v>
      </c>
      <c r="D8" s="1">
        <v>3.1142280614198699</v>
      </c>
      <c r="E8" s="1">
        <v>-0.98792777419203104</v>
      </c>
      <c r="F8" s="1">
        <v>0.17809990041721147</v>
      </c>
      <c r="G8" s="1">
        <v>3.8615485472001501</v>
      </c>
      <c r="H8" s="1">
        <v>-1.6593490720256201</v>
      </c>
      <c r="I8" s="1">
        <v>-0.93888520803993103</v>
      </c>
      <c r="J8" s="2">
        <v>0</v>
      </c>
      <c r="K8" s="1">
        <v>0.41339736091623447</v>
      </c>
      <c r="L8" s="2">
        <v>-0.32791429417953799</v>
      </c>
      <c r="M8" s="1">
        <v>2.5350551614269086</v>
      </c>
    </row>
    <row r="9" spans="1:19" x14ac:dyDescent="0.75">
      <c r="A9" s="3">
        <v>26877</v>
      </c>
      <c r="B9" s="1">
        <v>-0.45970113763162701</v>
      </c>
      <c r="C9" s="1">
        <v>-3.7843224891728422</v>
      </c>
      <c r="D9" s="1">
        <v>3.1080841211480799</v>
      </c>
      <c r="E9" s="1">
        <v>0.34273843290094302</v>
      </c>
      <c r="F9" s="1">
        <v>3.5918850576440255</v>
      </c>
      <c r="G9" s="1">
        <v>3.8519781439518699</v>
      </c>
      <c r="H9" s="1">
        <v>-1.4252748216503901</v>
      </c>
      <c r="I9" s="1">
        <v>-1.0808562600999301</v>
      </c>
      <c r="J9" s="2">
        <v>0</v>
      </c>
      <c r="K9" s="1">
        <v>-0.16644380852718355</v>
      </c>
      <c r="L9" s="2">
        <v>-0.16421957931074499</v>
      </c>
      <c r="M9" s="1">
        <v>-21.366210852877973</v>
      </c>
    </row>
    <row r="10" spans="1:19" x14ac:dyDescent="0.75">
      <c r="A10" s="3">
        <v>26908</v>
      </c>
      <c r="B10" s="1">
        <v>0.46634589370415802</v>
      </c>
      <c r="C10" s="1">
        <v>0.40290633131791465</v>
      </c>
      <c r="D10" s="1">
        <v>3.1019401808763001</v>
      </c>
      <c r="E10" s="1">
        <v>-2.3064806342617199E-2</v>
      </c>
      <c r="F10" s="1">
        <v>2.6122009435677547</v>
      </c>
      <c r="G10" s="1">
        <v>3.8424077407035901</v>
      </c>
      <c r="H10" s="1">
        <v>-0.46341565987956101</v>
      </c>
      <c r="I10" s="1">
        <v>0.27035422655589703</v>
      </c>
      <c r="J10" s="2">
        <v>0</v>
      </c>
      <c r="K10" s="1">
        <v>0.89615397888052062</v>
      </c>
      <c r="L10" s="2">
        <v>-0.33026868859891201</v>
      </c>
      <c r="M10" s="1">
        <v>27.306429465952135</v>
      </c>
    </row>
    <row r="11" spans="1:19" x14ac:dyDescent="0.75">
      <c r="A11" s="3">
        <v>26938</v>
      </c>
      <c r="B11" s="1">
        <v>0.64663719858070801</v>
      </c>
      <c r="C11" s="1">
        <v>5.0293200939365441</v>
      </c>
      <c r="D11" s="1">
        <v>3.0955929034570602</v>
      </c>
      <c r="E11" s="1">
        <v>0.446822097371465</v>
      </c>
      <c r="F11" s="1">
        <v>5.9908882676324602</v>
      </c>
      <c r="G11" s="1">
        <v>3.8325571825633502</v>
      </c>
      <c r="H11" s="1">
        <v>0.69816743735417197</v>
      </c>
      <c r="I11" s="1">
        <v>4.4061605165121601E-2</v>
      </c>
      <c r="J11" s="2">
        <v>0</v>
      </c>
      <c r="K11" s="1">
        <v>0.67357413270117128</v>
      </c>
      <c r="L11" s="2">
        <v>0.16251584233584701</v>
      </c>
      <c r="M11" s="1">
        <v>-1.8303102530221798</v>
      </c>
    </row>
    <row r="12" spans="1:19" x14ac:dyDescent="0.75">
      <c r="A12" s="3">
        <v>26969</v>
      </c>
      <c r="B12" s="1">
        <v>0.51562824279208697</v>
      </c>
      <c r="C12" s="1">
        <v>5.0963045972474275</v>
      </c>
      <c r="D12" s="1">
        <v>3.0892456260378198</v>
      </c>
      <c r="E12" s="1">
        <v>0.635734127384883</v>
      </c>
      <c r="F12" s="1">
        <v>5.5714980975878667</v>
      </c>
      <c r="G12" s="1">
        <v>3.8227066244231098</v>
      </c>
      <c r="H12" s="1">
        <v>-0.87718425660145405</v>
      </c>
      <c r="I12" s="1">
        <v>-1.15523276794236</v>
      </c>
      <c r="J12" s="2">
        <v>1</v>
      </c>
      <c r="K12" s="1">
        <v>0.5289263919618481</v>
      </c>
      <c r="L12" s="2">
        <v>7.95575935998553E-2</v>
      </c>
      <c r="M12" s="1">
        <v>5.4406334936187886</v>
      </c>
    </row>
    <row r="13" spans="1:19" x14ac:dyDescent="0.75">
      <c r="A13" s="3">
        <v>26999</v>
      </c>
      <c r="B13" s="1">
        <v>-0.56884517656517497</v>
      </c>
      <c r="C13" s="1">
        <v>1.2806218642020029</v>
      </c>
      <c r="D13" s="1">
        <v>3.0828983486185901</v>
      </c>
      <c r="E13" s="1">
        <v>-0.42810177891482798</v>
      </c>
      <c r="F13" s="1">
        <v>4.143681076101295</v>
      </c>
      <c r="G13" s="1">
        <v>3.8128560662828699</v>
      </c>
      <c r="H13" s="1">
        <v>0.43672217131389302</v>
      </c>
      <c r="I13" s="1">
        <v>0.193810196635369</v>
      </c>
      <c r="J13" s="2">
        <v>1</v>
      </c>
      <c r="K13" s="1">
        <v>-0.2386760869794835</v>
      </c>
      <c r="L13" s="2">
        <v>3.1783194665451403E-2</v>
      </c>
      <c r="M13" s="1">
        <v>2.9209981699873677</v>
      </c>
    </row>
    <row r="14" spans="1:19" x14ac:dyDescent="0.75">
      <c r="A14" s="3">
        <v>27030</v>
      </c>
      <c r="B14" s="1">
        <v>-1.1248065504952101</v>
      </c>
      <c r="C14" s="1">
        <v>-3.5657053408100716</v>
      </c>
      <c r="D14" s="1">
        <v>3.07662700213826</v>
      </c>
      <c r="E14" s="1">
        <v>-0.117261813030917</v>
      </c>
      <c r="F14" s="1">
        <v>2.8095234844403589</v>
      </c>
      <c r="G14" s="1">
        <v>3.8028483085421301</v>
      </c>
      <c r="H14" s="1">
        <v>-0.77565654780216398</v>
      </c>
      <c r="I14" s="1">
        <v>-0.79429534922262901</v>
      </c>
      <c r="J14" s="2">
        <v>1</v>
      </c>
      <c r="K14" s="1">
        <v>-0.7031324433905306</v>
      </c>
      <c r="L14" s="2">
        <v>-8.7289605991776008E-3</v>
      </c>
      <c r="M14" s="1">
        <v>-10.36771209486311</v>
      </c>
    </row>
    <row r="15" spans="1:19" x14ac:dyDescent="0.75">
      <c r="A15" s="3">
        <v>27061</v>
      </c>
      <c r="B15" s="1">
        <v>-0.94533112546395204</v>
      </c>
      <c r="C15" s="1">
        <v>-4.0219172461827943</v>
      </c>
      <c r="D15" s="1">
        <v>3.0703556556579299</v>
      </c>
      <c r="E15" s="1">
        <v>2.5408313411466699E-2</v>
      </c>
      <c r="F15" s="1">
        <v>2.5773608083219703</v>
      </c>
      <c r="G15" s="1">
        <v>3.7928405508013898</v>
      </c>
      <c r="H15" s="1">
        <v>5.6441375425786297E-2</v>
      </c>
      <c r="I15" s="1">
        <v>-0.516884565407293</v>
      </c>
      <c r="J15" s="2">
        <v>1</v>
      </c>
      <c r="K15" s="1">
        <v>-0.31045173285799699</v>
      </c>
      <c r="L15" s="2">
        <v>0.18186136383880799</v>
      </c>
      <c r="M15" s="1">
        <v>-9.7957943592578474</v>
      </c>
    </row>
    <row r="16" spans="1:19" x14ac:dyDescent="0.75">
      <c r="A16" s="3">
        <v>27089</v>
      </c>
      <c r="B16" s="1">
        <v>-0.52155259902065798</v>
      </c>
      <c r="C16" s="1">
        <v>-2.1724935079797403</v>
      </c>
      <c r="D16" s="1">
        <v>3.06408430917761</v>
      </c>
      <c r="E16" s="1">
        <v>-1.1124767961644999</v>
      </c>
      <c r="F16" s="1">
        <v>0.56695234484956636</v>
      </c>
      <c r="G16" s="1">
        <v>3.78283279306065</v>
      </c>
      <c r="H16" s="1">
        <v>-1.7072206709561</v>
      </c>
      <c r="I16" s="1">
        <v>-1.4184946461129699</v>
      </c>
      <c r="J16" s="2">
        <v>1</v>
      </c>
      <c r="K16" s="1">
        <v>3.1441294611367354E-2</v>
      </c>
      <c r="L16" s="2">
        <v>-8.3896921938728802E-2</v>
      </c>
      <c r="M16" s="1">
        <v>15.090372287961836</v>
      </c>
    </row>
    <row r="17" spans="1:13" x14ac:dyDescent="0.75">
      <c r="A17" s="3">
        <v>27120</v>
      </c>
      <c r="B17" s="1">
        <v>-0.51857100211540597</v>
      </c>
      <c r="C17" s="1">
        <v>0.6764359466991996</v>
      </c>
      <c r="D17" s="1">
        <v>3.0581216283653898</v>
      </c>
      <c r="E17" s="1">
        <v>-0.51104003358553496</v>
      </c>
      <c r="F17" s="1">
        <v>3.1015536469738505</v>
      </c>
      <c r="G17" s="1">
        <v>3.7728068112700099</v>
      </c>
      <c r="H17" s="1">
        <v>-0.68762626532128501</v>
      </c>
      <c r="I17" s="1">
        <v>-0.87725277257217205</v>
      </c>
      <c r="J17" s="2">
        <v>1</v>
      </c>
      <c r="K17" s="1">
        <v>-0.34553171472251343</v>
      </c>
      <c r="L17" s="2">
        <v>7.8817806401384194E-2</v>
      </c>
      <c r="M17" s="1">
        <v>-8.2471302707182055</v>
      </c>
    </row>
    <row r="18" spans="1:13" x14ac:dyDescent="0.75">
      <c r="A18" s="3">
        <v>27150</v>
      </c>
      <c r="B18" s="1">
        <v>0.40895939888393301</v>
      </c>
      <c r="C18" s="1">
        <v>2.5762047606930962</v>
      </c>
      <c r="D18" s="1">
        <v>3.0521589475531798</v>
      </c>
      <c r="E18" s="1">
        <v>0.12790186303178699</v>
      </c>
      <c r="F18" s="1">
        <v>3.2711956423502735</v>
      </c>
      <c r="G18" s="1">
        <v>3.7627808294793801</v>
      </c>
      <c r="H18" s="1">
        <v>0.85755797166138703</v>
      </c>
      <c r="I18" s="1">
        <v>0.53388263583058204</v>
      </c>
      <c r="J18" s="2">
        <v>1</v>
      </c>
      <c r="K18" s="1">
        <v>0.78829529533179787</v>
      </c>
      <c r="L18" s="2">
        <v>8.2256915262857999E-2</v>
      </c>
      <c r="M18" s="1">
        <v>9.0080279775815022</v>
      </c>
    </row>
    <row r="19" spans="1:13" x14ac:dyDescent="0.75">
      <c r="A19" s="3">
        <v>27181</v>
      </c>
      <c r="B19" s="1">
        <v>-0.33521061762781801</v>
      </c>
      <c r="C19" s="1">
        <v>-0.30593465246126428</v>
      </c>
      <c r="D19" s="1">
        <v>3.0461962667409699</v>
      </c>
      <c r="E19" s="1">
        <v>-1.00881895764607</v>
      </c>
      <c r="F19" s="1">
        <v>2.061529812238279</v>
      </c>
      <c r="G19" s="1">
        <v>3.75275484768874</v>
      </c>
      <c r="H19" s="1">
        <v>2.4560399914506701</v>
      </c>
      <c r="I19" s="1">
        <v>0.42911180012411798</v>
      </c>
      <c r="J19" s="2">
        <v>1</v>
      </c>
      <c r="K19" s="1">
        <v>-0.10857000530077876</v>
      </c>
      <c r="L19" s="2">
        <v>0.66416455841307198</v>
      </c>
      <c r="M19" s="1">
        <v>-0.61019665600442352</v>
      </c>
    </row>
    <row r="20" spans="1:13" x14ac:dyDescent="0.75">
      <c r="A20" s="3">
        <v>27211</v>
      </c>
      <c r="B20" s="1">
        <v>-0.15876849331492501</v>
      </c>
      <c r="C20" s="1">
        <v>-2.6566088603915281</v>
      </c>
      <c r="D20" s="1">
        <v>3.0407092724588098</v>
      </c>
      <c r="E20" s="1">
        <v>-0.59798215870371796</v>
      </c>
      <c r="F20" s="1">
        <v>2.5276671735169343</v>
      </c>
      <c r="G20" s="1">
        <v>3.7428093776434301</v>
      </c>
      <c r="H20" s="1">
        <v>4.0631965627701101</v>
      </c>
      <c r="I20" s="1">
        <v>0.50294524481613201</v>
      </c>
      <c r="J20" s="2">
        <v>1</v>
      </c>
      <c r="K20" s="1">
        <v>4.922927415591527E-2</v>
      </c>
      <c r="L20" s="2">
        <v>1.170303994582</v>
      </c>
      <c r="M20" s="1">
        <v>-9.6100167159475749</v>
      </c>
    </row>
    <row r="21" spans="1:13" x14ac:dyDescent="0.75">
      <c r="A21" s="3">
        <v>27242</v>
      </c>
      <c r="B21" s="1">
        <v>-1.2192286799498799</v>
      </c>
      <c r="C21" s="1">
        <v>-5.0101671412686093</v>
      </c>
      <c r="D21" s="1">
        <v>3.0352222781766498</v>
      </c>
      <c r="E21" s="1">
        <v>-0.72307794211689602</v>
      </c>
      <c r="F21" s="1">
        <v>1.764686047381208</v>
      </c>
      <c r="G21" s="1">
        <v>3.73286390759811</v>
      </c>
      <c r="H21" s="1">
        <v>1.31061675609295</v>
      </c>
      <c r="I21" s="1">
        <v>-1.08644917861315</v>
      </c>
      <c r="J21" s="2">
        <v>1</v>
      </c>
      <c r="K21" s="1">
        <v>-0.97068145800317529</v>
      </c>
      <c r="L21" s="2">
        <v>0.81715102486340496</v>
      </c>
      <c r="M21" s="1">
        <v>-9.3864392041737279</v>
      </c>
    </row>
    <row r="22" spans="1:13" x14ac:dyDescent="0.75">
      <c r="A22" s="3">
        <v>27273</v>
      </c>
      <c r="B22" s="1">
        <v>-0.92990214117042802</v>
      </c>
      <c r="C22" s="1">
        <v>-3.0676569857375502</v>
      </c>
      <c r="D22" s="1">
        <v>3.0297352838944902</v>
      </c>
      <c r="E22" s="1">
        <v>-1.5714593768993701</v>
      </c>
      <c r="F22" s="1">
        <v>-1.0751951876203831</v>
      </c>
      <c r="G22" s="1">
        <v>3.7229184375528002</v>
      </c>
      <c r="H22" s="1">
        <v>3.57602662883136</v>
      </c>
      <c r="I22" s="1">
        <v>0.79917109625896698</v>
      </c>
      <c r="J22" s="2">
        <v>1</v>
      </c>
      <c r="K22" s="1">
        <v>4.9257163260607584E-2</v>
      </c>
      <c r="L22" s="2">
        <v>0.87578868884132</v>
      </c>
      <c r="M22" s="1">
        <v>11.41605375876833</v>
      </c>
    </row>
    <row r="23" spans="1:13" x14ac:dyDescent="0.75">
      <c r="A23" s="3">
        <v>27303</v>
      </c>
      <c r="B23" s="1">
        <v>-0.94591044309771199</v>
      </c>
      <c r="C23" s="1">
        <v>1.8697068156926346</v>
      </c>
      <c r="D23" s="1">
        <v>3.024781800005</v>
      </c>
      <c r="E23" s="1">
        <v>-1.8505481834756301</v>
      </c>
      <c r="F23" s="1">
        <v>-1.6840997866533693</v>
      </c>
      <c r="G23" s="1">
        <v>3.7130860003391502</v>
      </c>
      <c r="H23" s="1">
        <v>4.7113747151296002</v>
      </c>
      <c r="I23" s="1">
        <v>1.4790202006312201</v>
      </c>
      <c r="J23" s="2">
        <v>1</v>
      </c>
      <c r="K23" s="1">
        <v>-0.37300918441057762</v>
      </c>
      <c r="L23" s="2">
        <v>1.00175790803958</v>
      </c>
      <c r="M23" s="1">
        <v>-1.9230264980061951</v>
      </c>
    </row>
    <row r="24" spans="1:13" x14ac:dyDescent="0.75">
      <c r="A24" s="3">
        <v>27334</v>
      </c>
      <c r="B24" s="1">
        <v>-3.2784432037622002</v>
      </c>
      <c r="C24" s="1">
        <v>-2.0051718925467781</v>
      </c>
      <c r="D24" s="1">
        <v>3.0198283161155</v>
      </c>
      <c r="E24" s="1">
        <v>-2.4750605903000098</v>
      </c>
      <c r="F24" s="1">
        <v>-3.3749873814520628</v>
      </c>
      <c r="G24" s="1">
        <v>3.7032535631255001</v>
      </c>
      <c r="H24" s="1">
        <v>2.6703256739271199</v>
      </c>
      <c r="I24" s="1">
        <v>-0.38057769396680502</v>
      </c>
      <c r="J24" s="2">
        <v>1</v>
      </c>
      <c r="K24" s="1">
        <v>-3.278370137310882</v>
      </c>
      <c r="L24" s="2">
        <v>0.99597694412228099</v>
      </c>
      <c r="M24" s="1">
        <v>-9.949417631389478</v>
      </c>
    </row>
    <row r="25" spans="1:13" x14ac:dyDescent="0.75">
      <c r="A25" s="3">
        <v>27364</v>
      </c>
      <c r="B25" s="1">
        <v>-4.2158816844783003</v>
      </c>
      <c r="C25" s="1">
        <v>-4.1444236593293233</v>
      </c>
      <c r="D25" s="1">
        <v>3.0148748322260102</v>
      </c>
      <c r="E25" s="1">
        <v>-2.74691913976101</v>
      </c>
      <c r="F25" s="1">
        <v>-3.6059550419237083</v>
      </c>
      <c r="G25" s="1">
        <v>3.6934211259118501</v>
      </c>
      <c r="H25" s="1">
        <v>3.83634556696357</v>
      </c>
      <c r="I25" s="1">
        <v>0.25965849500810101</v>
      </c>
      <c r="J25" s="2">
        <v>1</v>
      </c>
      <c r="K25" s="1">
        <v>-3.5405357768362511</v>
      </c>
      <c r="L25" s="2">
        <v>1.1490213671612901</v>
      </c>
      <c r="M25" s="1">
        <v>2.2595883043213072</v>
      </c>
    </row>
    <row r="26" spans="1:13" x14ac:dyDescent="0.75">
      <c r="A26" s="3">
        <v>27395</v>
      </c>
      <c r="B26" s="1">
        <v>-2.8349234190011798</v>
      </c>
      <c r="C26" s="1">
        <v>-4.0260106702938412</v>
      </c>
      <c r="D26" s="1">
        <v>3.01042863453476</v>
      </c>
      <c r="E26" s="1">
        <v>-1.75977472711438</v>
      </c>
      <c r="F26" s="1">
        <v>-2.5862987048173558</v>
      </c>
      <c r="G26" s="1">
        <v>3.6837195545077499</v>
      </c>
      <c r="H26" s="1">
        <v>2.1423036007766898</v>
      </c>
      <c r="I26" s="1">
        <v>0.69957357988083602</v>
      </c>
      <c r="J26" s="2">
        <v>1</v>
      </c>
      <c r="K26" s="1">
        <v>-1.3718369801545061</v>
      </c>
      <c r="L26" s="2">
        <v>0.392849813685272</v>
      </c>
      <c r="M26" s="1">
        <v>-10.811831748847675</v>
      </c>
    </row>
    <row r="27" spans="1:13" x14ac:dyDescent="0.75">
      <c r="A27" s="3">
        <v>27426</v>
      </c>
      <c r="B27" s="1">
        <v>-3.3164886822401298</v>
      </c>
      <c r="C27" s="1">
        <v>-6.0044085555615716</v>
      </c>
      <c r="D27" s="1">
        <v>3.0059824368435102</v>
      </c>
      <c r="E27" s="1">
        <v>-1.0511856716252199</v>
      </c>
      <c r="F27" s="1">
        <v>-1.1903247325483104</v>
      </c>
      <c r="G27" s="1">
        <v>3.6740179831036599</v>
      </c>
      <c r="H27" s="1">
        <v>1.31431403774578</v>
      </c>
      <c r="I27" s="1">
        <v>-6.3762349936790405E-2</v>
      </c>
      <c r="J27" s="2">
        <v>1</v>
      </c>
      <c r="K27" s="1">
        <v>-2.2999045517331895</v>
      </c>
      <c r="L27" s="2">
        <v>0.40558488568558398</v>
      </c>
      <c r="M27" s="1">
        <v>7.7511006265614979</v>
      </c>
    </row>
    <row r="28" spans="1:13" x14ac:dyDescent="0.75">
      <c r="A28" s="3">
        <v>27454</v>
      </c>
      <c r="B28" s="1">
        <v>-2.1770275096209901</v>
      </c>
      <c r="C28" s="1">
        <v>-3.7990953268186671</v>
      </c>
      <c r="D28" s="1">
        <v>3.00153623915226</v>
      </c>
      <c r="E28" s="1">
        <v>-1.2848981340058601</v>
      </c>
      <c r="F28" s="1">
        <v>-0.81330411120796153</v>
      </c>
      <c r="G28" s="1">
        <v>3.6643164116995601</v>
      </c>
      <c r="H28" s="1">
        <v>1.04596825805473</v>
      </c>
      <c r="I28" s="1">
        <v>-0.75270686433641898</v>
      </c>
      <c r="J28" s="2">
        <v>1</v>
      </c>
      <c r="K28" s="1">
        <v>-1.0722464126432407</v>
      </c>
      <c r="L28" s="2">
        <v>0.57684373326295602</v>
      </c>
      <c r="M28" s="1">
        <v>-12.835996117288618</v>
      </c>
    </row>
    <row r="29" spans="1:13" x14ac:dyDescent="0.75">
      <c r="A29" s="3">
        <v>27485</v>
      </c>
      <c r="B29" s="1">
        <v>-0.65348543382341295</v>
      </c>
      <c r="C29" s="1">
        <v>0.30534377073157914</v>
      </c>
      <c r="D29" s="1">
        <v>2.9975744825607702</v>
      </c>
      <c r="E29" s="1">
        <v>-0.682227753079099</v>
      </c>
      <c r="F29" s="1">
        <v>2.0956026116535074</v>
      </c>
      <c r="G29" s="1">
        <v>3.6547770527750099</v>
      </c>
      <c r="H29" s="1">
        <v>0.109367356376267</v>
      </c>
      <c r="I29" s="1">
        <v>-0.61919632132236502</v>
      </c>
      <c r="J29" s="2">
        <v>0</v>
      </c>
      <c r="K29" s="1">
        <v>7.8857655865194332E-2</v>
      </c>
      <c r="L29" s="2">
        <v>0.206776511696663</v>
      </c>
      <c r="M29" s="1">
        <v>11.206644356696218</v>
      </c>
    </row>
    <row r="30" spans="1:13" x14ac:dyDescent="0.75">
      <c r="A30" s="3">
        <v>27515</v>
      </c>
      <c r="B30" s="1">
        <v>-0.25427936673179502</v>
      </c>
      <c r="C30" s="1">
        <v>2.9567297778452182</v>
      </c>
      <c r="D30" s="1">
        <v>2.99361272596928</v>
      </c>
      <c r="E30" s="1">
        <v>-0.418012615755394</v>
      </c>
      <c r="F30" s="1">
        <v>3.2361776929483317</v>
      </c>
      <c r="G30" s="1">
        <v>3.64523769385046</v>
      </c>
      <c r="H30" s="1">
        <v>0.65719167987888005</v>
      </c>
      <c r="I30" s="1">
        <v>-0.40445850648287701</v>
      </c>
      <c r="J30" s="2">
        <v>0</v>
      </c>
      <c r="K30" s="1">
        <v>-0.2291131261213275</v>
      </c>
      <c r="L30" s="2">
        <v>0.33127647296100998</v>
      </c>
      <c r="M30" s="1">
        <v>3.9708654128010079</v>
      </c>
    </row>
    <row r="31" spans="1:13" x14ac:dyDescent="0.75">
      <c r="A31" s="3">
        <v>27546</v>
      </c>
      <c r="B31" s="1">
        <v>0.32667609658199698</v>
      </c>
      <c r="C31" s="1">
        <v>5.3528734905524811</v>
      </c>
      <c r="D31" s="1">
        <v>2.9896509693777902</v>
      </c>
      <c r="E31" s="1">
        <v>-3.85108820362218E-2</v>
      </c>
      <c r="F31" s="1">
        <v>4.7177402760769684</v>
      </c>
      <c r="G31" s="1">
        <v>3.6356983349259</v>
      </c>
      <c r="H31" s="1">
        <v>-0.17425677758640001</v>
      </c>
      <c r="I31" s="1">
        <v>-0.86368786472044801</v>
      </c>
      <c r="J31" s="2">
        <v>0</v>
      </c>
      <c r="K31" s="1">
        <v>0.65829921145037495</v>
      </c>
      <c r="L31" s="2">
        <v>0.23010157687878499</v>
      </c>
      <c r="M31" s="1">
        <v>5.4887752593279968</v>
      </c>
    </row>
    <row r="32" spans="1:13" x14ac:dyDescent="0.75">
      <c r="A32" s="3">
        <v>27576</v>
      </c>
      <c r="B32" s="1">
        <v>0.94626750340266796</v>
      </c>
      <c r="C32" s="1">
        <v>7.7554057208446832</v>
      </c>
      <c r="D32" s="1">
        <v>2.98615781832688</v>
      </c>
      <c r="E32" s="1">
        <v>6.7446029484538803E-3</v>
      </c>
      <c r="F32" s="1">
        <v>4.8304631238396674</v>
      </c>
      <c r="G32" s="1">
        <v>3.6263660908574802</v>
      </c>
      <c r="H32" s="1">
        <v>-0.72765863843276202</v>
      </c>
      <c r="I32" s="1">
        <v>-1.6574722831373001</v>
      </c>
      <c r="J32" s="2">
        <v>0</v>
      </c>
      <c r="K32" s="1">
        <v>0.96807524431223868</v>
      </c>
      <c r="L32" s="2">
        <v>0.35491678227631301</v>
      </c>
      <c r="M32" s="1">
        <v>11.028555309686448</v>
      </c>
    </row>
    <row r="33" spans="1:13" x14ac:dyDescent="0.75">
      <c r="A33" s="3">
        <v>27607</v>
      </c>
      <c r="B33" s="1">
        <v>1.02465032060712</v>
      </c>
      <c r="C33" s="1">
        <v>7.0201525188909439</v>
      </c>
      <c r="D33" s="1">
        <v>2.9826646672759698</v>
      </c>
      <c r="E33" s="1">
        <v>0.32378842308174399</v>
      </c>
      <c r="F33" s="1">
        <v>5.2861030477496875</v>
      </c>
      <c r="G33" s="1">
        <v>3.6170338467890502</v>
      </c>
      <c r="H33" s="1">
        <v>-0.92874082923228096</v>
      </c>
      <c r="I33" s="1">
        <v>-1.1516838521920101</v>
      </c>
      <c r="J33" s="2">
        <v>0</v>
      </c>
      <c r="K33" s="1">
        <v>1.0374574998684993</v>
      </c>
      <c r="L33" s="2">
        <v>0.106646664094549</v>
      </c>
      <c r="M33" s="1">
        <v>2.2519833038294834</v>
      </c>
    </row>
    <row r="34" spans="1:13" x14ac:dyDescent="0.75">
      <c r="A34" s="3">
        <v>27638</v>
      </c>
      <c r="B34" s="1">
        <v>1.2551416344228301</v>
      </c>
      <c r="C34" s="1">
        <v>5.8111358498392498</v>
      </c>
      <c r="D34" s="1">
        <v>2.97917151622506</v>
      </c>
      <c r="E34" s="1">
        <v>0.16883642212557701</v>
      </c>
      <c r="F34" s="1">
        <v>5.0399258378847662</v>
      </c>
      <c r="G34" s="1">
        <v>3.6077016027206299</v>
      </c>
      <c r="H34" s="1">
        <v>-0.26501704869894199</v>
      </c>
      <c r="I34" s="1">
        <v>-0.97246918745611499</v>
      </c>
      <c r="J34" s="2">
        <v>0</v>
      </c>
      <c r="K34" s="1">
        <v>1.235999460448256</v>
      </c>
      <c r="L34" s="2">
        <v>0.27933714509809499</v>
      </c>
      <c r="M34" s="1">
        <v>4.4716169744229335</v>
      </c>
    </row>
    <row r="35" spans="1:13" x14ac:dyDescent="0.75">
      <c r="A35" s="3">
        <v>27668</v>
      </c>
      <c r="B35" s="1">
        <v>0.63879292560416501</v>
      </c>
      <c r="C35" s="1">
        <v>4.0501721518228564</v>
      </c>
      <c r="D35" s="1">
        <v>2.9761782941021</v>
      </c>
      <c r="E35" s="1">
        <v>0.82633517010471402</v>
      </c>
      <c r="F35" s="1">
        <v>5.3323490289046855</v>
      </c>
      <c r="G35" s="1">
        <v>3.5986069994351202</v>
      </c>
      <c r="H35" s="1">
        <v>0.18120387385395001</v>
      </c>
      <c r="I35" s="1">
        <v>-5.13882077533412E-2</v>
      </c>
      <c r="J35" s="2">
        <v>0</v>
      </c>
      <c r="K35" s="1">
        <v>0.44203311858923566</v>
      </c>
      <c r="L35" s="2">
        <v>8.8602896962856698E-2</v>
      </c>
      <c r="M35" s="1">
        <v>13.854697022811232</v>
      </c>
    </row>
    <row r="36" spans="1:13" x14ac:dyDescent="0.75">
      <c r="A36" s="3">
        <v>27699</v>
      </c>
      <c r="B36" s="1">
        <v>0.166576568861772</v>
      </c>
      <c r="C36" s="1">
        <v>4.2631001966264197</v>
      </c>
      <c r="D36" s="1">
        <v>2.9731850719791302</v>
      </c>
      <c r="E36" s="1">
        <v>0.33675163678144499</v>
      </c>
      <c r="F36" s="1">
        <v>4.1702604296031129</v>
      </c>
      <c r="G36" s="1">
        <v>3.5895123961496198</v>
      </c>
      <c r="H36" s="1">
        <v>4.8765211831653901E-2</v>
      </c>
      <c r="I36" s="1">
        <v>-0.34884583285285597</v>
      </c>
      <c r="J36" s="2">
        <v>0</v>
      </c>
      <c r="K36" s="1">
        <v>0.2157384328592693</v>
      </c>
      <c r="L36" s="2">
        <v>0.16174644938764801</v>
      </c>
      <c r="M36" s="1">
        <v>-5.1169047824066212</v>
      </c>
    </row>
    <row r="37" spans="1:13" x14ac:dyDescent="0.75">
      <c r="A37" s="3">
        <v>27729</v>
      </c>
      <c r="B37" s="1">
        <v>1.05632133629628</v>
      </c>
      <c r="C37" s="1">
        <v>7.8653030115853966</v>
      </c>
      <c r="D37" s="1">
        <v>2.9701918498561701</v>
      </c>
      <c r="E37" s="1">
        <v>1.5801526512231601</v>
      </c>
      <c r="F37" s="1">
        <v>6.1466411206375291</v>
      </c>
      <c r="G37" s="1">
        <v>3.5804177928641199</v>
      </c>
      <c r="H37" s="1">
        <v>-8.57992048557642E-2</v>
      </c>
      <c r="I37" s="1">
        <v>0.111094941571245</v>
      </c>
      <c r="J37" s="2">
        <v>0</v>
      </c>
      <c r="K37" s="1">
        <v>1.2445020366267601</v>
      </c>
      <c r="L37" s="2">
        <v>-5.7005149971951399E-2</v>
      </c>
      <c r="M37" s="1">
        <v>3.2685336884999998</v>
      </c>
    </row>
    <row r="38" spans="1:13" x14ac:dyDescent="0.75">
      <c r="A38" s="3">
        <v>27760</v>
      </c>
      <c r="B38" s="1">
        <v>1.5425665954901699</v>
      </c>
      <c r="C38" s="1">
        <v>10.641959181036919</v>
      </c>
      <c r="D38" s="1">
        <v>2.96771369940465</v>
      </c>
      <c r="E38" s="1">
        <v>0.33909463315670901</v>
      </c>
      <c r="F38" s="1">
        <v>5.10917765613301</v>
      </c>
      <c r="G38" s="1">
        <v>3.57159201181245</v>
      </c>
      <c r="H38" s="1">
        <v>-0.43135315753617198</v>
      </c>
      <c r="I38" s="1">
        <v>7.8473705247473297E-2</v>
      </c>
      <c r="J38" s="2">
        <v>0</v>
      </c>
      <c r="K38" s="1">
        <v>1.4484841951221794</v>
      </c>
      <c r="L38" s="2">
        <v>-0.15763511835427099</v>
      </c>
      <c r="M38" s="1">
        <v>23.1191987394139</v>
      </c>
    </row>
    <row r="39" spans="1:13" x14ac:dyDescent="0.75">
      <c r="A39" s="3">
        <v>27791</v>
      </c>
      <c r="B39" s="1">
        <v>1.2701106281243799</v>
      </c>
      <c r="C39" s="1">
        <v>9.8705726692858171</v>
      </c>
      <c r="D39" s="1">
        <v>2.9652355489531401</v>
      </c>
      <c r="E39" s="1">
        <v>0.790680341853781</v>
      </c>
      <c r="F39" s="1">
        <v>7.4138617329214531</v>
      </c>
      <c r="G39" s="1">
        <v>3.5627662307607801</v>
      </c>
      <c r="H39" s="1">
        <v>-0.61162866442691899</v>
      </c>
      <c r="I39" s="1">
        <v>-0.30126983032492599</v>
      </c>
      <c r="J39" s="2">
        <v>0</v>
      </c>
      <c r="K39" s="1">
        <v>1.0031924899613021</v>
      </c>
      <c r="L39" s="2">
        <v>-6.8150971336295996E-2</v>
      </c>
      <c r="M39" s="1">
        <v>8.0409852871813889</v>
      </c>
    </row>
    <row r="40" spans="1:13" x14ac:dyDescent="0.75">
      <c r="A40" s="3">
        <v>27820</v>
      </c>
      <c r="B40" s="1">
        <v>0.33396754769199799</v>
      </c>
      <c r="C40" s="1">
        <v>6.7107373400524919</v>
      </c>
      <c r="D40" s="1">
        <v>2.96275739850162</v>
      </c>
      <c r="E40" s="1">
        <v>1.0704674608082001</v>
      </c>
      <c r="F40" s="1">
        <v>8.3240342501594569</v>
      </c>
      <c r="G40" s="1">
        <v>3.5539404497091098</v>
      </c>
      <c r="H40" s="1">
        <v>-0.61233826750340203</v>
      </c>
      <c r="I40" s="1">
        <v>-0.16658681954936599</v>
      </c>
      <c r="J40" s="2">
        <v>0</v>
      </c>
      <c r="K40" s="1">
        <v>8.954054507805953E-2</v>
      </c>
      <c r="L40" s="2">
        <v>-0.112345014527045</v>
      </c>
      <c r="M40" s="1">
        <v>-4.747346678639178</v>
      </c>
    </row>
    <row r="41" spans="1:13" x14ac:dyDescent="0.75">
      <c r="A41" s="3">
        <v>27851</v>
      </c>
      <c r="B41" s="1">
        <v>0.35233074090453598</v>
      </c>
      <c r="C41" s="1">
        <v>4.2308904818892046</v>
      </c>
      <c r="D41" s="1">
        <v>2.96076214481793</v>
      </c>
      <c r="E41" s="1">
        <v>1.5556951836942901</v>
      </c>
      <c r="F41" s="1">
        <v>8.9537549684431745</v>
      </c>
      <c r="G41" s="1">
        <v>3.5453431846149699</v>
      </c>
      <c r="H41" s="1">
        <v>-0.44085245984529497</v>
      </c>
      <c r="I41" s="1">
        <v>-0.150146601255186</v>
      </c>
      <c r="J41" s="2">
        <v>0</v>
      </c>
      <c r="K41" s="1">
        <v>0.563153480570322</v>
      </c>
      <c r="L41" s="2">
        <v>-5.5013333139566099E-2</v>
      </c>
      <c r="M41" s="1">
        <v>2.4324870000179044</v>
      </c>
    </row>
    <row r="42" spans="1:13" x14ac:dyDescent="0.75">
      <c r="A42" s="3">
        <v>27881</v>
      </c>
      <c r="B42" s="1">
        <v>0.112228279703701</v>
      </c>
      <c r="C42" s="1">
        <v>2.5150985464579554</v>
      </c>
      <c r="D42" s="1">
        <v>2.95876689113424</v>
      </c>
      <c r="E42" s="1">
        <v>0.44259039712012999</v>
      </c>
      <c r="F42" s="1">
        <v>6.5495342353819348</v>
      </c>
      <c r="G42" s="1">
        <v>3.5367459195208202</v>
      </c>
      <c r="H42" s="1">
        <v>-0.71998231834785498</v>
      </c>
      <c r="I42" s="1">
        <v>-0.22733367119367101</v>
      </c>
      <c r="J42" s="2">
        <v>0</v>
      </c>
      <c r="K42" s="1">
        <v>0.46659238551474136</v>
      </c>
      <c r="L42" s="2">
        <v>-0.12024963196857701</v>
      </c>
      <c r="M42" s="1">
        <v>8.1230264487835715</v>
      </c>
    </row>
    <row r="43" spans="1:13" x14ac:dyDescent="0.75">
      <c r="A43" s="3">
        <v>27912</v>
      </c>
      <c r="B43" s="1">
        <v>-1.8937447612761601E-2</v>
      </c>
      <c r="C43" s="1">
        <v>2.0442801612438273</v>
      </c>
      <c r="D43" s="1">
        <v>2.9567716374505499</v>
      </c>
      <c r="E43" s="1">
        <v>0.70755482375236101</v>
      </c>
      <c r="F43" s="1">
        <v>5.8051028391966657</v>
      </c>
      <c r="G43" s="1">
        <v>3.5281486544266798</v>
      </c>
      <c r="H43" s="1">
        <v>-0.115757496185485</v>
      </c>
      <c r="I43" s="1">
        <v>0.139760098886795</v>
      </c>
      <c r="J43" s="2">
        <v>0</v>
      </c>
      <c r="K43" s="1">
        <v>1.9701554651874176E-2</v>
      </c>
      <c r="L43" s="2">
        <v>-4.37619265475633E-2</v>
      </c>
      <c r="M43" s="1">
        <v>3.5473963132200015</v>
      </c>
    </row>
    <row r="44" spans="1:13" x14ac:dyDescent="0.75">
      <c r="A44" s="3">
        <v>27942</v>
      </c>
      <c r="B44" s="1">
        <v>0.41703754228106499</v>
      </c>
      <c r="C44" s="1">
        <v>2.3186760146194363</v>
      </c>
      <c r="D44" s="1">
        <v>2.9552073474896301</v>
      </c>
      <c r="E44" s="1">
        <v>9.0458653819492502E-2</v>
      </c>
      <c r="F44" s="1">
        <v>2.9001751005728704</v>
      </c>
      <c r="G44" s="1">
        <v>3.5197176783283202</v>
      </c>
      <c r="H44" s="1">
        <v>-0.55735676376288201</v>
      </c>
      <c r="I44" s="1">
        <v>-0.15876437685174</v>
      </c>
      <c r="J44" s="2">
        <v>0</v>
      </c>
      <c r="K44" s="1">
        <v>0.59867649337139728</v>
      </c>
      <c r="L44" s="2">
        <v>-8.2749318770653502E-2</v>
      </c>
      <c r="M44" s="1">
        <v>0.70704391846070525</v>
      </c>
    </row>
    <row r="45" spans="1:13" x14ac:dyDescent="0.75">
      <c r="A45" s="3">
        <v>27973</v>
      </c>
      <c r="B45" s="1">
        <v>0.50983256780347097</v>
      </c>
      <c r="C45" s="1">
        <v>2.5101286439611292</v>
      </c>
      <c r="D45" s="1">
        <v>2.9536430575287098</v>
      </c>
      <c r="E45" s="1">
        <v>0.265775533899481</v>
      </c>
      <c r="F45" s="1">
        <v>2.5417739431914876</v>
      </c>
      <c r="G45" s="1">
        <v>3.5112867022299699</v>
      </c>
      <c r="H45" s="1">
        <v>-0.674415411873869</v>
      </c>
      <c r="I45" s="1">
        <v>-9.9087945053403695E-2</v>
      </c>
      <c r="J45" s="2">
        <v>0</v>
      </c>
      <c r="K45" s="1">
        <v>0.70445620249266483</v>
      </c>
      <c r="L45" s="2">
        <v>-0.142425459508635</v>
      </c>
      <c r="M45" s="1">
        <v>-4.5845575113973656</v>
      </c>
    </row>
    <row r="46" spans="1:13" x14ac:dyDescent="0.75">
      <c r="A46" s="3">
        <v>28004</v>
      </c>
      <c r="B46" s="1">
        <v>0.10388717830817699</v>
      </c>
      <c r="C46" s="1">
        <v>1.7519565771650818</v>
      </c>
      <c r="D46" s="1">
        <v>2.95207876756779</v>
      </c>
      <c r="E46" s="1">
        <v>0.40055104229688598</v>
      </c>
      <c r="F46" s="1">
        <v>2.0974867238553743</v>
      </c>
      <c r="G46" s="1">
        <v>3.5028557261316098</v>
      </c>
      <c r="H46" s="1">
        <v>-0.68107337324694495</v>
      </c>
      <c r="I46" s="1">
        <v>2.1567104762051301E-2</v>
      </c>
      <c r="J46" s="2">
        <v>0</v>
      </c>
      <c r="K46" s="1">
        <v>0.28269508473206528</v>
      </c>
      <c r="L46" s="2">
        <v>-0.18620305529113099</v>
      </c>
      <c r="M46" s="1">
        <v>8.9587712687591274</v>
      </c>
    </row>
    <row r="47" spans="1:13" x14ac:dyDescent="0.75">
      <c r="A47" s="3">
        <v>28034</v>
      </c>
      <c r="B47" s="1">
        <v>-2.7334993511255502E-2</v>
      </c>
      <c r="C47" s="1">
        <v>1.163806621827995</v>
      </c>
      <c r="D47" s="1">
        <v>2.9509022650574699</v>
      </c>
      <c r="E47" s="1">
        <v>8.55944272597607E-2</v>
      </c>
      <c r="F47" s="1">
        <v>1.7858226320910373</v>
      </c>
      <c r="G47" s="1">
        <v>3.49455679733469</v>
      </c>
      <c r="H47" s="1">
        <v>-0.73414556237508899</v>
      </c>
      <c r="I47" s="1">
        <v>-0.22961561732966301</v>
      </c>
      <c r="J47" s="2">
        <v>0</v>
      </c>
      <c r="K47" s="1">
        <v>3.8341637057182076E-2</v>
      </c>
      <c r="L47" s="2">
        <v>-0.10698154326861301</v>
      </c>
      <c r="M47" s="1">
        <v>4.436357473241646</v>
      </c>
    </row>
    <row r="48" spans="1:13" x14ac:dyDescent="0.75">
      <c r="A48" s="3">
        <v>28065</v>
      </c>
      <c r="B48" s="1">
        <v>1.22926344196184</v>
      </c>
      <c r="C48" s="1">
        <v>3.67718028785663</v>
      </c>
      <c r="D48" s="1">
        <v>2.94972576254714</v>
      </c>
      <c r="E48" s="1">
        <v>0.51655382806161099</v>
      </c>
      <c r="F48" s="1">
        <v>2.8607168674877692</v>
      </c>
      <c r="G48" s="1">
        <v>3.4862578685377699</v>
      </c>
      <c r="H48" s="1">
        <v>-1.13495648291086</v>
      </c>
      <c r="I48" s="1">
        <v>5.1445832518764702E-2</v>
      </c>
      <c r="J48" s="2">
        <v>0</v>
      </c>
      <c r="K48" s="1">
        <v>1.4744984288131535</v>
      </c>
      <c r="L48" s="2">
        <v>-0.348406773497482</v>
      </c>
      <c r="M48" s="1">
        <v>-8.322592866511922</v>
      </c>
    </row>
    <row r="49" spans="1:13" x14ac:dyDescent="0.75">
      <c r="A49" s="3">
        <v>28095</v>
      </c>
      <c r="B49" s="1">
        <v>1.2265086032994601</v>
      </c>
      <c r="C49" s="1">
        <v>3.8502534222267291</v>
      </c>
      <c r="D49" s="1">
        <v>2.9485492600368199</v>
      </c>
      <c r="E49" s="1">
        <v>0.685454341264641</v>
      </c>
      <c r="F49" s="1">
        <v>4.3267544276079875</v>
      </c>
      <c r="G49" s="1">
        <v>3.4779589397408501</v>
      </c>
      <c r="H49" s="1">
        <v>-0.47795620618057999</v>
      </c>
      <c r="I49" s="1">
        <v>-0.195798631533077</v>
      </c>
      <c r="J49" s="2">
        <v>0</v>
      </c>
      <c r="K49" s="1">
        <v>1.046401332251734</v>
      </c>
      <c r="L49" s="2">
        <v>-2.4858817744399499E-2</v>
      </c>
      <c r="M49" s="1">
        <v>17.061433250331316</v>
      </c>
    </row>
    <row r="50" spans="1:13" x14ac:dyDescent="0.75">
      <c r="A50" s="3">
        <v>28126</v>
      </c>
      <c r="B50" s="1">
        <v>-0.42905258447455702</v>
      </c>
      <c r="C50" s="1">
        <v>1.7687515997058929</v>
      </c>
      <c r="D50" s="1">
        <v>2.9477281507683202</v>
      </c>
      <c r="E50" s="1">
        <v>0.68713821572533695</v>
      </c>
      <c r="F50" s="1">
        <v>4.4492871951607258</v>
      </c>
      <c r="G50" s="1">
        <v>3.4697467757093401</v>
      </c>
      <c r="H50" s="1">
        <v>-1.3545233592978001</v>
      </c>
      <c r="I50" s="1">
        <v>-0.22850463281491301</v>
      </c>
      <c r="J50" s="2">
        <v>0</v>
      </c>
      <c r="K50" s="1">
        <v>-0.54751579045734244</v>
      </c>
      <c r="L50" s="2">
        <v>-0.32354003190582198</v>
      </c>
      <c r="M50" s="1">
        <v>6.4508554080486373</v>
      </c>
    </row>
    <row r="51" spans="1:13" x14ac:dyDescent="0.75">
      <c r="A51" s="3">
        <v>28157</v>
      </c>
      <c r="B51" s="1">
        <v>1.0537306895774099</v>
      </c>
      <c r="C51" s="1">
        <v>4.9990245820914776</v>
      </c>
      <c r="D51" s="1">
        <v>2.9469070414998302</v>
      </c>
      <c r="E51" s="1">
        <v>-0.49457907164508802</v>
      </c>
      <c r="F51" s="1">
        <v>3.7243792644207505</v>
      </c>
      <c r="G51" s="1">
        <v>3.4615346116778398</v>
      </c>
      <c r="H51" s="1">
        <v>-1.04583170704979</v>
      </c>
      <c r="I51" s="1">
        <v>-0.24449755337013099</v>
      </c>
      <c r="J51" s="2">
        <v>0</v>
      </c>
      <c r="K51" s="1">
        <v>1.5249553682016526</v>
      </c>
      <c r="L51" s="2">
        <v>-0.198139386236272</v>
      </c>
      <c r="M51" s="1">
        <v>-4.7163541453948588</v>
      </c>
    </row>
    <row r="52" spans="1:13" x14ac:dyDescent="0.75">
      <c r="A52" s="3">
        <v>28185</v>
      </c>
      <c r="B52" s="1">
        <v>1.4346561546833001</v>
      </c>
      <c r="C52" s="1">
        <v>7.4451543796767616</v>
      </c>
      <c r="D52" s="1">
        <v>2.94608593223133</v>
      </c>
      <c r="E52" s="1">
        <v>1.8743452669391901E-3</v>
      </c>
      <c r="F52" s="1">
        <v>4.1348431249301605</v>
      </c>
      <c r="G52" s="1">
        <v>3.45332244764634</v>
      </c>
      <c r="H52" s="1">
        <v>-0.86551196271478703</v>
      </c>
      <c r="I52" s="1">
        <v>-0.16039517547162799</v>
      </c>
      <c r="J52" s="2">
        <v>0</v>
      </c>
      <c r="K52" s="1">
        <v>1.2395433903289232</v>
      </c>
      <c r="L52" s="2">
        <v>-0.16442371124136401</v>
      </c>
      <c r="M52" s="1">
        <v>6.5463434071439597</v>
      </c>
    </row>
    <row r="53" spans="1:13" x14ac:dyDescent="0.75">
      <c r="A53" s="3">
        <v>28216</v>
      </c>
      <c r="B53" s="1">
        <v>1.2569131726325</v>
      </c>
      <c r="C53" s="1">
        <v>8.5605621583872651</v>
      </c>
      <c r="D53" s="1">
        <v>2.9455760571448399</v>
      </c>
      <c r="E53" s="1">
        <v>-1.13345037409828</v>
      </c>
      <c r="F53" s="1">
        <v>2.4543319520342872</v>
      </c>
      <c r="G53" s="1">
        <v>3.4452129062745902</v>
      </c>
      <c r="H53" s="1">
        <v>-0.83613960409288501</v>
      </c>
      <c r="I53" s="1">
        <v>8.9274374430777195E-2</v>
      </c>
      <c r="J53" s="2">
        <v>0</v>
      </c>
      <c r="K53" s="1">
        <v>0.94076582659823327</v>
      </c>
      <c r="L53" s="2">
        <v>-0.24856235836540799</v>
      </c>
      <c r="M53" s="1">
        <v>14.78403990814831</v>
      </c>
    </row>
    <row r="54" spans="1:13" x14ac:dyDescent="0.75">
      <c r="A54" s="3">
        <v>28246</v>
      </c>
      <c r="B54" s="1">
        <v>0.90806031305149504</v>
      </c>
      <c r="C54" s="1">
        <v>7.4664044552525262</v>
      </c>
      <c r="D54" s="1">
        <v>2.9450661820583401</v>
      </c>
      <c r="E54" s="1">
        <v>-0.78149548944324998</v>
      </c>
      <c r="F54" s="1">
        <v>2.5215115049961896</v>
      </c>
      <c r="G54" s="1">
        <v>3.43710336490284</v>
      </c>
      <c r="H54" s="1">
        <v>-0.91723071924436195</v>
      </c>
      <c r="I54" s="1">
        <v>2.5647573081407998E-2</v>
      </c>
      <c r="J54" s="2">
        <v>0</v>
      </c>
      <c r="K54" s="1">
        <v>0.83422869351512663</v>
      </c>
      <c r="L54" s="2">
        <v>-0.24776999665389501</v>
      </c>
      <c r="M54" s="1">
        <v>18.278874811143339</v>
      </c>
    </row>
    <row r="55" spans="1:13" x14ac:dyDescent="0.75">
      <c r="A55" s="3">
        <v>28277</v>
      </c>
      <c r="B55" s="1">
        <v>0.75630433964628596</v>
      </c>
      <c r="C55" s="1">
        <v>7.3990297072682729</v>
      </c>
      <c r="D55" s="1">
        <v>2.9445563069718399</v>
      </c>
      <c r="E55" s="1">
        <v>-0.429044514299118</v>
      </c>
      <c r="F55" s="1">
        <v>2.5858893808484162</v>
      </c>
      <c r="G55" s="1">
        <v>3.4289938235310902</v>
      </c>
      <c r="H55" s="1">
        <v>-0.53302862177627197</v>
      </c>
      <c r="I55" s="1">
        <v>0.41822988745998502</v>
      </c>
      <c r="J55" s="2">
        <v>0</v>
      </c>
      <c r="K55" s="1">
        <v>0.72199734226592316</v>
      </c>
      <c r="L55" s="2">
        <v>-0.26404192233145202</v>
      </c>
      <c r="M55" s="1">
        <v>-16.461351034337358</v>
      </c>
    </row>
    <row r="56" spans="1:13" x14ac:dyDescent="0.75">
      <c r="A56" s="3">
        <v>28307</v>
      </c>
      <c r="B56" s="1">
        <v>0.14220614882202801</v>
      </c>
      <c r="C56" s="1">
        <v>7.2214585364757404</v>
      </c>
      <c r="D56" s="1">
        <v>2.9443597263597199</v>
      </c>
      <c r="E56" s="1">
        <v>-1.62992659531714</v>
      </c>
      <c r="F56" s="1">
        <v>0.2796728391950265</v>
      </c>
      <c r="G56" s="1">
        <v>3.4211083715666102</v>
      </c>
      <c r="H56" s="1">
        <v>-0.67306047528549795</v>
      </c>
      <c r="I56" s="1">
        <v>6.3435815730777195E-2</v>
      </c>
      <c r="J56" s="2">
        <v>0</v>
      </c>
      <c r="K56" s="1">
        <v>0.14024335870683746</v>
      </c>
      <c r="L56" s="2">
        <v>-0.17696805758943701</v>
      </c>
      <c r="M56" s="1">
        <v>26.536369430797869</v>
      </c>
    </row>
    <row r="57" spans="1:13" x14ac:dyDescent="0.75">
      <c r="A57" s="3">
        <v>28338</v>
      </c>
      <c r="B57" s="1">
        <v>-0.19594227409084999</v>
      </c>
      <c r="C57" s="1">
        <v>7.0041567053428988</v>
      </c>
      <c r="D57" s="1">
        <v>2.9441631457475999</v>
      </c>
      <c r="E57" s="1">
        <v>0.59489791819640103</v>
      </c>
      <c r="F57" s="1">
        <v>4.630964333340934</v>
      </c>
      <c r="G57" s="1">
        <v>3.4132229196021302</v>
      </c>
      <c r="H57" s="1">
        <v>-0.83344419026820404</v>
      </c>
      <c r="I57" s="1">
        <v>-0.10205130439257799</v>
      </c>
      <c r="J57" s="2">
        <v>0</v>
      </c>
      <c r="K57" s="1">
        <v>2.8130818424676463E-2</v>
      </c>
      <c r="L57" s="2">
        <v>-0.16930709600098601</v>
      </c>
      <c r="M57" s="1">
        <v>1.4551761619728558</v>
      </c>
    </row>
    <row r="58" spans="1:13" x14ac:dyDescent="0.75">
      <c r="A58" s="3">
        <v>28369</v>
      </c>
      <c r="B58" s="1">
        <v>0.28344570899320298</v>
      </c>
      <c r="C58" s="1">
        <v>7.4811345920754544</v>
      </c>
      <c r="D58" s="1">
        <v>2.9439665651354798</v>
      </c>
      <c r="E58" s="1">
        <v>0.35555168718849101</v>
      </c>
      <c r="F58" s="1">
        <v>3.7516334328320711</v>
      </c>
      <c r="G58" s="1">
        <v>3.4053374676376502</v>
      </c>
      <c r="H58" s="1">
        <v>-0.66644681715264797</v>
      </c>
      <c r="I58" s="1">
        <v>-3.09492720640774E-2</v>
      </c>
      <c r="J58" s="2">
        <v>0</v>
      </c>
      <c r="K58" s="1">
        <v>0.48152891500206074</v>
      </c>
      <c r="L58" s="2">
        <v>-0.136267865594666</v>
      </c>
      <c r="M58" s="1">
        <v>4.8375810702891986</v>
      </c>
    </row>
    <row r="59" spans="1:13" x14ac:dyDescent="0.75">
      <c r="A59" s="3">
        <v>28399</v>
      </c>
      <c r="B59" s="1">
        <v>0.11765513871033099</v>
      </c>
      <c r="C59" s="1">
        <v>3.3006539404389694</v>
      </c>
      <c r="D59" s="1">
        <v>2.9440945412892998</v>
      </c>
      <c r="E59" s="1">
        <v>-0.54000977652747095</v>
      </c>
      <c r="F59" s="1">
        <v>5.2831182309045897</v>
      </c>
      <c r="G59" s="1">
        <v>3.3978031758626202</v>
      </c>
      <c r="H59" s="1">
        <v>-0.58773464379441998</v>
      </c>
      <c r="I59" s="1">
        <v>1.61138507376129E-2</v>
      </c>
      <c r="J59" s="2">
        <v>0</v>
      </c>
      <c r="K59" s="1">
        <v>0.19188988379890137</v>
      </c>
      <c r="L59" s="2">
        <v>-0.12747653542964199</v>
      </c>
      <c r="M59" s="1">
        <v>-11.585152738534562</v>
      </c>
    </row>
    <row r="60" spans="1:13" x14ac:dyDescent="0.75">
      <c r="A60" s="3">
        <v>28430</v>
      </c>
      <c r="B60" s="1">
        <v>-1.7785707191262299E-2</v>
      </c>
      <c r="C60" s="1">
        <v>-8.4890231698118601E-2</v>
      </c>
      <c r="D60" s="1">
        <v>2.9442225174431198</v>
      </c>
      <c r="E60" s="1">
        <v>0.54306432302869101</v>
      </c>
      <c r="F60" s="1">
        <v>6.8609701259674054</v>
      </c>
      <c r="G60" s="1">
        <v>3.3902688840875799</v>
      </c>
      <c r="H60" s="1">
        <v>-0.28154517226909098</v>
      </c>
      <c r="I60" s="1">
        <v>0.30644184858352902</v>
      </c>
      <c r="J60" s="2">
        <v>0</v>
      </c>
      <c r="K60" s="1">
        <v>0.1055081271403191</v>
      </c>
      <c r="L60" s="2">
        <v>-0.133103119479245</v>
      </c>
      <c r="M60" s="1">
        <v>11.710024873478005</v>
      </c>
    </row>
    <row r="61" spans="1:13" x14ac:dyDescent="0.75">
      <c r="A61" s="3">
        <v>28460</v>
      </c>
      <c r="B61" s="1">
        <v>-9.3867914712031805E-2</v>
      </c>
      <c r="C61" s="1">
        <v>-2.9792463193079355</v>
      </c>
      <c r="D61" s="1">
        <v>2.94435049359695</v>
      </c>
      <c r="E61" s="1">
        <v>0.66420354993167596</v>
      </c>
      <c r="F61" s="1">
        <v>6.6800170243005628</v>
      </c>
      <c r="G61" s="1">
        <v>3.3827345923125498</v>
      </c>
      <c r="H61" s="1">
        <v>-0.38660565403573099</v>
      </c>
      <c r="I61" s="1">
        <v>0.69240636112189302</v>
      </c>
      <c r="J61" s="2">
        <v>0</v>
      </c>
      <c r="K61" s="1">
        <v>0.16702903133198888</v>
      </c>
      <c r="L61" s="2">
        <v>-0.31982163092532401</v>
      </c>
      <c r="M61" s="1">
        <v>3.502002961285871</v>
      </c>
    </row>
    <row r="62" spans="1:13" x14ac:dyDescent="0.75">
      <c r="A62" s="3">
        <v>28491</v>
      </c>
      <c r="B62" s="1">
        <v>-1.67023277242213</v>
      </c>
      <c r="C62" s="1">
        <v>-5.502226752650607</v>
      </c>
      <c r="D62" s="1">
        <v>2.9448627375580401</v>
      </c>
      <c r="E62" s="1">
        <v>0.74692312500145597</v>
      </c>
      <c r="F62" s="1">
        <v>4.1262377547044142</v>
      </c>
      <c r="G62" s="1">
        <v>3.3756492290774198</v>
      </c>
      <c r="H62" s="1">
        <v>-0.85932110099275805</v>
      </c>
      <c r="I62" s="1">
        <v>0.26920096940125898</v>
      </c>
      <c r="J62" s="2">
        <v>0</v>
      </c>
      <c r="K62" s="1">
        <v>-1.379499708387022</v>
      </c>
      <c r="L62" s="2">
        <v>-0.32016061010319802</v>
      </c>
      <c r="M62" s="1">
        <v>-7.6046770676334265</v>
      </c>
    </row>
    <row r="63" spans="1:13" x14ac:dyDescent="0.75">
      <c r="A63" s="3">
        <v>28522</v>
      </c>
      <c r="B63" s="1">
        <v>-0.19740023894491801</v>
      </c>
      <c r="C63" s="1">
        <v>0.55316824609068194</v>
      </c>
      <c r="D63" s="1">
        <v>2.9453749815191301</v>
      </c>
      <c r="E63" s="1">
        <v>-7.1543112578850198E-3</v>
      </c>
      <c r="F63" s="1">
        <v>2.4483470473474789</v>
      </c>
      <c r="G63" s="1">
        <v>3.3685638658422801</v>
      </c>
      <c r="H63" s="1">
        <v>-0.78434285914165502</v>
      </c>
      <c r="I63" s="1">
        <v>0.37819915148729999</v>
      </c>
      <c r="J63" s="2">
        <v>0</v>
      </c>
      <c r="K63" s="1">
        <v>0.49505554132982521</v>
      </c>
      <c r="L63" s="2">
        <v>-0.33341069758354103</v>
      </c>
      <c r="M63" s="1">
        <v>-10.476024199690615</v>
      </c>
    </row>
    <row r="64" spans="1:13" x14ac:dyDescent="0.75">
      <c r="A64" s="3">
        <v>28550</v>
      </c>
      <c r="B64" s="1">
        <v>1.65860544212895</v>
      </c>
      <c r="C64" s="1">
        <v>9.3231866361538849</v>
      </c>
      <c r="D64" s="1">
        <v>2.9458872254802202</v>
      </c>
      <c r="E64" s="1">
        <v>-0.21621865400198201</v>
      </c>
      <c r="F64" s="1">
        <v>2.2216801679919116</v>
      </c>
      <c r="G64" s="1">
        <v>3.3614785026071501</v>
      </c>
      <c r="H64" s="1">
        <v>-0.47687429089566602</v>
      </c>
      <c r="I64" s="1">
        <v>0.66033335086837297</v>
      </c>
      <c r="J64" s="2">
        <v>0</v>
      </c>
      <c r="K64" s="1">
        <v>1.9061601368649539</v>
      </c>
      <c r="L64" s="2">
        <v>-0.33482008884799902</v>
      </c>
      <c r="M64" s="1">
        <v>48.843502083816624</v>
      </c>
    </row>
    <row r="65" spans="1:13" x14ac:dyDescent="0.75">
      <c r="A65" s="3">
        <v>28581</v>
      </c>
      <c r="B65" s="1">
        <v>2.6104519068429402</v>
      </c>
      <c r="C65" s="1">
        <v>20.01346286318751</v>
      </c>
      <c r="D65" s="1">
        <v>2.9468104549923502</v>
      </c>
      <c r="E65" s="1">
        <v>1.12331620846018</v>
      </c>
      <c r="F65" s="1">
        <v>5.1232672840317885</v>
      </c>
      <c r="G65" s="1">
        <v>3.35493523110553</v>
      </c>
      <c r="H65" s="1">
        <v>-0.35763825209827499</v>
      </c>
      <c r="I65" s="1">
        <v>0.62225675341591002</v>
      </c>
      <c r="J65" s="2">
        <v>0</v>
      </c>
      <c r="K65" s="1">
        <v>2.0717245320760025</v>
      </c>
      <c r="L65" s="2">
        <v>-0.28264442087388703</v>
      </c>
      <c r="M65" s="1">
        <v>16.926771727524365</v>
      </c>
    </row>
    <row r="66" spans="1:13" x14ac:dyDescent="0.75">
      <c r="A66" s="3">
        <v>28611</v>
      </c>
      <c r="B66" s="1">
        <v>1.0836742593301301</v>
      </c>
      <c r="C66" s="1">
        <v>17.264477481667448</v>
      </c>
      <c r="D66" s="1">
        <v>2.9477336845044801</v>
      </c>
      <c r="E66" s="1">
        <v>-0.202040302230582</v>
      </c>
      <c r="F66" s="1">
        <v>2.1693995715220646</v>
      </c>
      <c r="G66" s="1">
        <v>3.34839195960391</v>
      </c>
      <c r="H66" s="1">
        <v>-3.8286341260167701E-2</v>
      </c>
      <c r="I66" s="1">
        <v>0.79719595879668703</v>
      </c>
      <c r="J66" s="2">
        <v>0</v>
      </c>
      <c r="K66" s="1">
        <v>0.37094064949607652</v>
      </c>
      <c r="L66" s="2">
        <v>-0.24216878132087799</v>
      </c>
      <c r="M66" s="1">
        <v>2.996295289836524</v>
      </c>
    </row>
    <row r="67" spans="1:13" x14ac:dyDescent="0.75">
      <c r="A67" s="3">
        <v>28642</v>
      </c>
      <c r="B67" s="1">
        <v>0.94690724487395295</v>
      </c>
      <c r="C67" s="1">
        <v>14.483385075381658</v>
      </c>
      <c r="D67" s="1">
        <v>2.9486569140166101</v>
      </c>
      <c r="E67" s="1">
        <v>-0.113652395418917</v>
      </c>
      <c r="F67" s="1">
        <v>3.3418694588008289</v>
      </c>
      <c r="G67" s="1">
        <v>3.34184868810229</v>
      </c>
      <c r="H67" s="1">
        <v>-0.14836504458944599</v>
      </c>
      <c r="I67" s="1">
        <v>1.2359963757133201</v>
      </c>
      <c r="J67" s="2">
        <v>0</v>
      </c>
      <c r="K67" s="1">
        <v>0.68897256506210702</v>
      </c>
      <c r="L67" s="2">
        <v>-0.451576375184778</v>
      </c>
      <c r="M67" s="1">
        <v>7.1462671949510712</v>
      </c>
    </row>
    <row r="68" spans="1:13" x14ac:dyDescent="0.75">
      <c r="A68" s="3">
        <v>28672</v>
      </c>
      <c r="B68" s="1">
        <v>-0.40008340132911802</v>
      </c>
      <c r="C68" s="1">
        <v>4.9867841523616825</v>
      </c>
      <c r="D68" s="1">
        <v>2.9499878864190401</v>
      </c>
      <c r="E68" s="1">
        <v>4.1277070685185498E-2</v>
      </c>
      <c r="F68" s="1">
        <v>3.2303585404480253</v>
      </c>
      <c r="G68" s="1">
        <v>3.33586993299711</v>
      </c>
      <c r="H68" s="1">
        <v>-6.7605627731049001E-2</v>
      </c>
      <c r="I68" s="1">
        <v>1.0678402941709499</v>
      </c>
      <c r="J68" s="2">
        <v>0</v>
      </c>
      <c r="K68" s="1">
        <v>-4.6361042873377389E-2</v>
      </c>
      <c r="L68" s="2">
        <v>-0.36179859411304699</v>
      </c>
      <c r="M68" s="1">
        <v>-6.5792368013341482</v>
      </c>
    </row>
    <row r="69" spans="1:13" x14ac:dyDescent="0.75">
      <c r="A69" s="3">
        <v>28703</v>
      </c>
      <c r="B69" s="1">
        <v>5.0379771055822899E-2</v>
      </c>
      <c r="C69" s="1">
        <v>3.4674583880362575</v>
      </c>
      <c r="D69" s="1">
        <v>2.95131885882147</v>
      </c>
      <c r="E69" s="1">
        <v>0.53058104740587597</v>
      </c>
      <c r="F69" s="1">
        <v>5.101164916225164</v>
      </c>
      <c r="G69" s="1">
        <v>3.32989117789193</v>
      </c>
      <c r="H69" s="1">
        <v>-0.116131010295367</v>
      </c>
      <c r="I69" s="1">
        <v>1.03832439529146</v>
      </c>
      <c r="J69" s="2">
        <v>0</v>
      </c>
      <c r="K69" s="1">
        <v>0.37548692050686228</v>
      </c>
      <c r="L69" s="2">
        <v>-0.368383832145246</v>
      </c>
      <c r="M69" s="1">
        <v>23.867320233126069</v>
      </c>
    </row>
    <row r="70" spans="1:13" x14ac:dyDescent="0.75">
      <c r="A70" s="3">
        <v>28734</v>
      </c>
      <c r="B70" s="1">
        <v>0.285265346717123</v>
      </c>
      <c r="C70" s="1">
        <v>3.5695016735973115</v>
      </c>
      <c r="D70" s="1">
        <v>2.9526498312239</v>
      </c>
      <c r="E70" s="1">
        <v>1.07137748794187</v>
      </c>
      <c r="F70" s="1">
        <v>4.9378368759463935</v>
      </c>
      <c r="G70" s="1">
        <v>3.32391242278675</v>
      </c>
      <c r="H70" s="1">
        <v>-0.61474211775250998</v>
      </c>
      <c r="I70" s="1">
        <v>0.421020997642997</v>
      </c>
      <c r="J70" s="2">
        <v>0</v>
      </c>
      <c r="K70" s="1">
        <v>0.252519926449013</v>
      </c>
      <c r="L70" s="2">
        <v>-0.30828550255234499</v>
      </c>
      <c r="M70" s="1">
        <v>-6.6744769317308812</v>
      </c>
    </row>
    <row r="71" spans="1:13" x14ac:dyDescent="0.75">
      <c r="A71" s="3">
        <v>28764</v>
      </c>
      <c r="B71" s="1">
        <v>0.69059993630670502</v>
      </c>
      <c r="C71" s="1">
        <v>5.0176521912458139</v>
      </c>
      <c r="D71" s="1">
        <v>2.95438965578525</v>
      </c>
      <c r="E71" s="1">
        <v>-0.40241634835287299</v>
      </c>
      <c r="F71" s="1">
        <v>3.7758574404282541</v>
      </c>
      <c r="G71" s="1">
        <v>3.3184910250071198</v>
      </c>
      <c r="H71" s="1">
        <v>0.242086589602617</v>
      </c>
      <c r="I71" s="1">
        <v>1.64697387509005</v>
      </c>
      <c r="J71" s="2">
        <v>0</v>
      </c>
      <c r="K71" s="1">
        <v>0.80212676433462082</v>
      </c>
      <c r="L71" s="2">
        <v>-0.47703957456206297</v>
      </c>
      <c r="M71" s="1">
        <v>4.4909346812376532</v>
      </c>
    </row>
    <row r="72" spans="1:13" x14ac:dyDescent="0.75">
      <c r="A72" s="3">
        <v>28795</v>
      </c>
      <c r="B72" s="1">
        <v>0.78020650436552896</v>
      </c>
      <c r="C72" s="1">
        <v>5.9950036215494968</v>
      </c>
      <c r="D72" s="1">
        <v>2.9561294803466001</v>
      </c>
      <c r="E72" s="1">
        <v>-9.8342371978673807E-2</v>
      </c>
      <c r="F72" s="1">
        <v>4.3810486987426929</v>
      </c>
      <c r="G72" s="1">
        <v>3.3130696272274802</v>
      </c>
      <c r="H72" s="1">
        <v>1.27034436090841</v>
      </c>
      <c r="I72" s="1">
        <v>1.94618013450667</v>
      </c>
      <c r="J72" s="2">
        <v>0</v>
      </c>
      <c r="K72" s="1">
        <v>0.75760737988896931</v>
      </c>
      <c r="L72" s="2">
        <v>-0.23924823922269201</v>
      </c>
      <c r="M72" s="1">
        <v>7.0101826224377453</v>
      </c>
    </row>
    <row r="73" spans="1:13" x14ac:dyDescent="0.75">
      <c r="A73" s="3">
        <v>28825</v>
      </c>
      <c r="B73" s="1">
        <v>0.58591165556954705</v>
      </c>
      <c r="C73" s="1">
        <v>5.0856929044355841</v>
      </c>
      <c r="D73" s="1">
        <v>2.9578693049079501</v>
      </c>
      <c r="E73" s="1">
        <v>1.0219064885290701</v>
      </c>
      <c r="F73" s="1">
        <v>5.6766801366230073</v>
      </c>
      <c r="G73" s="1">
        <v>3.3076482294478402</v>
      </c>
      <c r="H73" s="1">
        <v>0.58304830302563004</v>
      </c>
      <c r="I73" s="1">
        <v>1.6444307666596001</v>
      </c>
      <c r="J73" s="2">
        <v>0</v>
      </c>
      <c r="K73" s="1">
        <v>0.53460428173024432</v>
      </c>
      <c r="L73" s="2">
        <v>-0.37669934932632798</v>
      </c>
      <c r="M73" s="1">
        <v>9.3571398292938568</v>
      </c>
    </row>
    <row r="74" spans="1:13" x14ac:dyDescent="0.75">
      <c r="A74" s="3">
        <v>28856</v>
      </c>
      <c r="B74" s="1">
        <v>-0.70113502627411295</v>
      </c>
      <c r="C74" s="1">
        <v>0.68589563185633473</v>
      </c>
      <c r="D74" s="1">
        <v>2.9600218539321799</v>
      </c>
      <c r="E74" s="1">
        <v>-1.2728722705816899</v>
      </c>
      <c r="F74" s="1">
        <v>0.80795852137993229</v>
      </c>
      <c r="G74" s="1">
        <v>3.3028232570104299</v>
      </c>
      <c r="H74" s="1">
        <v>0.34510196793287001</v>
      </c>
      <c r="I74" s="1">
        <v>1.06483811655445</v>
      </c>
      <c r="J74" s="2">
        <v>0</v>
      </c>
      <c r="K74" s="1">
        <v>-0.64302116931329589</v>
      </c>
      <c r="L74" s="2">
        <v>-0.243057590787675</v>
      </c>
      <c r="M74" s="1">
        <v>-12.101613442125208</v>
      </c>
    </row>
    <row r="75" spans="1:13" x14ac:dyDescent="0.75">
      <c r="A75" s="3">
        <v>28887</v>
      </c>
      <c r="B75" s="1">
        <v>8.5258048009438397E-2</v>
      </c>
      <c r="C75" s="1">
        <v>1.2726470129595722</v>
      </c>
      <c r="D75" s="1">
        <v>2.9621744029564199</v>
      </c>
      <c r="E75" s="1">
        <v>0.21945931023017201</v>
      </c>
      <c r="F75" s="1">
        <v>4.8218787596203754</v>
      </c>
      <c r="G75" s="1">
        <v>3.2979982845730298</v>
      </c>
      <c r="H75" s="1">
        <v>-0.28556003554810899</v>
      </c>
      <c r="I75" s="1">
        <v>0.64563026266240997</v>
      </c>
      <c r="J75" s="2">
        <v>0</v>
      </c>
      <c r="K75" s="1">
        <v>0.53727662959772715</v>
      </c>
      <c r="L75" s="2">
        <v>-0.30725434038611699</v>
      </c>
      <c r="M75" s="1">
        <v>9.5214554248498757</v>
      </c>
    </row>
    <row r="76" spans="1:13" x14ac:dyDescent="0.75">
      <c r="A76" s="3">
        <v>28915</v>
      </c>
      <c r="B76" s="1">
        <v>0.113432864278299</v>
      </c>
      <c r="C76" s="1">
        <v>0.26181167958339557</v>
      </c>
      <c r="D76" s="1">
        <v>2.9643269519806501</v>
      </c>
      <c r="E76" s="1">
        <v>0.88739105074769498</v>
      </c>
      <c r="F76" s="1">
        <v>5.5569775976185598</v>
      </c>
      <c r="G76" s="1">
        <v>3.2931733121356199</v>
      </c>
      <c r="H76" s="1">
        <v>-0.71603625709051799</v>
      </c>
      <c r="I76" s="1">
        <v>-0.11399633944082201</v>
      </c>
      <c r="J76" s="2">
        <v>0</v>
      </c>
      <c r="K76" s="1">
        <v>0.31314280999732436</v>
      </c>
      <c r="L76" s="2">
        <v>-0.165911391864935</v>
      </c>
      <c r="M76" s="1">
        <v>1.9395831533111079</v>
      </c>
    </row>
    <row r="77" spans="1:13" x14ac:dyDescent="0.75">
      <c r="A77" s="3">
        <v>28946</v>
      </c>
      <c r="B77" s="1">
        <v>-1.3699837119699101</v>
      </c>
      <c r="C77" s="1">
        <v>-2.781292859323893</v>
      </c>
      <c r="D77" s="1">
        <v>2.9669267829394701</v>
      </c>
      <c r="E77" s="1">
        <v>-0.11593306277752401</v>
      </c>
      <c r="F77" s="1">
        <v>6.4691167226050865</v>
      </c>
      <c r="G77" s="1">
        <v>3.2890112989982598</v>
      </c>
      <c r="H77" s="1">
        <v>-0.96910727461166102</v>
      </c>
      <c r="I77" s="1">
        <v>-0.20974706984574601</v>
      </c>
      <c r="J77" s="2">
        <v>0</v>
      </c>
      <c r="K77" s="1">
        <v>-1.1280943150402067</v>
      </c>
      <c r="L77" s="2">
        <v>-0.21576737076844801</v>
      </c>
      <c r="M77" s="1">
        <v>-4.457447998057992</v>
      </c>
    </row>
    <row r="78" spans="1:13" x14ac:dyDescent="0.75">
      <c r="A78" s="3">
        <v>28976</v>
      </c>
      <c r="B78" s="1">
        <v>0.40578900762778602</v>
      </c>
      <c r="C78" s="1">
        <v>2.3492904579572449</v>
      </c>
      <c r="D78" s="1">
        <v>2.9695266138982901</v>
      </c>
      <c r="E78" s="1">
        <v>0.90418554837186504</v>
      </c>
      <c r="F78" s="1">
        <v>7.59857411155431</v>
      </c>
      <c r="G78" s="1">
        <v>3.2848492858609002</v>
      </c>
      <c r="H78" s="1">
        <v>-1.0894145907728401</v>
      </c>
      <c r="I78" s="1">
        <v>-0.224236509587002</v>
      </c>
      <c r="J78" s="2">
        <v>0</v>
      </c>
      <c r="K78" s="1">
        <v>0.80330776007773164</v>
      </c>
      <c r="L78" s="2">
        <v>-0.247319823427881</v>
      </c>
      <c r="M78" s="1">
        <v>-1.275355359727645</v>
      </c>
    </row>
    <row r="79" spans="1:13" x14ac:dyDescent="0.75">
      <c r="A79" s="3">
        <v>29007</v>
      </c>
      <c r="B79" s="1">
        <v>-0.22145272521388501</v>
      </c>
      <c r="C79" s="1">
        <v>1.8712789437531914</v>
      </c>
      <c r="D79" s="1">
        <v>2.9721264448571101</v>
      </c>
      <c r="E79" s="1">
        <v>1.3708950781420499</v>
      </c>
      <c r="F79" s="1">
        <v>6.4475213564287346</v>
      </c>
      <c r="G79" s="1">
        <v>3.2806872727235401</v>
      </c>
      <c r="H79" s="1">
        <v>-0.30593284332340798</v>
      </c>
      <c r="I79" s="1">
        <v>0.29008340076302902</v>
      </c>
      <c r="J79" s="2">
        <v>0</v>
      </c>
      <c r="K79" s="1">
        <v>-5.626543782955018E-3</v>
      </c>
      <c r="L79" s="2">
        <v>-0.16799827708633799</v>
      </c>
      <c r="M79" s="1">
        <v>6.4896725678330247</v>
      </c>
    </row>
    <row r="80" spans="1:13" x14ac:dyDescent="0.75">
      <c r="A80" s="3">
        <v>29037</v>
      </c>
      <c r="B80" s="1">
        <v>-0.430291686354768</v>
      </c>
      <c r="C80" s="1">
        <v>2.9096369592180991</v>
      </c>
      <c r="D80" s="1">
        <v>2.9751625340191499</v>
      </c>
      <c r="E80" s="1">
        <v>0.471603638059512</v>
      </c>
      <c r="F80" s="1">
        <v>1.8836572361059423</v>
      </c>
      <c r="G80" s="1">
        <v>3.2771941444012098</v>
      </c>
      <c r="H80" s="1">
        <v>-0.88534643441773397</v>
      </c>
      <c r="I80" s="1">
        <v>-4.6527957792567402E-2</v>
      </c>
      <c r="J80" s="2">
        <v>0</v>
      </c>
      <c r="K80" s="1">
        <v>-0.13579489718789084</v>
      </c>
      <c r="L80" s="2">
        <v>-0.241200278471459</v>
      </c>
      <c r="M80" s="1">
        <v>24.737341204364569</v>
      </c>
    </row>
    <row r="81" spans="1:13" x14ac:dyDescent="0.75">
      <c r="A81" s="3">
        <v>29068</v>
      </c>
      <c r="B81" s="1">
        <v>-0.75170919041925999</v>
      </c>
      <c r="C81" s="1">
        <v>2.6708055339293839</v>
      </c>
      <c r="D81" s="1">
        <v>2.9781986231811901</v>
      </c>
      <c r="E81" s="1">
        <v>0.184203017000411</v>
      </c>
      <c r="F81" s="1">
        <v>0.23324639849901052</v>
      </c>
      <c r="G81" s="1">
        <v>3.2737010160788902</v>
      </c>
      <c r="H81" s="1">
        <v>-0.222323142573979</v>
      </c>
      <c r="I81" s="1">
        <v>0.76017944604832499</v>
      </c>
      <c r="J81" s="2">
        <v>0</v>
      </c>
      <c r="K81" s="1">
        <v>-0.66374548534745559</v>
      </c>
      <c r="L81" s="2">
        <v>-0.314897394919184</v>
      </c>
      <c r="M81" s="1">
        <v>-21.478288051379739</v>
      </c>
    </row>
    <row r="82" spans="1:13" x14ac:dyDescent="0.75">
      <c r="A82" s="3">
        <v>29099</v>
      </c>
      <c r="B82" s="1">
        <v>-0.31862592874915402</v>
      </c>
      <c r="C82" s="1">
        <v>3.292880242788589</v>
      </c>
      <c r="D82" s="1">
        <v>2.9812347123432299</v>
      </c>
      <c r="E82" s="1">
        <v>-1.3477772738896301</v>
      </c>
      <c r="F82" s="1">
        <v>-1.5510694297192869</v>
      </c>
      <c r="G82" s="1">
        <v>3.2702078877565599</v>
      </c>
      <c r="H82" s="1">
        <v>0.15360699752200899</v>
      </c>
      <c r="I82" s="1">
        <v>0.60223983136332904</v>
      </c>
      <c r="J82" s="2">
        <v>0</v>
      </c>
      <c r="K82" s="1">
        <v>0.11098527318069706</v>
      </c>
      <c r="L82" s="2">
        <v>-0.126408078116792</v>
      </c>
      <c r="M82" s="1">
        <v>-4.2172374079663157</v>
      </c>
    </row>
    <row r="83" spans="1:13" x14ac:dyDescent="0.75">
      <c r="A83" s="3">
        <v>29129</v>
      </c>
      <c r="B83" s="1">
        <v>9.5356393472346604E-2</v>
      </c>
      <c r="C83" s="1">
        <v>1.6583410619293768</v>
      </c>
      <c r="D83" s="1">
        <v>2.98467546845231</v>
      </c>
      <c r="E83" s="1">
        <v>-0.42330374040611501</v>
      </c>
      <c r="F83" s="1">
        <v>1.4549168092636298</v>
      </c>
      <c r="G83" s="1">
        <v>3.2673728358202601</v>
      </c>
      <c r="H83" s="1">
        <v>-0.91483636590974104</v>
      </c>
      <c r="I83" s="1">
        <v>1.0743045630725101</v>
      </c>
      <c r="J83" s="2">
        <v>0</v>
      </c>
      <c r="K83" s="1">
        <v>0.54845642755425583</v>
      </c>
      <c r="L83" s="2">
        <v>-0.69727858780966401</v>
      </c>
      <c r="M83" s="1">
        <v>21.012874012478587</v>
      </c>
    </row>
    <row r="84" spans="1:13" x14ac:dyDescent="0.75">
      <c r="A84" s="3">
        <v>29160</v>
      </c>
      <c r="B84" s="1">
        <v>-0.16409562471001601</v>
      </c>
      <c r="C84" s="1">
        <v>0.48734795377805318</v>
      </c>
      <c r="D84" s="1">
        <v>2.9881162245613799</v>
      </c>
      <c r="E84" s="1">
        <v>4.7053523941918203E-2</v>
      </c>
      <c r="F84" s="1">
        <v>2.7228440959861659</v>
      </c>
      <c r="G84" s="1">
        <v>3.26453778388397</v>
      </c>
      <c r="H84" s="1">
        <v>0.45719667368948402</v>
      </c>
      <c r="I84" s="1">
        <v>0.81664195511708704</v>
      </c>
      <c r="J84" s="2">
        <v>0</v>
      </c>
      <c r="K84" s="1">
        <v>-8.8656811735754459E-2</v>
      </c>
      <c r="L84" s="2">
        <v>-0.105458987025932</v>
      </c>
      <c r="M84" s="1">
        <v>-8.1080150512867846</v>
      </c>
    </row>
    <row r="85" spans="1:13" x14ac:dyDescent="0.75">
      <c r="A85" s="3">
        <v>29190</v>
      </c>
      <c r="B85" s="1">
        <v>-0.13205388937596901</v>
      </c>
      <c r="C85" s="1">
        <v>0.89873486976406047</v>
      </c>
      <c r="D85" s="1">
        <v>2.9915569806704498</v>
      </c>
      <c r="E85" s="1">
        <v>-8.7066900653473597E-2</v>
      </c>
      <c r="F85" s="1">
        <v>3.121687908854065</v>
      </c>
      <c r="G85" s="1">
        <v>3.2617027319476799</v>
      </c>
      <c r="H85" s="1">
        <v>-1.47592762013635</v>
      </c>
      <c r="I85" s="1">
        <v>-1.6316844824115999</v>
      </c>
      <c r="J85" s="2">
        <v>0</v>
      </c>
      <c r="K85" s="1">
        <v>0.12877924792920048</v>
      </c>
      <c r="L85" s="2">
        <v>0.153262698759281</v>
      </c>
      <c r="M85" s="1">
        <v>2.5255334568497445</v>
      </c>
    </row>
    <row r="86" spans="1:13" x14ac:dyDescent="0.75">
      <c r="A86" s="3">
        <v>29221</v>
      </c>
      <c r="B86" s="1">
        <v>0.29884695388374999</v>
      </c>
      <c r="C86" s="1">
        <v>2.8477609881017103</v>
      </c>
      <c r="D86" s="1">
        <v>2.9953287451616402</v>
      </c>
      <c r="E86" s="1">
        <v>0.121112810272999</v>
      </c>
      <c r="F86" s="1">
        <v>3.4750586484809838</v>
      </c>
      <c r="G86" s="1">
        <v>3.2595538092202898</v>
      </c>
      <c r="H86" s="1">
        <v>-1.11681443687546</v>
      </c>
      <c r="I86" s="1">
        <v>-0.82345575025028706</v>
      </c>
      <c r="J86" s="2">
        <v>1</v>
      </c>
      <c r="K86" s="1">
        <v>0.45700080547801392</v>
      </c>
      <c r="L86" s="2">
        <v>-3.09248195514975E-2</v>
      </c>
      <c r="M86" s="1">
        <v>29.755423972175134</v>
      </c>
    </row>
    <row r="87" spans="1:13" x14ac:dyDescent="0.75">
      <c r="A87" s="3">
        <v>29252</v>
      </c>
      <c r="B87" s="1">
        <v>-0.22375370640373901</v>
      </c>
      <c r="C87" s="1">
        <v>1.5264161093666804</v>
      </c>
      <c r="D87" s="1">
        <v>2.9991005096528198</v>
      </c>
      <c r="E87" s="1">
        <v>-9.6828320083917202E-2</v>
      </c>
      <c r="F87" s="1">
        <v>2.316701309759484</v>
      </c>
      <c r="G87" s="1">
        <v>3.2574048864929099</v>
      </c>
      <c r="H87" s="1">
        <v>-1.3124236541305301</v>
      </c>
      <c r="I87" s="1">
        <v>-8.5873506438654296E-2</v>
      </c>
      <c r="J87" s="2">
        <v>1</v>
      </c>
      <c r="K87" s="1">
        <v>2.9904473896058548E-3</v>
      </c>
      <c r="L87" s="2">
        <v>-0.39436813354508499</v>
      </c>
      <c r="M87" s="1">
        <v>-27.027292399482317</v>
      </c>
    </row>
    <row r="88" spans="1:13" x14ac:dyDescent="0.75">
      <c r="A88" s="3">
        <v>29281</v>
      </c>
      <c r="B88" s="1">
        <v>-0.72335079927813495</v>
      </c>
      <c r="C88" s="1">
        <v>-0.54796178236535553</v>
      </c>
      <c r="D88" s="1">
        <v>3.0028722741439999</v>
      </c>
      <c r="E88" s="1">
        <v>-1.1050869682570801</v>
      </c>
      <c r="F88" s="1">
        <v>-0.17424581293632979</v>
      </c>
      <c r="G88" s="1">
        <v>3.2552559637655301</v>
      </c>
      <c r="H88" s="1">
        <v>-0.27779938159182699</v>
      </c>
      <c r="I88" s="1">
        <v>-0.92033195485043495</v>
      </c>
      <c r="J88" s="2">
        <v>1</v>
      </c>
      <c r="K88" s="1">
        <v>-0.32875247872640179</v>
      </c>
      <c r="L88" s="2">
        <v>0.30953308806989799</v>
      </c>
      <c r="M88" s="1">
        <v>0.88275701927849248</v>
      </c>
    </row>
    <row r="89" spans="1:13" x14ac:dyDescent="0.75">
      <c r="A89" s="3">
        <v>29312</v>
      </c>
      <c r="B89" s="1">
        <v>-2.7253033799394402</v>
      </c>
      <c r="C89" s="1">
        <v>-7.0929417376384674</v>
      </c>
      <c r="D89" s="1">
        <v>3.0069324526799801</v>
      </c>
      <c r="E89" s="1">
        <v>-1.01405466155457</v>
      </c>
      <c r="F89" s="1">
        <v>-1.7300388130032927</v>
      </c>
      <c r="G89" s="1">
        <v>3.25380829059036</v>
      </c>
      <c r="H89" s="1">
        <v>0.29161403167702799</v>
      </c>
      <c r="I89" s="1">
        <v>1.5670334445920699</v>
      </c>
      <c r="J89" s="2">
        <v>1</v>
      </c>
      <c r="K89" s="1">
        <v>-2.0547765397697981</v>
      </c>
      <c r="L89" s="2">
        <v>-0.46569874359595398</v>
      </c>
      <c r="M89" s="1">
        <v>19.016080890946931</v>
      </c>
    </row>
    <row r="90" spans="1:13" x14ac:dyDescent="0.75">
      <c r="A90" s="3">
        <v>29342</v>
      </c>
      <c r="B90" s="1">
        <v>-3.62260727152408</v>
      </c>
      <c r="C90" s="1">
        <v>-9.4962264460297501</v>
      </c>
      <c r="D90" s="1">
        <v>3.0109926312159501</v>
      </c>
      <c r="E90" s="1">
        <v>-1.0418226152849901</v>
      </c>
      <c r="F90" s="1">
        <v>-1.8267366521925337</v>
      </c>
      <c r="G90" s="1">
        <v>3.25236061741519</v>
      </c>
      <c r="H90" s="1">
        <v>0.20628765553446601</v>
      </c>
      <c r="I90" s="1">
        <v>0.38023682035140499</v>
      </c>
      <c r="J90" s="2">
        <v>1</v>
      </c>
      <c r="K90" s="1">
        <v>-2.4310022667401898</v>
      </c>
      <c r="L90" s="2">
        <v>-3.0484092666433101E-2</v>
      </c>
      <c r="M90" s="1">
        <v>-35.729487523700499</v>
      </c>
    </row>
    <row r="91" spans="1:13" x14ac:dyDescent="0.75">
      <c r="A91" s="3">
        <v>29373</v>
      </c>
      <c r="B91" s="1">
        <v>-2.48316672012337</v>
      </c>
      <c r="C91" s="1">
        <v>-6.668442160998941</v>
      </c>
      <c r="D91" s="1">
        <v>3.01505280975192</v>
      </c>
      <c r="E91" s="1">
        <v>-1.1183376296096501</v>
      </c>
      <c r="F91" s="1">
        <v>-0.57844393224668034</v>
      </c>
      <c r="G91" s="1">
        <v>3.25091294424002</v>
      </c>
      <c r="H91" s="1">
        <v>1.15020074594988</v>
      </c>
      <c r="I91" s="1">
        <v>2.0043850125789699</v>
      </c>
      <c r="J91" s="2">
        <v>1</v>
      </c>
      <c r="K91" s="1">
        <v>-1.2342093799912801</v>
      </c>
      <c r="L91" s="2">
        <v>-0.119696417255735</v>
      </c>
      <c r="M91" s="1">
        <v>1.619265515165758</v>
      </c>
    </row>
    <row r="92" spans="1:13" x14ac:dyDescent="0.75">
      <c r="A92" s="3">
        <v>29403</v>
      </c>
      <c r="B92" s="1">
        <v>-1.3762199062093201</v>
      </c>
      <c r="C92" s="1">
        <v>-4.0276325505678026</v>
      </c>
      <c r="D92" s="1">
        <v>3.0194197383718899</v>
      </c>
      <c r="E92" s="1">
        <v>-0.54675545960657401</v>
      </c>
      <c r="F92" s="1">
        <v>2.3168126467425627</v>
      </c>
      <c r="G92" s="1">
        <v>3.2501336699071199</v>
      </c>
      <c r="H92" s="1">
        <v>-0.298665555344448</v>
      </c>
      <c r="I92" s="1">
        <v>0.13759551085902999</v>
      </c>
      <c r="J92" s="2">
        <v>1</v>
      </c>
      <c r="K92" s="1">
        <v>-0.77203048387994855</v>
      </c>
      <c r="L92" s="2">
        <v>6.1165275614880603E-2</v>
      </c>
      <c r="M92" s="1">
        <v>16.315559518592728</v>
      </c>
    </row>
    <row r="93" spans="1:13" x14ac:dyDescent="0.75">
      <c r="A93" s="3">
        <v>29434</v>
      </c>
      <c r="B93" s="1">
        <v>-6.3905130692790399E-2</v>
      </c>
      <c r="C93" s="1">
        <v>-0.5355338604655393</v>
      </c>
      <c r="D93" s="1">
        <v>3.0237866669918598</v>
      </c>
      <c r="E93" s="1">
        <v>-6.1942059989428602E-2</v>
      </c>
      <c r="F93" s="1">
        <v>3.4408794259842423</v>
      </c>
      <c r="G93" s="1">
        <v>3.2493543955742199</v>
      </c>
      <c r="H93" s="1">
        <v>-0.25670082797328603</v>
      </c>
      <c r="I93" s="1">
        <v>0.35613503924633</v>
      </c>
      <c r="J93" s="2">
        <v>0</v>
      </c>
      <c r="K93" s="1">
        <v>0.35918648465749214</v>
      </c>
      <c r="L93" s="24">
        <v>-3.7070173069841901E-4</v>
      </c>
      <c r="M93" s="1">
        <v>-8.098953467714372</v>
      </c>
    </row>
    <row r="94" spans="1:13" x14ac:dyDescent="0.75">
      <c r="A94" s="3">
        <v>29465</v>
      </c>
      <c r="B94" s="1">
        <v>1.3715741451716901</v>
      </c>
      <c r="C94" s="1">
        <v>3.4215822321557767</v>
      </c>
      <c r="D94" s="1">
        <v>3.0281535956118302</v>
      </c>
      <c r="E94" s="1">
        <v>-0.51169128074243297</v>
      </c>
      <c r="F94" s="1">
        <v>2.6465862188334848</v>
      </c>
      <c r="G94" s="1">
        <v>3.2485751212413199</v>
      </c>
      <c r="H94" s="1">
        <v>-1.46037624013735E-2</v>
      </c>
      <c r="I94" s="1">
        <v>0.68670685262161302</v>
      </c>
      <c r="J94" s="2">
        <v>0</v>
      </c>
      <c r="K94" s="1">
        <v>1.6219257225848827</v>
      </c>
      <c r="L94" s="2">
        <v>-3.0291846109361E-2</v>
      </c>
      <c r="M94" s="1">
        <v>8.8037433883425269</v>
      </c>
    </row>
    <row r="95" spans="1:13" x14ac:dyDescent="0.75">
      <c r="A95" s="3">
        <v>29495</v>
      </c>
      <c r="B95" s="1">
        <v>1.7280533975071199</v>
      </c>
      <c r="C95" s="1">
        <v>6.5972364155157992</v>
      </c>
      <c r="D95" s="1">
        <v>3.0327620562722801</v>
      </c>
      <c r="E95" s="1">
        <v>0.17213801817954699</v>
      </c>
      <c r="F95" s="1">
        <v>3.6241258907052796</v>
      </c>
      <c r="G95" s="1">
        <v>3.24840159347323</v>
      </c>
      <c r="H95" s="1">
        <v>-0.61054921042629995</v>
      </c>
      <c r="I95" s="1">
        <v>0.38910537585209298</v>
      </c>
      <c r="J95" s="2">
        <v>0</v>
      </c>
      <c r="K95" s="1">
        <v>1.2617150844349778</v>
      </c>
      <c r="L95" s="2">
        <v>-0.106372760227242</v>
      </c>
      <c r="M95" s="1">
        <v>13.589803078512285</v>
      </c>
    </row>
    <row r="96" spans="1:13" x14ac:dyDescent="0.75">
      <c r="A96" s="3">
        <v>29526</v>
      </c>
      <c r="B96" s="1">
        <v>2.0710769905208601</v>
      </c>
      <c r="C96" s="1">
        <v>8.4201943866998157</v>
      </c>
      <c r="D96" s="1">
        <v>3.0373705169327199</v>
      </c>
      <c r="E96" s="1">
        <v>-5.7278339639419897E-2</v>
      </c>
      <c r="F96" s="1">
        <v>3.6924260047652946</v>
      </c>
      <c r="G96" s="1">
        <v>3.2482280657051299</v>
      </c>
      <c r="H96" s="1">
        <v>0.149306968532993</v>
      </c>
      <c r="I96" s="1">
        <v>0.10013479434555</v>
      </c>
      <c r="J96" s="2">
        <v>0</v>
      </c>
      <c r="K96" s="1">
        <v>1.7262069781102785</v>
      </c>
      <c r="L96" s="2">
        <v>0.32239256799849397</v>
      </c>
      <c r="M96" s="1">
        <v>-1.8538544294170902</v>
      </c>
    </row>
    <row r="97" spans="1:13" x14ac:dyDescent="0.75">
      <c r="A97" s="3">
        <v>29556</v>
      </c>
      <c r="B97" s="1">
        <v>0.82804759280867501</v>
      </c>
      <c r="C97" s="1">
        <v>7.4122433682592614</v>
      </c>
      <c r="D97" s="1">
        <v>3.04197897759316</v>
      </c>
      <c r="E97" s="1">
        <v>-0.13705521191067399</v>
      </c>
      <c r="F97" s="1">
        <v>4.9004561046374082</v>
      </c>
      <c r="G97" s="1">
        <v>3.24805453793704</v>
      </c>
      <c r="H97" s="1">
        <v>0.30281897400048002</v>
      </c>
      <c r="I97" s="1">
        <v>0.95103097466705</v>
      </c>
      <c r="J97" s="2">
        <v>0</v>
      </c>
      <c r="K97" s="1">
        <v>0.56563823927946455</v>
      </c>
      <c r="L97" s="2">
        <v>0.114813782920357</v>
      </c>
      <c r="M97" s="1">
        <v>18.906516001307253</v>
      </c>
    </row>
    <row r="98" spans="1:13" x14ac:dyDescent="0.75">
      <c r="A98" s="3">
        <v>29587</v>
      </c>
      <c r="B98" s="1">
        <v>-0.47250146636808499</v>
      </c>
      <c r="C98" s="1">
        <v>8.988407855270939</v>
      </c>
      <c r="D98" s="1">
        <v>3.0467732413366502</v>
      </c>
      <c r="E98" s="1">
        <v>1.64778919610326</v>
      </c>
      <c r="F98" s="1">
        <v>7.1585900391200079</v>
      </c>
      <c r="G98" s="1">
        <v>3.2484308740146099</v>
      </c>
      <c r="H98" s="1">
        <v>0.75300841324325296</v>
      </c>
      <c r="I98" s="1">
        <v>0.71286038562586496</v>
      </c>
      <c r="J98" s="2">
        <v>0</v>
      </c>
      <c r="K98" s="1">
        <v>-0.57174261159593787</v>
      </c>
      <c r="L98" s="2">
        <v>0.40110210753008302</v>
      </c>
      <c r="M98" s="1">
        <v>0.87622787145245529</v>
      </c>
    </row>
    <row r="99" spans="1:13" x14ac:dyDescent="0.75">
      <c r="A99" s="3">
        <v>29618</v>
      </c>
      <c r="B99" s="1">
        <v>-0.88400039801323604</v>
      </c>
      <c r="C99" s="1">
        <v>7.8532875342197288</v>
      </c>
      <c r="D99" s="1">
        <v>3.0515675050801399</v>
      </c>
      <c r="E99" s="1">
        <v>1.2820032109889901</v>
      </c>
      <c r="F99" s="1">
        <v>5.8337627356719031</v>
      </c>
      <c r="G99" s="1">
        <v>3.2488072100921901</v>
      </c>
      <c r="H99" s="1">
        <v>-0.15481531898447401</v>
      </c>
      <c r="I99" s="1">
        <v>0.57616072102238503</v>
      </c>
      <c r="J99" s="2">
        <v>0</v>
      </c>
      <c r="K99" s="1">
        <v>-0.45895690226962493</v>
      </c>
      <c r="L99" s="2">
        <v>0.13540204934449299</v>
      </c>
      <c r="M99" s="1">
        <v>12.91365733923158</v>
      </c>
    </row>
    <row r="100" spans="1:13" x14ac:dyDescent="0.75">
      <c r="A100" s="3">
        <v>29646</v>
      </c>
      <c r="B100" s="1">
        <v>0.14292488321791599</v>
      </c>
      <c r="C100" s="1">
        <v>6.7493102819059043</v>
      </c>
      <c r="D100" s="1">
        <v>3.0563617688236202</v>
      </c>
      <c r="E100" s="1">
        <v>0.35682031919117702</v>
      </c>
      <c r="F100" s="1">
        <v>4.7134835461447988</v>
      </c>
      <c r="G100" s="1">
        <v>3.24918354616976</v>
      </c>
      <c r="H100" s="1">
        <v>-0.56737688653812801</v>
      </c>
      <c r="I100" s="1">
        <v>0.52844549546668695</v>
      </c>
      <c r="J100" s="2">
        <v>0</v>
      </c>
      <c r="K100" s="1">
        <v>0.52942978593037981</v>
      </c>
      <c r="L100" s="2">
        <v>-6.3111584301430703E-3</v>
      </c>
      <c r="M100" s="1">
        <v>7.9492308741532973</v>
      </c>
    </row>
    <row r="101" spans="1:13" x14ac:dyDescent="0.75">
      <c r="A101" s="3">
        <v>29677</v>
      </c>
      <c r="B101" s="1">
        <v>-0.67792474777871703</v>
      </c>
      <c r="C101" s="1">
        <v>-2.9447823965252349</v>
      </c>
      <c r="D101" s="1">
        <v>3.06113454748448</v>
      </c>
      <c r="E101" s="1">
        <v>0.60059730573155701</v>
      </c>
      <c r="F101" s="1">
        <v>5.5867470578731506</v>
      </c>
      <c r="G101" s="1">
        <v>3.2501428501190501</v>
      </c>
      <c r="H101" s="1">
        <v>0.42817148089952101</v>
      </c>
      <c r="I101" s="1">
        <v>-3.5413916923560102E-4</v>
      </c>
      <c r="J101" s="2">
        <v>0</v>
      </c>
      <c r="K101" s="1">
        <v>-0.44455025951144478</v>
      </c>
      <c r="L101" s="2">
        <v>0.53629910721638496</v>
      </c>
      <c r="M101" s="1">
        <v>-21.886732918493092</v>
      </c>
    </row>
    <row r="102" spans="1:13" x14ac:dyDescent="0.75">
      <c r="A102" s="3">
        <v>29707</v>
      </c>
      <c r="B102" s="1">
        <v>0.18641959789874499</v>
      </c>
      <c r="C102" s="1">
        <v>-3.1988325257276187</v>
      </c>
      <c r="D102" s="1">
        <v>3.0659073261453398</v>
      </c>
      <c r="E102" s="1">
        <v>-0.68115609252180198</v>
      </c>
      <c r="F102" s="1">
        <v>3.5117743820594942</v>
      </c>
      <c r="G102" s="1">
        <v>3.2511021540683398</v>
      </c>
      <c r="H102" s="1">
        <v>-0.155867062597846</v>
      </c>
      <c r="I102" s="1">
        <v>-9.1447815580696604E-2</v>
      </c>
      <c r="J102" s="2">
        <v>0</v>
      </c>
      <c r="K102" s="1">
        <v>0.5953804446604094</v>
      </c>
      <c r="L102" s="2">
        <v>0.37731165951284601</v>
      </c>
      <c r="M102" s="1">
        <v>9.3133212023599619</v>
      </c>
    </row>
    <row r="103" spans="1:13" x14ac:dyDescent="0.75">
      <c r="A103" s="3">
        <v>29738</v>
      </c>
      <c r="B103" s="1">
        <v>0.22243530038310699</v>
      </c>
      <c r="C103" s="1">
        <v>-2.3004187546538772</v>
      </c>
      <c r="D103" s="1">
        <v>3.0706801048062</v>
      </c>
      <c r="E103" s="1">
        <v>1.8125122504797898E-2</v>
      </c>
      <c r="F103" s="1">
        <v>4.0768295656303462</v>
      </c>
      <c r="G103" s="1">
        <v>3.2520614580176299</v>
      </c>
      <c r="H103" s="1">
        <v>1.08695412938752</v>
      </c>
      <c r="I103" s="1">
        <v>0.95847862017736396</v>
      </c>
      <c r="J103" s="2">
        <v>0</v>
      </c>
      <c r="K103" s="1">
        <v>0.47184972318530249</v>
      </c>
      <c r="L103" s="2">
        <v>0.44347310307820997</v>
      </c>
      <c r="M103" s="1">
        <v>4.1427292918230041</v>
      </c>
    </row>
    <row r="104" spans="1:13" x14ac:dyDescent="0.75">
      <c r="A104" s="3">
        <v>29768</v>
      </c>
      <c r="B104" s="1">
        <v>0.61073522370512601</v>
      </c>
      <c r="C104" s="1">
        <v>4.1718425101758712</v>
      </c>
      <c r="D104" s="1">
        <v>3.0752321810115002</v>
      </c>
      <c r="E104" s="1">
        <v>-0.19050505596134501</v>
      </c>
      <c r="F104" s="1">
        <v>1.5421582197869848</v>
      </c>
      <c r="G104" s="1">
        <v>3.25356686677635</v>
      </c>
      <c r="H104" s="1">
        <v>2.0639825927882498</v>
      </c>
      <c r="I104" s="1">
        <v>1.92492042421022</v>
      </c>
      <c r="J104" s="2">
        <v>1</v>
      </c>
      <c r="K104" s="1">
        <v>0.6562757910517858</v>
      </c>
      <c r="L104" s="2">
        <v>0.43241403110940302</v>
      </c>
      <c r="M104" s="1">
        <v>12.861717923575654</v>
      </c>
    </row>
    <row r="105" spans="1:13" x14ac:dyDescent="0.75">
      <c r="A105" s="3">
        <v>29799</v>
      </c>
      <c r="B105" s="1">
        <v>5.4919342711889599E-2</v>
      </c>
      <c r="C105" s="1">
        <v>5.7686877520094173</v>
      </c>
      <c r="D105" s="1">
        <v>3.0797842572167902</v>
      </c>
      <c r="E105" s="1">
        <v>-1.20180262614791</v>
      </c>
      <c r="F105" s="1">
        <v>0.17350532560536713</v>
      </c>
      <c r="G105" s="1">
        <v>3.2550722755350598</v>
      </c>
      <c r="H105" s="1">
        <v>1.9158438631225401</v>
      </c>
      <c r="I105" s="1">
        <v>2.0759699254563602</v>
      </c>
      <c r="J105" s="2">
        <v>1</v>
      </c>
      <c r="K105" s="1">
        <v>-1.3540171997794559E-2</v>
      </c>
      <c r="L105" s="2">
        <v>0.316535528532084</v>
      </c>
      <c r="M105" s="1">
        <v>-13.492604048907117</v>
      </c>
    </row>
    <row r="106" spans="1:13" x14ac:dyDescent="0.75">
      <c r="A106" s="3">
        <v>29830</v>
      </c>
      <c r="B106" s="1">
        <v>-0.90343142874863003</v>
      </c>
      <c r="C106" s="1">
        <v>4.3763853434869446</v>
      </c>
      <c r="D106" s="1">
        <v>3.0843363334220899</v>
      </c>
      <c r="E106" s="1">
        <v>-1.71347829129226E-2</v>
      </c>
      <c r="F106" s="1">
        <v>1.8556866571253749</v>
      </c>
      <c r="G106" s="1">
        <v>3.2565776842937799</v>
      </c>
      <c r="H106" s="1">
        <v>2.2313835873165302</v>
      </c>
      <c r="I106" s="1">
        <v>2.0370697312415502</v>
      </c>
      <c r="J106" s="2">
        <v>1</v>
      </c>
      <c r="K106" s="1">
        <v>-0.59528399654680264</v>
      </c>
      <c r="L106" s="2">
        <v>0.41470888337412998</v>
      </c>
      <c r="M106" s="1">
        <v>17.039678521862967</v>
      </c>
    </row>
    <row r="107" spans="1:13" x14ac:dyDescent="0.75">
      <c r="A107" s="3">
        <v>29860</v>
      </c>
      <c r="B107" s="1">
        <v>-1.2885696613694699</v>
      </c>
      <c r="C107" s="1">
        <v>-0.29438537108739382</v>
      </c>
      <c r="D107" s="1">
        <v>3.0886904758923501</v>
      </c>
      <c r="E107" s="1">
        <v>-0.35620446417226698</v>
      </c>
      <c r="F107" s="1">
        <v>1.8723970258378468</v>
      </c>
      <c r="G107" s="1">
        <v>3.2583858253699698</v>
      </c>
      <c r="H107" s="1">
        <v>2.3258428159412099</v>
      </c>
      <c r="I107" s="1">
        <v>1.45983708026144</v>
      </c>
      <c r="J107" s="2">
        <v>1</v>
      </c>
      <c r="K107" s="1">
        <v>-0.67453274653083151</v>
      </c>
      <c r="L107" s="2">
        <v>0.63865666766956097</v>
      </c>
      <c r="M107" s="1">
        <v>-23.170600857309836</v>
      </c>
    </row>
    <row r="108" spans="1:13" x14ac:dyDescent="0.75">
      <c r="A108" s="3">
        <v>29891</v>
      </c>
      <c r="B108" s="1">
        <v>-1.7682964359598501</v>
      </c>
      <c r="C108" s="1">
        <v>-4.5073736976233914</v>
      </c>
      <c r="D108" s="1">
        <v>3.0930446183626099</v>
      </c>
      <c r="E108" s="1">
        <v>-0.61179635854332803</v>
      </c>
      <c r="F108" s="1">
        <v>1.0483582445547945</v>
      </c>
      <c r="G108" s="1">
        <v>3.2601939664461699</v>
      </c>
      <c r="H108" s="1">
        <v>2.36352779964235</v>
      </c>
      <c r="I108" s="1">
        <v>2.4216876777405201</v>
      </c>
      <c r="J108" s="2">
        <v>1</v>
      </c>
      <c r="K108" s="1">
        <v>-1.1446826263122767</v>
      </c>
      <c r="L108" s="2">
        <v>0.24593501756668701</v>
      </c>
      <c r="M108" s="1">
        <v>18.781411155738695</v>
      </c>
    </row>
    <row r="109" spans="1:13" x14ac:dyDescent="0.75">
      <c r="A109" s="3">
        <v>29921</v>
      </c>
      <c r="B109" s="1">
        <v>-1.87432438378849</v>
      </c>
      <c r="C109" s="1">
        <v>-7.4757119418440201</v>
      </c>
      <c r="D109" s="1">
        <v>3.0973987608328701</v>
      </c>
      <c r="E109" s="1">
        <v>-0.49089921105898199</v>
      </c>
      <c r="F109" s="1">
        <v>0.74458285447827599</v>
      </c>
      <c r="G109" s="1">
        <v>3.2620021075223602</v>
      </c>
      <c r="H109" s="1">
        <v>1.9843517707235101</v>
      </c>
      <c r="I109" s="1">
        <v>1.037419096</v>
      </c>
      <c r="J109" s="2">
        <v>1</v>
      </c>
      <c r="K109" s="1">
        <v>-1.0918410606235773</v>
      </c>
      <c r="L109" s="2">
        <v>0.60697355856439195</v>
      </c>
      <c r="M109" s="1">
        <v>-10.506253492081672</v>
      </c>
    </row>
    <row r="110" spans="1:13" x14ac:dyDescent="0.75">
      <c r="A110" s="3">
        <v>29952</v>
      </c>
      <c r="B110" s="1">
        <v>-2.6702639880841601</v>
      </c>
      <c r="C110" s="1">
        <v>-10.387490511325248</v>
      </c>
      <c r="D110" s="1">
        <v>3.1015717373852998</v>
      </c>
      <c r="E110" s="1">
        <v>-1.13332355788168</v>
      </c>
      <c r="F110" s="1">
        <v>-1.0223043524893165</v>
      </c>
      <c r="G110" s="1">
        <v>3.2639925253259601</v>
      </c>
      <c r="H110" s="1">
        <v>1.8977471996489199</v>
      </c>
      <c r="I110" s="1">
        <v>0.43787180688447103</v>
      </c>
      <c r="J110" s="2">
        <v>1</v>
      </c>
      <c r="K110" s="1">
        <v>-1.9932823404263611</v>
      </c>
      <c r="L110" s="2">
        <v>0.78400454042914103</v>
      </c>
      <c r="M110" s="1">
        <v>-27.279873396885165</v>
      </c>
    </row>
    <row r="111" spans="1:13" x14ac:dyDescent="0.75">
      <c r="A111" s="3">
        <v>29983</v>
      </c>
      <c r="B111" s="1">
        <v>1.04878814851205</v>
      </c>
      <c r="C111" s="1">
        <v>-2.6767865981571441</v>
      </c>
      <c r="D111" s="1">
        <v>3.1057447139377299</v>
      </c>
      <c r="E111" s="1">
        <v>-0.78266369348988996</v>
      </c>
      <c r="F111" s="1">
        <v>-0.36654260064321864</v>
      </c>
      <c r="G111" s="1">
        <v>3.2659829431295502</v>
      </c>
      <c r="H111" s="1">
        <v>1.1946234414636601</v>
      </c>
      <c r="I111" s="1">
        <v>0.391653443330365</v>
      </c>
      <c r="J111" s="2">
        <v>1</v>
      </c>
      <c r="K111" s="1">
        <v>1.9825342962728865</v>
      </c>
      <c r="L111" s="2">
        <v>0.54238208794130804</v>
      </c>
      <c r="M111" s="1">
        <v>20.03924505698215</v>
      </c>
    </row>
    <row r="112" spans="1:13" x14ac:dyDescent="0.75">
      <c r="A112" s="3">
        <v>30011</v>
      </c>
      <c r="B112" s="1">
        <v>-0.84560864274426195</v>
      </c>
      <c r="C112" s="1">
        <v>-4.3930414693466044</v>
      </c>
      <c r="D112" s="1">
        <v>3.10991769049016</v>
      </c>
      <c r="E112" s="1">
        <v>-1.32293254158528</v>
      </c>
      <c r="F112" s="1">
        <v>-0.82714961774680473</v>
      </c>
      <c r="G112" s="1">
        <v>3.2679733609331501</v>
      </c>
      <c r="H112" s="1">
        <v>2.1658718997495199</v>
      </c>
      <c r="I112" s="1">
        <v>0.20914983059744799</v>
      </c>
      <c r="J112" s="2">
        <v>1</v>
      </c>
      <c r="K112" s="1">
        <v>-0.7625493162006558</v>
      </c>
      <c r="L112" s="2">
        <v>0.94668815364335901</v>
      </c>
      <c r="M112" s="1">
        <v>12.948973275461169</v>
      </c>
    </row>
    <row r="113" spans="1:13" x14ac:dyDescent="0.75">
      <c r="A113" s="3">
        <v>30042</v>
      </c>
      <c r="B113" s="1">
        <v>-1.0658494865927199</v>
      </c>
      <c r="C113" s="1">
        <v>0.9017610936850704</v>
      </c>
      <c r="D113" s="1">
        <v>3.11390625621044</v>
      </c>
      <c r="E113" s="1">
        <v>-1.48326309600182</v>
      </c>
      <c r="F113" s="1">
        <v>-0.11835837829824358</v>
      </c>
      <c r="G113" s="1">
        <v>3.27021904276631</v>
      </c>
      <c r="H113" s="1">
        <v>2.31922055225973</v>
      </c>
      <c r="I113" s="1">
        <v>0.57364342171932103</v>
      </c>
      <c r="J113" s="2">
        <v>1</v>
      </c>
      <c r="K113" s="1">
        <v>-0.87938810144883028</v>
      </c>
      <c r="L113" s="2">
        <v>0.84993563816818896</v>
      </c>
      <c r="M113" s="1">
        <v>11.69802102153359</v>
      </c>
    </row>
    <row r="114" spans="1:13" x14ac:dyDescent="0.75">
      <c r="A114" s="3">
        <v>30072</v>
      </c>
      <c r="B114" s="1">
        <v>-1.1313726679128999</v>
      </c>
      <c r="C114" s="1">
        <v>2.5784663250323123</v>
      </c>
      <c r="D114" s="1">
        <v>3.1178948219307099</v>
      </c>
      <c r="E114" s="1">
        <v>-0.84866051986306601</v>
      </c>
      <c r="F114" s="1">
        <v>0.68956129238862074</v>
      </c>
      <c r="G114" s="1">
        <v>3.2724647245994798</v>
      </c>
      <c r="H114" s="1">
        <v>2.6431772986250102</v>
      </c>
      <c r="I114" s="1">
        <v>1.05400985052938</v>
      </c>
      <c r="J114" s="2">
        <v>1</v>
      </c>
      <c r="K114" s="1">
        <v>-0.64344555483555332</v>
      </c>
      <c r="L114" s="2">
        <v>0.77525466412277</v>
      </c>
      <c r="M114" s="1">
        <v>-32.644809381141457</v>
      </c>
    </row>
    <row r="115" spans="1:13" x14ac:dyDescent="0.75">
      <c r="A115" s="3">
        <v>30103</v>
      </c>
      <c r="B115" s="1">
        <v>-1.22774210907446</v>
      </c>
      <c r="C115" s="1">
        <v>1.9996204820726051</v>
      </c>
      <c r="D115" s="1">
        <v>3.1218833876509802</v>
      </c>
      <c r="E115" s="1">
        <v>-1.490058876345</v>
      </c>
      <c r="F115" s="1">
        <v>-0.80711587491326142</v>
      </c>
      <c r="G115" s="1">
        <v>3.2747104064326402</v>
      </c>
      <c r="H115" s="1">
        <v>2.93290054831595</v>
      </c>
      <c r="I115" s="1">
        <v>1.3844543117838699</v>
      </c>
      <c r="J115" s="2">
        <v>1</v>
      </c>
      <c r="K115" s="1">
        <v>-0.33667078862339439</v>
      </c>
      <c r="L115" s="2">
        <v>0.74974910988505905</v>
      </c>
      <c r="M115" s="1">
        <v>26.736466365969505</v>
      </c>
    </row>
    <row r="116" spans="1:13" x14ac:dyDescent="0.75">
      <c r="A116" s="3">
        <v>30133</v>
      </c>
      <c r="B116" s="1">
        <v>-0.663604758297898</v>
      </c>
      <c r="C116" s="1">
        <v>0.64098573605518849</v>
      </c>
      <c r="D116" s="1">
        <v>3.1255709402277398</v>
      </c>
      <c r="E116" s="1">
        <v>-1.69183099843992</v>
      </c>
      <c r="F116" s="1">
        <v>-1.2592755251402341</v>
      </c>
      <c r="G116" s="1">
        <v>3.2771289048051502</v>
      </c>
      <c r="H116" s="1">
        <v>3.30498966752815</v>
      </c>
      <c r="I116" s="1">
        <v>1.87335252221447</v>
      </c>
      <c r="J116" s="2">
        <v>1</v>
      </c>
      <c r="K116" s="1">
        <v>-0.31099157080761719</v>
      </c>
      <c r="L116" s="2">
        <v>0.68977232433942504</v>
      </c>
      <c r="M116" s="1">
        <v>5.3464589699901106</v>
      </c>
    </row>
    <row r="117" spans="1:13" x14ac:dyDescent="0.75">
      <c r="A117" s="3">
        <v>30164</v>
      </c>
      <c r="B117" s="1">
        <v>-1.3284102355452201</v>
      </c>
      <c r="C117" s="1">
        <v>-2.4200134973484047</v>
      </c>
      <c r="D117" s="1">
        <v>3.1292584928045</v>
      </c>
      <c r="E117" s="1">
        <v>-0.32426006010307401</v>
      </c>
      <c r="F117" s="1">
        <v>0.12975961359476695</v>
      </c>
      <c r="G117" s="1">
        <v>3.2795474031776699</v>
      </c>
      <c r="H117" s="1">
        <v>2.3734908973421498</v>
      </c>
      <c r="I117" s="1">
        <v>2.7084387909679601</v>
      </c>
      <c r="J117" s="2">
        <v>1</v>
      </c>
      <c r="K117" s="1">
        <v>-0.87626320417234504</v>
      </c>
      <c r="L117" s="2">
        <v>1.22466064378332E-2</v>
      </c>
      <c r="M117" s="1">
        <v>-24.515299791314288</v>
      </c>
    </row>
    <row r="118" spans="1:13" x14ac:dyDescent="0.75">
      <c r="A118" s="3">
        <v>30195</v>
      </c>
      <c r="B118" s="1">
        <v>-0.91043175347905003</v>
      </c>
      <c r="C118" s="1">
        <v>-2.5022499445824549</v>
      </c>
      <c r="D118" s="1">
        <v>3.1329460453812601</v>
      </c>
      <c r="E118" s="1">
        <v>-0.82434549923424105</v>
      </c>
      <c r="F118" s="1">
        <v>-1.1811534905847267</v>
      </c>
      <c r="G118" s="1">
        <v>3.2819659015501799</v>
      </c>
      <c r="H118" s="1">
        <v>4.63540229255561</v>
      </c>
      <c r="I118" s="1">
        <v>3.6695179195051901</v>
      </c>
      <c r="J118" s="2">
        <v>1</v>
      </c>
      <c r="K118" s="1">
        <v>-0.30641610618644677</v>
      </c>
      <c r="L118" s="2">
        <v>0.48042831609075098</v>
      </c>
      <c r="M118" s="1">
        <v>25.794322011213996</v>
      </c>
    </row>
    <row r="119" spans="1:13" x14ac:dyDescent="0.75">
      <c r="A119" s="3">
        <v>30225</v>
      </c>
      <c r="B119" s="1">
        <v>-1.2900312710880999</v>
      </c>
      <c r="C119" s="1">
        <v>-1.8915902454294211</v>
      </c>
      <c r="D119" s="1">
        <v>3.1362506060558002</v>
      </c>
      <c r="E119" s="1">
        <v>-1.4695377955736</v>
      </c>
      <c r="F119" s="1">
        <v>-2.1317104858127123</v>
      </c>
      <c r="G119" s="1">
        <v>3.28442919129037</v>
      </c>
      <c r="H119" s="1">
        <v>2.9011896063797602</v>
      </c>
      <c r="I119" s="1">
        <v>2.6159419349495101</v>
      </c>
      <c r="J119" s="2">
        <v>1</v>
      </c>
      <c r="K119" s="1">
        <v>-0.89099256490472456</v>
      </c>
      <c r="L119" s="2">
        <v>0.24229092646435699</v>
      </c>
      <c r="M119" s="1">
        <v>-8.0779812705872978</v>
      </c>
    </row>
    <row r="120" spans="1:13" x14ac:dyDescent="0.75">
      <c r="A120" s="3">
        <v>30256</v>
      </c>
      <c r="B120" s="1">
        <v>-0.73361863427822405</v>
      </c>
      <c r="C120" s="1">
        <v>0.70302620917831016</v>
      </c>
      <c r="D120" s="1">
        <v>3.1395551667303301</v>
      </c>
      <c r="E120" s="1">
        <v>-0.14942321053256699</v>
      </c>
      <c r="F120" s="1">
        <v>0.81087498986115669</v>
      </c>
      <c r="G120" s="1">
        <v>3.28689248103057</v>
      </c>
      <c r="H120" s="1">
        <v>1.31830780848109</v>
      </c>
      <c r="I120" s="1">
        <v>0.415481035726806</v>
      </c>
      <c r="J120" s="2">
        <v>1</v>
      </c>
      <c r="K120" s="1">
        <v>-0.40051324727286008</v>
      </c>
      <c r="L120" s="2">
        <v>0.51047174201393997</v>
      </c>
      <c r="M120" s="1">
        <v>1.3954370443120239</v>
      </c>
    </row>
    <row r="121" spans="1:13" x14ac:dyDescent="0.75">
      <c r="A121" s="3">
        <v>30286</v>
      </c>
      <c r="B121" s="1">
        <v>-0.97997896840587495</v>
      </c>
      <c r="C121" s="1">
        <v>1.81340237119533</v>
      </c>
      <c r="D121" s="1">
        <v>3.1428597274048702</v>
      </c>
      <c r="E121" s="1">
        <v>-0.225000786914343</v>
      </c>
      <c r="F121" s="1">
        <v>1.7234284718106032</v>
      </c>
      <c r="G121" s="1">
        <v>3.2893557707707601</v>
      </c>
      <c r="H121" s="1">
        <v>1.26878595249621</v>
      </c>
      <c r="I121" s="1">
        <v>-0.18030950196350401</v>
      </c>
      <c r="J121" s="2">
        <v>0</v>
      </c>
      <c r="K121" s="1">
        <v>-0.71945999341453959</v>
      </c>
      <c r="L121" s="2">
        <v>0.70856227577346498</v>
      </c>
      <c r="M121" s="1">
        <v>8.9098565053925878</v>
      </c>
    </row>
    <row r="122" spans="1:13" x14ac:dyDescent="0.75">
      <c r="A122" s="3">
        <v>30317</v>
      </c>
      <c r="B122" s="1">
        <v>1.2781026775456401</v>
      </c>
      <c r="C122" s="1">
        <v>6.0208318444807905</v>
      </c>
      <c r="D122" s="1">
        <v>3.1457322183216401</v>
      </c>
      <c r="E122" s="1">
        <v>1.51726196481994E-2</v>
      </c>
      <c r="F122" s="1">
        <v>3.8440968011160823</v>
      </c>
      <c r="G122" s="1">
        <v>3.2917572294977502</v>
      </c>
      <c r="H122" s="1">
        <v>0.20576730287511799</v>
      </c>
      <c r="I122" s="1">
        <v>-0.20192468739556299</v>
      </c>
      <c r="J122" s="2">
        <v>0</v>
      </c>
      <c r="K122" s="1">
        <v>1.935641676201838</v>
      </c>
      <c r="L122" s="2">
        <v>0.32975095370819302</v>
      </c>
      <c r="M122" s="1">
        <v>7.3917934948383559</v>
      </c>
    </row>
    <row r="123" spans="1:13" x14ac:dyDescent="0.75">
      <c r="A123" s="3">
        <v>30348</v>
      </c>
      <c r="B123" s="1">
        <v>-0.35023688780413897</v>
      </c>
      <c r="C123" s="1">
        <v>3.0826164237230484</v>
      </c>
      <c r="D123" s="1">
        <v>3.14860470923841</v>
      </c>
      <c r="E123" s="1">
        <v>8.2116359498985103E-2</v>
      </c>
      <c r="F123" s="1">
        <v>4.3838390391345241</v>
      </c>
      <c r="G123" s="1">
        <v>3.29415868822473</v>
      </c>
      <c r="H123" s="1">
        <v>0.13665555883477201</v>
      </c>
      <c r="I123" s="1">
        <v>-0.13895635485694399</v>
      </c>
      <c r="J123" s="2">
        <v>0</v>
      </c>
      <c r="K123" s="1">
        <v>-0.62509913332059464</v>
      </c>
      <c r="L123" s="2">
        <v>0.27186811944200001</v>
      </c>
      <c r="M123" s="1">
        <v>-0.24656166637121085</v>
      </c>
    </row>
    <row r="124" spans="1:13" x14ac:dyDescent="0.75">
      <c r="A124" s="3">
        <v>30376</v>
      </c>
      <c r="B124" s="1">
        <v>0.74832662974101105</v>
      </c>
      <c r="C124" s="1">
        <v>6.6923091106468959</v>
      </c>
      <c r="D124" s="1">
        <v>3.1514772001551701</v>
      </c>
      <c r="E124" s="1">
        <v>0.42084254276497002</v>
      </c>
      <c r="F124" s="1">
        <v>5.3565647043810376</v>
      </c>
      <c r="G124" s="1">
        <v>3.2965601469517201</v>
      </c>
      <c r="H124" s="1">
        <v>-0.35233863089783302</v>
      </c>
      <c r="I124" s="1">
        <v>-0.32206078118516901</v>
      </c>
      <c r="J124" s="2">
        <v>0</v>
      </c>
      <c r="K124" s="1">
        <v>0.81156075041743936</v>
      </c>
      <c r="L124" s="2">
        <v>0.167142580374016</v>
      </c>
      <c r="M124" s="1">
        <v>1.1646169091797989</v>
      </c>
    </row>
    <row r="125" spans="1:13" x14ac:dyDescent="0.75">
      <c r="A125" s="3">
        <v>30407</v>
      </c>
      <c r="B125" s="1">
        <v>1.05356264131157</v>
      </c>
      <c r="C125" s="1">
        <v>9.0909025086735102</v>
      </c>
      <c r="D125" s="1">
        <v>3.1536744286191198</v>
      </c>
      <c r="E125" s="1">
        <v>-0.18094914985850899</v>
      </c>
      <c r="F125" s="1">
        <v>3.6934907530033265</v>
      </c>
      <c r="G125" s="1">
        <v>3.2986317799479701</v>
      </c>
      <c r="H125" s="1">
        <v>-0.11594059349586799</v>
      </c>
      <c r="I125" s="1">
        <v>0.118559214906038</v>
      </c>
      <c r="J125" s="2">
        <v>0</v>
      </c>
      <c r="K125" s="1">
        <v>1.2221559146987637</v>
      </c>
      <c r="L125" s="2">
        <v>8.16994520690114E-2</v>
      </c>
      <c r="M125" s="1">
        <v>18.879819314720486</v>
      </c>
    </row>
    <row r="126" spans="1:13" x14ac:dyDescent="0.75">
      <c r="A126" s="3">
        <v>30437</v>
      </c>
      <c r="B126" s="1">
        <v>0.871157918111927</v>
      </c>
      <c r="C126" s="1">
        <v>9.120754499533362</v>
      </c>
      <c r="D126" s="1">
        <v>3.15587165708307</v>
      </c>
      <c r="E126" s="1">
        <v>0.52170705427779596</v>
      </c>
      <c r="F126" s="1">
        <v>5.1303622844839047</v>
      </c>
      <c r="G126" s="1">
        <v>3.3007034129442299</v>
      </c>
      <c r="H126" s="1">
        <v>-0.80643784893881099</v>
      </c>
      <c r="I126" s="1">
        <v>-2.9644203856495899E-2</v>
      </c>
      <c r="J126" s="2">
        <v>0</v>
      </c>
      <c r="K126" s="1">
        <v>0.68361157066225697</v>
      </c>
      <c r="L126" s="2">
        <v>-0.11219827262309801</v>
      </c>
      <c r="M126" s="1">
        <v>-1.9075571502777737</v>
      </c>
    </row>
    <row r="127" spans="1:13" x14ac:dyDescent="0.75">
      <c r="A127" s="3">
        <v>30468</v>
      </c>
      <c r="B127" s="1">
        <v>0.95437906146069795</v>
      </c>
      <c r="C127" s="1">
        <v>9.260040476475087</v>
      </c>
      <c r="D127" s="1">
        <v>3.1580688855470198</v>
      </c>
      <c r="E127" s="1">
        <v>1.16348038335668</v>
      </c>
      <c r="F127" s="1">
        <v>5.2500615055732816</v>
      </c>
      <c r="G127" s="1">
        <v>3.3027750459404799</v>
      </c>
      <c r="H127" s="1">
        <v>-0.54057491601872198</v>
      </c>
      <c r="I127" s="1">
        <v>-0.181925009896481</v>
      </c>
      <c r="J127" s="2">
        <v>0</v>
      </c>
      <c r="K127" s="1">
        <v>0.59850542937038842</v>
      </c>
      <c r="L127" s="2">
        <v>3.9617258795985502E-2</v>
      </c>
      <c r="M127" s="1">
        <v>25.579601091688414</v>
      </c>
    </row>
    <row r="128" spans="1:13" x14ac:dyDescent="0.75">
      <c r="A128" s="3">
        <v>30498</v>
      </c>
      <c r="B128" s="1">
        <v>1.5025906639648201</v>
      </c>
      <c r="C128" s="1">
        <v>8.877953262993163</v>
      </c>
      <c r="D128" s="1">
        <v>3.1593449194062799</v>
      </c>
      <c r="E128" s="1">
        <v>-5.02413828092593E-2</v>
      </c>
      <c r="F128" s="1">
        <v>4.1211495110985048</v>
      </c>
      <c r="G128" s="1">
        <v>3.3043383217528599</v>
      </c>
      <c r="H128" s="1">
        <v>-0.68761869356544303</v>
      </c>
      <c r="I128" s="1">
        <v>0.116862102901724</v>
      </c>
      <c r="J128" s="2">
        <v>0</v>
      </c>
      <c r="K128" s="1">
        <v>1.5133966489074169</v>
      </c>
      <c r="L128" s="2">
        <v>-0.13389471354601601</v>
      </c>
      <c r="M128" s="1">
        <v>-2.9806239532630596</v>
      </c>
    </row>
    <row r="129" spans="1:13" x14ac:dyDescent="0.75">
      <c r="A129" s="3">
        <v>30529</v>
      </c>
      <c r="B129" s="1">
        <v>1.08575473978482</v>
      </c>
      <c r="C129" s="1">
        <v>6.9393176686893083</v>
      </c>
      <c r="D129" s="1">
        <v>3.16062095326554</v>
      </c>
      <c r="E129" s="1">
        <v>0.72591578669777301</v>
      </c>
      <c r="F129" s="1">
        <v>5.1707455456645111</v>
      </c>
      <c r="G129" s="1">
        <v>3.3059015975652399</v>
      </c>
      <c r="H129" s="1">
        <v>-0.73629456206690402</v>
      </c>
      <c r="I129" s="1">
        <v>0.22579855754443701</v>
      </c>
      <c r="J129" s="2">
        <v>0</v>
      </c>
      <c r="K129" s="1">
        <v>1.1157854087800123</v>
      </c>
      <c r="L129" s="2">
        <v>-0.19122658136871101</v>
      </c>
      <c r="M129" s="1">
        <v>12.517162160761211</v>
      </c>
    </row>
    <row r="130" spans="1:13" x14ac:dyDescent="0.75">
      <c r="A130" s="3">
        <v>30560</v>
      </c>
      <c r="B130" s="1">
        <v>1.8050173381255901</v>
      </c>
      <c r="C130" s="1">
        <v>8.2547824089471131</v>
      </c>
      <c r="D130" s="1">
        <v>3.1618969871248002</v>
      </c>
      <c r="E130" s="1">
        <v>1.3494570870129801</v>
      </c>
      <c r="F130" s="1">
        <v>5.9928242230777311</v>
      </c>
      <c r="G130" s="1">
        <v>3.30746487337762</v>
      </c>
      <c r="H130" s="1">
        <v>-0.59019774868360297</v>
      </c>
      <c r="I130" s="1">
        <v>0.12938486142678601</v>
      </c>
      <c r="J130" s="2">
        <v>0</v>
      </c>
      <c r="K130" s="1">
        <v>1.5139240896974382</v>
      </c>
      <c r="L130" s="2">
        <v>-0.104663835866045</v>
      </c>
      <c r="M130" s="1">
        <v>6.4626984725638561</v>
      </c>
    </row>
    <row r="131" spans="1:13" x14ac:dyDescent="0.75">
      <c r="A131" s="3">
        <v>30590</v>
      </c>
      <c r="B131" s="1">
        <v>1.2343705632514199</v>
      </c>
      <c r="C131" s="1">
        <v>8.5243473273388179</v>
      </c>
      <c r="D131" s="1">
        <v>3.1622605961824499</v>
      </c>
      <c r="E131" s="1">
        <v>0.23994510219826001</v>
      </c>
      <c r="F131" s="1">
        <v>2.9054377911370315</v>
      </c>
      <c r="G131" s="1">
        <v>3.3085143751912498</v>
      </c>
      <c r="H131" s="1">
        <v>-0.38809581974676199</v>
      </c>
      <c r="I131" s="1">
        <v>0.27038930799569599</v>
      </c>
      <c r="J131" s="2">
        <v>0</v>
      </c>
      <c r="K131" s="1">
        <v>0.83146020448296998</v>
      </c>
      <c r="L131" s="2">
        <v>-8.8969320292685894E-2</v>
      </c>
      <c r="M131" s="1">
        <v>-0.36659868134707513</v>
      </c>
    </row>
    <row r="132" spans="1:13" x14ac:dyDescent="0.75">
      <c r="A132" s="3">
        <v>30621</v>
      </c>
      <c r="B132" s="1">
        <v>0.52842449579621298</v>
      </c>
      <c r="C132" s="1">
        <v>7.9546408279422227</v>
      </c>
      <c r="D132" s="1">
        <v>3.1626242052401001</v>
      </c>
      <c r="E132" s="1">
        <v>0.55205757352014595</v>
      </c>
      <c r="F132" s="1">
        <v>4.8868104851569631</v>
      </c>
      <c r="G132" s="1">
        <v>3.3095638770048801</v>
      </c>
      <c r="H132" s="1">
        <v>-0.236777781766291</v>
      </c>
      <c r="I132" s="1">
        <v>0.15319191080196101</v>
      </c>
      <c r="J132" s="2">
        <v>0</v>
      </c>
      <c r="K132" s="1">
        <v>0.34955217749335077</v>
      </c>
      <c r="L132" s="2">
        <v>9.4665687526312992E-3</v>
      </c>
      <c r="M132" s="1">
        <v>19.247893283592273</v>
      </c>
    </row>
    <row r="133" spans="1:13" x14ac:dyDescent="0.75">
      <c r="A133" s="3">
        <v>30651</v>
      </c>
      <c r="B133" s="1">
        <v>0.51926792115934195</v>
      </c>
      <c r="C133" s="1">
        <v>8.6603962576297349</v>
      </c>
      <c r="D133" s="1">
        <v>3.1629878142977601</v>
      </c>
      <c r="E133" s="1">
        <v>0.96724300497372395</v>
      </c>
      <c r="F133" s="1">
        <v>6.0018305409263828</v>
      </c>
      <c r="G133" s="1">
        <v>3.3106133788185099</v>
      </c>
      <c r="H133" s="1">
        <v>-5.14321464864693E-2</v>
      </c>
      <c r="I133" s="1">
        <v>0.143638675882305</v>
      </c>
      <c r="J133" s="2">
        <v>0</v>
      </c>
      <c r="K133" s="1">
        <v>0.52747805773905032</v>
      </c>
      <c r="L133" s="2">
        <v>7.7335750703550296E-2</v>
      </c>
      <c r="M133" s="1">
        <v>9.0162746123567796</v>
      </c>
    </row>
    <row r="134" spans="1:13" x14ac:dyDescent="0.75">
      <c r="A134" s="3">
        <v>30682</v>
      </c>
      <c r="B134" s="1">
        <v>1.8790241515238899</v>
      </c>
      <c r="C134" s="1">
        <v>10.371457578173885</v>
      </c>
      <c r="D134" s="1">
        <v>3.16252781508866</v>
      </c>
      <c r="E134" s="1">
        <v>0.49024796097143603</v>
      </c>
      <c r="F134" s="1">
        <v>7.1231770861756676</v>
      </c>
      <c r="G134" s="1">
        <v>3.3111319762092899</v>
      </c>
      <c r="H134" s="1">
        <v>-0.28861289475809299</v>
      </c>
      <c r="I134" s="1">
        <v>0.12891901148926599</v>
      </c>
      <c r="J134" s="2">
        <v>0</v>
      </c>
      <c r="K134" s="1">
        <v>1.9921807140468761</v>
      </c>
      <c r="L134" s="2">
        <v>-5.0498868622341703E-3</v>
      </c>
      <c r="M134" s="1">
        <v>1.431480009892365</v>
      </c>
    </row>
    <row r="135" spans="1:13" x14ac:dyDescent="0.75">
      <c r="A135" s="3">
        <v>30713</v>
      </c>
      <c r="B135" s="1">
        <v>0.807889278734368</v>
      </c>
      <c r="C135" s="1">
        <v>7.0116201430866552</v>
      </c>
      <c r="D135" s="1">
        <v>3.1620678158795599</v>
      </c>
      <c r="E135" s="1">
        <v>9.6493085558956901E-2</v>
      </c>
      <c r="F135" s="1">
        <v>6.3022530659789497</v>
      </c>
      <c r="G135" s="1">
        <v>3.3116505736000699</v>
      </c>
      <c r="H135" s="1">
        <v>-0.65287795746935195</v>
      </c>
      <c r="I135" s="1">
        <v>1.28355265137556E-2</v>
      </c>
      <c r="J135" s="2">
        <v>0</v>
      </c>
      <c r="K135" s="1">
        <v>0.42893144422793128</v>
      </c>
      <c r="L135" s="2">
        <v>-9.5068765612536396E-2</v>
      </c>
      <c r="M135" s="1">
        <v>8.506979627716456</v>
      </c>
    </row>
    <row r="136" spans="1:13" x14ac:dyDescent="0.75">
      <c r="A136" s="3">
        <v>30742</v>
      </c>
      <c r="B136" s="1">
        <v>0.58797115956586299</v>
      </c>
      <c r="C136" s="1">
        <v>6.1843616780838566</v>
      </c>
      <c r="D136" s="1">
        <v>3.1616078166704602</v>
      </c>
      <c r="E136" s="1">
        <v>0.25051439259594099</v>
      </c>
      <c r="F136" s="1">
        <v>6.4601697113076142</v>
      </c>
      <c r="G136" s="1">
        <v>3.3121691709908498</v>
      </c>
      <c r="H136" s="1">
        <v>-0.50873152976479497</v>
      </c>
      <c r="I136" s="1">
        <v>-9.6084526028910294E-2</v>
      </c>
      <c r="J136" s="2">
        <v>0</v>
      </c>
      <c r="K136" s="1">
        <v>0.49275098021337449</v>
      </c>
      <c r="L136" s="2">
        <v>-4.1173068151558702E-3</v>
      </c>
      <c r="M136" s="1">
        <v>7.8937666250456759</v>
      </c>
    </row>
    <row r="137" spans="1:13" x14ac:dyDescent="0.75">
      <c r="A137" s="3">
        <v>30773</v>
      </c>
      <c r="B137" s="1">
        <v>0.52994338545812802</v>
      </c>
      <c r="C137" s="1">
        <v>6.7693334709422217</v>
      </c>
      <c r="D137" s="1">
        <v>3.16047611715247</v>
      </c>
      <c r="E137" s="1">
        <v>0.88492371313747298</v>
      </c>
      <c r="F137" s="1">
        <v>4.9362461317653645</v>
      </c>
      <c r="G137" s="1">
        <v>3.3121843230750398</v>
      </c>
      <c r="H137" s="1">
        <v>-1.63151082979325E-2</v>
      </c>
      <c r="I137" s="1">
        <v>0.190238278537745</v>
      </c>
      <c r="J137" s="2">
        <v>0</v>
      </c>
      <c r="K137" s="1">
        <v>0.6282528690577216</v>
      </c>
      <c r="L137" s="2">
        <v>6.5341415006480205E-2</v>
      </c>
      <c r="M137" s="1">
        <v>-1.0304490793073151</v>
      </c>
    </row>
    <row r="138" spans="1:13" x14ac:dyDescent="0.75">
      <c r="A138" s="3">
        <v>30803</v>
      </c>
      <c r="B138" s="1">
        <v>0.39594667420394503</v>
      </c>
      <c r="C138" s="1">
        <v>7.0294050827092267</v>
      </c>
      <c r="D138" s="1">
        <v>3.15934441763449</v>
      </c>
      <c r="E138" s="1">
        <v>0.63905329493012797</v>
      </c>
      <c r="F138" s="1">
        <v>3.8737998026436538</v>
      </c>
      <c r="G138" s="1">
        <v>3.3121994751592299</v>
      </c>
      <c r="H138" s="1">
        <v>-3.6574506969847098E-2</v>
      </c>
      <c r="I138" s="1">
        <v>1.2843998190842101</v>
      </c>
      <c r="J138" s="2">
        <v>0</v>
      </c>
      <c r="K138" s="1">
        <v>0.47374818309366962</v>
      </c>
      <c r="L138" s="2">
        <v>-0.34655722341058098</v>
      </c>
      <c r="M138" s="1">
        <v>24.482745603528709</v>
      </c>
    </row>
    <row r="139" spans="1:13" x14ac:dyDescent="0.75">
      <c r="A139" s="3">
        <v>30834</v>
      </c>
      <c r="B139" s="1">
        <v>0.44821664037907499</v>
      </c>
      <c r="C139" s="1">
        <v>6.9507838366495047</v>
      </c>
      <c r="D139" s="1">
        <v>3.1582127181165101</v>
      </c>
      <c r="E139" s="1">
        <v>-2.1477249533270501E-2</v>
      </c>
      <c r="F139" s="1">
        <v>2.3792514306264763</v>
      </c>
      <c r="G139" s="1">
        <v>3.3122146272434301</v>
      </c>
      <c r="H139" s="1">
        <v>0.81447290393324601</v>
      </c>
      <c r="I139" s="1">
        <v>1.4442745921669899</v>
      </c>
      <c r="J139" s="2">
        <v>0</v>
      </c>
      <c r="K139" s="1">
        <v>0.34892424000385613</v>
      </c>
      <c r="L139" s="2">
        <v>-8.5712983967763806E-2</v>
      </c>
      <c r="M139" s="1">
        <v>-7.3134997193004221</v>
      </c>
    </row>
    <row r="140" spans="1:13" x14ac:dyDescent="0.75">
      <c r="A140" s="3">
        <v>30864</v>
      </c>
      <c r="B140" s="1">
        <v>0.110290291831773</v>
      </c>
      <c r="C140" s="1">
        <v>5.1418803338280092</v>
      </c>
      <c r="D140" s="1">
        <v>3.1566246797378299</v>
      </c>
      <c r="E140" s="1">
        <v>0.53175537012638496</v>
      </c>
      <c r="F140" s="1">
        <v>4.7100390212284964</v>
      </c>
      <c r="G140" s="1">
        <v>3.3118378210043602</v>
      </c>
      <c r="H140" s="1">
        <v>0.723489617206443</v>
      </c>
      <c r="I140" s="1">
        <v>1.5934889626169699</v>
      </c>
      <c r="J140" s="2">
        <v>0</v>
      </c>
      <c r="K140" s="1">
        <v>0.31426348408560845</v>
      </c>
      <c r="L140" s="2">
        <v>-0.16548694981109199</v>
      </c>
      <c r="M140" s="1">
        <v>-0.93311756260862166</v>
      </c>
    </row>
    <row r="141" spans="1:13" x14ac:dyDescent="0.75">
      <c r="A141" s="3">
        <v>30895</v>
      </c>
      <c r="B141" s="1">
        <v>-0.18541756524854699</v>
      </c>
      <c r="C141" s="1">
        <v>3.5065001085393743</v>
      </c>
      <c r="D141" s="1">
        <v>3.1550366413591502</v>
      </c>
      <c r="E141" s="1">
        <v>0.285288353383578</v>
      </c>
      <c r="F141" s="1">
        <v>3.8731582763118344</v>
      </c>
      <c r="G141" s="1">
        <v>3.3114610147653001</v>
      </c>
      <c r="H141" s="1">
        <v>0.222847301239882</v>
      </c>
      <c r="I141" s="1">
        <v>0.20026043965410101</v>
      </c>
      <c r="J141" s="2">
        <v>0</v>
      </c>
      <c r="K141" s="1">
        <v>9.5213981834452177E-2</v>
      </c>
      <c r="L141" s="2">
        <v>0.18550048475564301</v>
      </c>
      <c r="M141" s="1">
        <v>26.320864041572548</v>
      </c>
    </row>
    <row r="142" spans="1:13" x14ac:dyDescent="0.75">
      <c r="A142" s="3">
        <v>30926</v>
      </c>
      <c r="B142" s="1">
        <v>-0.29963389652191502</v>
      </c>
      <c r="C142" s="1">
        <v>2.8884681090679667</v>
      </c>
      <c r="D142" s="1">
        <v>3.15344860298047</v>
      </c>
      <c r="E142" s="1">
        <v>9.7461829446636505E-2</v>
      </c>
      <c r="F142" s="1">
        <v>3.740781793708817</v>
      </c>
      <c r="G142" s="1">
        <v>3.3110842085262302</v>
      </c>
      <c r="H142" s="1">
        <v>1.8685608698816601E-2</v>
      </c>
      <c r="I142" s="1">
        <v>0.616849300822639</v>
      </c>
      <c r="J142" s="2">
        <v>0</v>
      </c>
      <c r="K142" s="1">
        <v>-0.17706492618138059</v>
      </c>
      <c r="L142" s="2">
        <v>-4.9041063496318503E-2</v>
      </c>
      <c r="M142" s="1">
        <v>-16.635871884237144</v>
      </c>
    </row>
    <row r="143" spans="1:13" x14ac:dyDescent="0.75">
      <c r="A143" s="3">
        <v>30956</v>
      </c>
      <c r="B143" s="1">
        <v>-0.49378162022321997</v>
      </c>
      <c r="C143" s="1">
        <v>2.228213825241304</v>
      </c>
      <c r="D143" s="1">
        <v>3.1516019378779401</v>
      </c>
      <c r="E143" s="1">
        <v>0.67362380269034905</v>
      </c>
      <c r="F143" s="1">
        <v>3.6409381667350473</v>
      </c>
      <c r="G143" s="1">
        <v>3.31042806304393</v>
      </c>
      <c r="H143" s="1">
        <v>-0.58060627764210004</v>
      </c>
      <c r="I143" s="1">
        <v>0.44840303174439</v>
      </c>
      <c r="J143" s="2">
        <v>0</v>
      </c>
      <c r="K143" s="1">
        <v>-0.16470907345347285</v>
      </c>
      <c r="L143" s="2">
        <v>-0.20761745546655799</v>
      </c>
      <c r="M143" s="1">
        <v>11.187753529032678</v>
      </c>
    </row>
    <row r="144" spans="1:13" x14ac:dyDescent="0.75">
      <c r="A144" s="3">
        <v>30987</v>
      </c>
      <c r="B144" s="1">
        <v>0.15518952366489</v>
      </c>
      <c r="C144" s="1">
        <v>3.7868646101102734</v>
      </c>
      <c r="D144" s="1">
        <v>3.1497552727753999</v>
      </c>
      <c r="E144" s="1">
        <v>3.88495872088492E-2</v>
      </c>
      <c r="F144" s="1">
        <v>2.9788323710413485</v>
      </c>
      <c r="G144" s="1">
        <v>3.3097719175616298</v>
      </c>
      <c r="H144" s="1">
        <v>-0.395882974432263</v>
      </c>
      <c r="I144" s="1">
        <v>0.40953423584805898</v>
      </c>
      <c r="J144" s="2">
        <v>0</v>
      </c>
      <c r="K144" s="1">
        <v>0.39466699078931633</v>
      </c>
      <c r="L144" s="2">
        <v>-0.131098708319517</v>
      </c>
      <c r="M144" s="1">
        <v>1.5194028940998541</v>
      </c>
    </row>
    <row r="145" spans="1:13" x14ac:dyDescent="0.75">
      <c r="A145" s="3">
        <v>31017</v>
      </c>
      <c r="B145" s="1">
        <v>1.89090982261888E-2</v>
      </c>
      <c r="C145" s="1">
        <v>3.8083806537732401</v>
      </c>
      <c r="D145" s="1">
        <v>3.1479086076728602</v>
      </c>
      <c r="E145" s="1">
        <v>-0.18180860759863501</v>
      </c>
      <c r="F145" s="1">
        <v>3.1329200769897541</v>
      </c>
      <c r="G145" s="1">
        <v>3.3091157720793301</v>
      </c>
      <c r="H145" s="1">
        <v>-0.45163709390687101</v>
      </c>
      <c r="I145" s="1">
        <v>-1.76204359812978E-2</v>
      </c>
      <c r="J145" s="2">
        <v>0</v>
      </c>
      <c r="K145" s="1">
        <v>0.1119880641020421</v>
      </c>
      <c r="L145" s="2">
        <v>3.7463037209156599E-3</v>
      </c>
      <c r="M145" s="1">
        <v>5.7728198458380673</v>
      </c>
    </row>
    <row r="146" spans="1:13" x14ac:dyDescent="0.75">
      <c r="A146" s="3">
        <v>31048</v>
      </c>
      <c r="B146" s="1">
        <v>-0.24708764655437099</v>
      </c>
      <c r="C146" s="1">
        <v>3.9367508595651657</v>
      </c>
      <c r="D146" s="1">
        <v>3.14604986786017</v>
      </c>
      <c r="E146" s="1">
        <v>0.32160527992726101</v>
      </c>
      <c r="F146" s="1">
        <v>4.6267260988157233</v>
      </c>
      <c r="G146" s="1">
        <v>3.30838918524333</v>
      </c>
      <c r="H146" s="1">
        <v>-0.755451883989261</v>
      </c>
      <c r="I146" s="1">
        <v>-7.3482438461708502E-2</v>
      </c>
      <c r="J146" s="2">
        <v>0</v>
      </c>
      <c r="K146" s="1">
        <v>-0.15970236316814601</v>
      </c>
      <c r="L146" s="2">
        <v>-9.4542102291589505E-2</v>
      </c>
      <c r="M146" s="1">
        <v>-0.9486994733323999</v>
      </c>
    </row>
    <row r="147" spans="1:13" x14ac:dyDescent="0.75">
      <c r="A147" s="3">
        <v>31079</v>
      </c>
      <c r="B147" s="1">
        <v>1.4007960636646499E-2</v>
      </c>
      <c r="C147" s="1">
        <v>4.0046653923519155</v>
      </c>
      <c r="D147" s="1">
        <v>3.1441911280474701</v>
      </c>
      <c r="E147" s="1">
        <v>0.68440898606329403</v>
      </c>
      <c r="F147" s="1">
        <v>5.1005086511340796</v>
      </c>
      <c r="G147" s="1">
        <v>3.3076625984073198</v>
      </c>
      <c r="H147" s="1">
        <v>-0.948487071444716</v>
      </c>
      <c r="I147" s="1">
        <v>-7.6475305823726594E-2</v>
      </c>
      <c r="J147" s="2">
        <v>0</v>
      </c>
      <c r="K147" s="1">
        <v>0.34289398964726381</v>
      </c>
      <c r="L147" s="2">
        <v>-0.16394283447386401</v>
      </c>
      <c r="M147" s="1">
        <v>11.914838005990241</v>
      </c>
    </row>
    <row r="148" spans="1:13" x14ac:dyDescent="0.75">
      <c r="A148" s="3">
        <v>31107</v>
      </c>
      <c r="B148" s="1">
        <v>5.9865451462285096E-3</v>
      </c>
      <c r="C148" s="1">
        <v>3.6445931886435181</v>
      </c>
      <c r="D148" s="1">
        <v>3.14233238823478</v>
      </c>
      <c r="E148" s="1">
        <v>0.60248990527172996</v>
      </c>
      <c r="F148" s="1">
        <v>4.7731013272127427</v>
      </c>
      <c r="G148" s="1">
        <v>3.30693601157131</v>
      </c>
      <c r="H148" s="1">
        <v>-0.30060799067855298</v>
      </c>
      <c r="I148" s="1">
        <v>-7.7513325401983399E-2</v>
      </c>
      <c r="J148" s="2">
        <v>0</v>
      </c>
      <c r="K148" s="1">
        <v>0.16136390667522704</v>
      </c>
      <c r="L148" s="2">
        <v>6.4536488190260102E-2</v>
      </c>
      <c r="M148" s="1">
        <v>-1.5977793271317611</v>
      </c>
    </row>
    <row r="149" spans="1:13" x14ac:dyDescent="0.75">
      <c r="A149" s="3">
        <v>31138</v>
      </c>
      <c r="B149" s="1">
        <v>-0.39731209859052902</v>
      </c>
      <c r="C149" s="1">
        <v>2.7428326469741844</v>
      </c>
      <c r="D149" s="1">
        <v>3.14072652488752</v>
      </c>
      <c r="E149" s="1">
        <v>0.17757768299612101</v>
      </c>
      <c r="F149" s="1">
        <v>4.0384887118590953</v>
      </c>
      <c r="G149" s="1">
        <v>3.3063350757497498</v>
      </c>
      <c r="H149" s="1">
        <v>-0.22310702159090401</v>
      </c>
      <c r="I149" s="1">
        <v>0.35025559819499902</v>
      </c>
      <c r="J149" s="2">
        <v>0</v>
      </c>
      <c r="K149" s="1">
        <v>-0.27276014121850878</v>
      </c>
      <c r="L149" s="2">
        <v>-8.3633631209200504E-2</v>
      </c>
      <c r="M149" s="1">
        <v>4.0050960059429048</v>
      </c>
    </row>
    <row r="150" spans="1:13" x14ac:dyDescent="0.75">
      <c r="A150" s="3">
        <v>31168</v>
      </c>
      <c r="B150" s="1">
        <v>-0.13175470647044399</v>
      </c>
      <c r="C150" s="1">
        <v>3.5833653242780503</v>
      </c>
      <c r="D150" s="1">
        <v>3.1391206615402698</v>
      </c>
      <c r="E150" s="1">
        <v>0.67420293981552804</v>
      </c>
      <c r="F150" s="1">
        <v>4.5727959978468178</v>
      </c>
      <c r="G150" s="1">
        <v>3.3057341399281901</v>
      </c>
      <c r="H150" s="1">
        <v>-0.71454131613716998</v>
      </c>
      <c r="I150" s="1">
        <v>0.372796059912049</v>
      </c>
      <c r="J150" s="2">
        <v>0</v>
      </c>
      <c r="K150" s="1">
        <v>0.14128485692908033</v>
      </c>
      <c r="L150" s="2">
        <v>-0.27879532685986602</v>
      </c>
      <c r="M150" s="1">
        <v>4.8223452484163598</v>
      </c>
    </row>
    <row r="151" spans="1:13" x14ac:dyDescent="0.75">
      <c r="A151" s="3">
        <v>31199</v>
      </c>
      <c r="B151" s="1">
        <v>-0.19284913852643201</v>
      </c>
      <c r="C151" s="1">
        <v>4.2046550815384443</v>
      </c>
      <c r="D151" s="1">
        <v>3.13751479819302</v>
      </c>
      <c r="E151" s="1">
        <v>-5.9290619366309902E-2</v>
      </c>
      <c r="F151" s="1">
        <v>3.7298311861182971</v>
      </c>
      <c r="G151" s="1">
        <v>3.3051332041066401</v>
      </c>
      <c r="H151" s="1">
        <v>-0.21190161522380699</v>
      </c>
      <c r="I151" s="1">
        <v>-0.14306945836947599</v>
      </c>
      <c r="J151" s="2">
        <v>0</v>
      </c>
      <c r="K151" s="1">
        <v>7.329348628541954E-2</v>
      </c>
      <c r="L151" s="2">
        <v>9.1647629359403002E-2</v>
      </c>
      <c r="M151" s="1">
        <v>-1.6990053498960576</v>
      </c>
    </row>
    <row r="152" spans="1:13" x14ac:dyDescent="0.75">
      <c r="A152" s="3">
        <v>31229</v>
      </c>
      <c r="B152" s="1">
        <v>-0.83236019868904199</v>
      </c>
      <c r="C152" s="1">
        <v>5.3727366190224952</v>
      </c>
      <c r="D152" s="1">
        <v>3.1362970508096502</v>
      </c>
      <c r="E152" s="1">
        <v>1.56882840557355E-2</v>
      </c>
      <c r="F152" s="1">
        <v>4.0017712393899618</v>
      </c>
      <c r="G152" s="1">
        <v>3.3046739943444199</v>
      </c>
      <c r="H152" s="1">
        <v>2.8576850749720099E-2</v>
      </c>
      <c r="I152" s="1">
        <v>0.173368723702198</v>
      </c>
      <c r="J152" s="2">
        <v>0</v>
      </c>
      <c r="K152" s="1">
        <v>-0.65029145186831228</v>
      </c>
      <c r="L152" s="2">
        <v>5.0384449737475599E-2</v>
      </c>
      <c r="M152" s="1">
        <v>17.620517620963259</v>
      </c>
    </row>
    <row r="153" spans="1:13" x14ac:dyDescent="0.75">
      <c r="A153" s="3">
        <v>31260</v>
      </c>
      <c r="B153" s="1">
        <v>-2.76805251323523E-2</v>
      </c>
      <c r="C153" s="1">
        <v>6.857571011354203</v>
      </c>
      <c r="D153" s="1">
        <v>3.1350793034262701</v>
      </c>
      <c r="E153" s="1">
        <v>0.14354146417871</v>
      </c>
      <c r="F153" s="1">
        <v>4.5344770885302488</v>
      </c>
      <c r="G153" s="1">
        <v>3.3042147845822001</v>
      </c>
      <c r="H153" s="1">
        <v>0.28857850219336101</v>
      </c>
      <c r="I153" s="1">
        <v>0.313492462895057</v>
      </c>
      <c r="J153" s="2">
        <v>0</v>
      </c>
      <c r="K153" s="1">
        <v>0.41429117118916281</v>
      </c>
      <c r="L153" s="2">
        <v>8.3793971632652495E-2</v>
      </c>
      <c r="M153" s="1">
        <v>10.791692033354341</v>
      </c>
    </row>
    <row r="154" spans="1:13" x14ac:dyDescent="0.75">
      <c r="A154" s="3">
        <v>31291</v>
      </c>
      <c r="B154" s="1">
        <v>0.43348636889553299</v>
      </c>
      <c r="C154" s="1">
        <v>6.0841173518998932</v>
      </c>
      <c r="D154" s="1">
        <v>3.1338615560429002</v>
      </c>
      <c r="E154" s="1">
        <v>9.2113855943426401E-2</v>
      </c>
      <c r="F154" s="1">
        <v>4.5033070523728869</v>
      </c>
      <c r="G154" s="1">
        <v>3.3037555748199798</v>
      </c>
      <c r="H154" s="1">
        <v>0.71939550081481396</v>
      </c>
      <c r="I154" s="1">
        <v>0.54639403122518904</v>
      </c>
      <c r="J154" s="2">
        <v>0</v>
      </c>
      <c r="K154" s="1">
        <v>0.43160224333620434</v>
      </c>
      <c r="L154" s="2">
        <v>0.14560394118078901</v>
      </c>
      <c r="M154" s="1">
        <v>-17.418757065184842</v>
      </c>
    </row>
    <row r="155" spans="1:13" x14ac:dyDescent="0.75">
      <c r="A155" s="3">
        <v>31321</v>
      </c>
      <c r="B155" s="1">
        <v>-0.59975786028887701</v>
      </c>
      <c r="C155" s="1">
        <v>1.4112789335549292</v>
      </c>
      <c r="D155" s="1">
        <v>3.1329850490710598</v>
      </c>
      <c r="E155" s="1">
        <v>0.13768761912361299</v>
      </c>
      <c r="F155" s="1">
        <v>5.4458762332972661</v>
      </c>
      <c r="G155" s="1">
        <v>3.3033833774489998</v>
      </c>
      <c r="H155" s="1">
        <v>0.64717494365107797</v>
      </c>
      <c r="I155" s="1">
        <v>0.16690083444184201</v>
      </c>
      <c r="J155" s="2">
        <v>0</v>
      </c>
      <c r="K155" s="1">
        <v>-0.41328677146037496</v>
      </c>
      <c r="L155" s="2">
        <v>0.25336331208974999</v>
      </c>
      <c r="M155" s="1">
        <v>28.095486634702393</v>
      </c>
    </row>
    <row r="156" spans="1:13" x14ac:dyDescent="0.75">
      <c r="A156" s="3">
        <v>31352</v>
      </c>
      <c r="B156" s="1">
        <v>3.08540175662383E-2</v>
      </c>
      <c r="C156" s="1">
        <v>2.8609390327203776</v>
      </c>
      <c r="D156" s="1">
        <v>3.1321085420992101</v>
      </c>
      <c r="E156" s="1">
        <v>0.52229694636132595</v>
      </c>
      <c r="F156" s="1">
        <v>4.7441062528893037</v>
      </c>
      <c r="G156" s="1">
        <v>3.30301118007801</v>
      </c>
      <c r="H156" s="1">
        <v>0.36186230122419</v>
      </c>
      <c r="I156" s="1">
        <v>-3.1431761756322701E-2</v>
      </c>
      <c r="J156" s="2">
        <v>0</v>
      </c>
      <c r="K156" s="1">
        <v>0.33786665908348557</v>
      </c>
      <c r="L156" s="2">
        <v>0.21803250632083401</v>
      </c>
      <c r="M156" s="1">
        <v>-8.2683859842207799</v>
      </c>
    </row>
    <row r="157" spans="1:13" x14ac:dyDescent="0.75">
      <c r="A157" s="3">
        <v>31382</v>
      </c>
      <c r="B157" s="1">
        <v>0.84014518079939404</v>
      </c>
      <c r="C157" s="1">
        <v>4.6413575516605601</v>
      </c>
      <c r="D157" s="1">
        <v>3.1312320351273599</v>
      </c>
      <c r="E157" s="1">
        <v>-0.236269876251091</v>
      </c>
      <c r="F157" s="1">
        <v>2.6828121491422019</v>
      </c>
      <c r="G157" s="1">
        <v>3.3026389827070202</v>
      </c>
      <c r="H157" s="1">
        <v>0.28483148837115502</v>
      </c>
      <c r="I157" s="1">
        <v>0.46443122596775499</v>
      </c>
      <c r="J157" s="2">
        <v>0</v>
      </c>
      <c r="K157" s="1">
        <v>1.0466761963974669</v>
      </c>
      <c r="L157" s="2">
        <v>-1.92993215530323E-3</v>
      </c>
      <c r="M157" s="1">
        <v>-2.7986847155924837</v>
      </c>
    </row>
    <row r="158" spans="1:13" x14ac:dyDescent="0.75">
      <c r="A158" s="3">
        <v>31413</v>
      </c>
      <c r="B158" s="1">
        <v>0.61752367641158701</v>
      </c>
      <c r="C158" s="1">
        <v>5.6302423261794043</v>
      </c>
      <c r="D158" s="1">
        <v>3.1306234868873202</v>
      </c>
      <c r="E158" s="1">
        <v>0.132740951033398</v>
      </c>
      <c r="F158" s="1">
        <v>1.4870544570119932</v>
      </c>
      <c r="G158" s="1">
        <v>3.30230663286406</v>
      </c>
      <c r="H158" s="1">
        <v>0.530705406605398</v>
      </c>
      <c r="I158" s="1">
        <v>0.34317747179677899</v>
      </c>
      <c r="J158" s="2">
        <v>0</v>
      </c>
      <c r="K158" s="1">
        <v>0.46383782855179412</v>
      </c>
      <c r="L158" s="2">
        <v>0.26428321292930901</v>
      </c>
      <c r="M158" s="1">
        <v>5.9664841370330182</v>
      </c>
    </row>
    <row r="159" spans="1:13" x14ac:dyDescent="0.75">
      <c r="A159" s="3">
        <v>31444</v>
      </c>
      <c r="B159" s="1">
        <v>-0.62258002895495801</v>
      </c>
      <c r="C159" s="1">
        <v>3.2998321993003503</v>
      </c>
      <c r="D159" s="1">
        <v>3.1300149386472902</v>
      </c>
      <c r="E159" s="1">
        <v>-0.157900424403775</v>
      </c>
      <c r="F159" s="1">
        <v>0.71263778647984877</v>
      </c>
      <c r="G159" s="1">
        <v>3.3019742830211101</v>
      </c>
      <c r="H159" s="1">
        <v>-3.2262464234906099E-2</v>
      </c>
      <c r="I159" s="1">
        <v>0.50187043314834001</v>
      </c>
      <c r="J159" s="2">
        <v>0</v>
      </c>
      <c r="K159" s="1">
        <v>-0.65607638404199253</v>
      </c>
      <c r="L159" s="2">
        <v>-0.21641976634674201</v>
      </c>
      <c r="M159" s="1">
        <v>16.118647099343519</v>
      </c>
    </row>
    <row r="160" spans="1:13" x14ac:dyDescent="0.75">
      <c r="A160" s="3">
        <v>31472</v>
      </c>
      <c r="B160" s="1">
        <v>-1.09039377012851</v>
      </c>
      <c r="C160" s="1">
        <v>2.2536888245917019</v>
      </c>
      <c r="D160" s="1">
        <v>3.12940639040725</v>
      </c>
      <c r="E160" s="1">
        <v>-0.63629971855475798</v>
      </c>
      <c r="F160" s="1">
        <v>0.59029594868988289</v>
      </c>
      <c r="G160" s="1">
        <v>3.3016419331781499</v>
      </c>
      <c r="H160" s="1">
        <v>1.3041167129698299</v>
      </c>
      <c r="I160" s="1">
        <v>-7.9806549553699105E-2</v>
      </c>
      <c r="J160" s="2">
        <v>0</v>
      </c>
      <c r="K160" s="1">
        <v>-0.68921425359711463</v>
      </c>
      <c r="L160" s="2">
        <v>0.56777036669439496</v>
      </c>
      <c r="M160" s="1">
        <v>-1.5702295352481226</v>
      </c>
    </row>
    <row r="161" spans="1:13" x14ac:dyDescent="0.75">
      <c r="A161" s="3">
        <v>31503</v>
      </c>
      <c r="B161" s="1">
        <v>-0.58117787271716104</v>
      </c>
      <c r="C161" s="1">
        <v>1.7859390960359391</v>
      </c>
      <c r="D161" s="1">
        <v>3.1289354058068999</v>
      </c>
      <c r="E161" s="1">
        <v>-2.70483228152552E-2</v>
      </c>
      <c r="F161" s="1">
        <v>3.0117115938291454</v>
      </c>
      <c r="G161" s="1">
        <v>3.30126434784269</v>
      </c>
      <c r="H161" s="1">
        <v>1.0022908653972999</v>
      </c>
      <c r="I161" s="1">
        <v>-0.23776536271031601</v>
      </c>
      <c r="J161" s="2">
        <v>0</v>
      </c>
      <c r="K161" s="1">
        <v>3.1657882635904855E-2</v>
      </c>
      <c r="L161" s="2">
        <v>0.51621870668000502</v>
      </c>
      <c r="M161" s="1">
        <v>3.7372510379372894</v>
      </c>
    </row>
    <row r="162" spans="1:13" x14ac:dyDescent="0.75">
      <c r="A162" s="3">
        <v>31533</v>
      </c>
      <c r="B162" s="1">
        <v>-7.8114407581985706E-2</v>
      </c>
      <c r="C162" s="1">
        <v>1.9992111399311616</v>
      </c>
      <c r="D162" s="1">
        <v>3.1284644212065502</v>
      </c>
      <c r="E162" s="1">
        <v>-0.724126475224665</v>
      </c>
      <c r="F162" s="1">
        <v>2.0725682865801596</v>
      </c>
      <c r="G162" s="1">
        <v>3.30088676250723</v>
      </c>
      <c r="H162" s="1">
        <v>-0.127563703221724</v>
      </c>
      <c r="I162" s="1">
        <v>8.6173416115088095E-2</v>
      </c>
      <c r="J162" s="2">
        <v>0</v>
      </c>
      <c r="K162" s="1">
        <v>0.21640773763744736</v>
      </c>
      <c r="L162" s="2">
        <v>4.91226114298171E-3</v>
      </c>
      <c r="M162" s="1">
        <v>-5.4600242558859371</v>
      </c>
    </row>
    <row r="163" spans="1:13" x14ac:dyDescent="0.75">
      <c r="A163" s="3">
        <v>31564</v>
      </c>
      <c r="B163" s="1">
        <v>-0.379643731876392</v>
      </c>
      <c r="C163" s="1">
        <v>1.6332997211288536</v>
      </c>
      <c r="D163" s="1">
        <v>3.1279934366062001</v>
      </c>
      <c r="E163" s="1">
        <v>-0.32153782757736799</v>
      </c>
      <c r="F163" s="1">
        <v>3.3031386312137392</v>
      </c>
      <c r="G163" s="1">
        <v>3.3005091771717701</v>
      </c>
      <c r="H163" s="1">
        <v>8.1975255117240506E-2</v>
      </c>
      <c r="I163" s="1">
        <v>0.247709586927299</v>
      </c>
      <c r="J163" s="2">
        <v>0</v>
      </c>
      <c r="K163" s="1">
        <v>-0.32585127985279572</v>
      </c>
      <c r="L163" s="2">
        <v>4.1653433704113403E-2</v>
      </c>
      <c r="M163" s="1">
        <v>1.8790945694031729</v>
      </c>
    </row>
    <row r="164" spans="1:13" x14ac:dyDescent="0.75">
      <c r="A164" s="3">
        <v>31594</v>
      </c>
      <c r="B164" s="1">
        <v>0.29607088264075498</v>
      </c>
      <c r="C164" s="1">
        <v>3.9964398343578713</v>
      </c>
      <c r="D164" s="1">
        <v>3.1276397026698302</v>
      </c>
      <c r="E164" s="1">
        <v>2.45635921794897E-2</v>
      </c>
      <c r="F164" s="1">
        <v>2.435746794354896</v>
      </c>
      <c r="G164" s="1">
        <v>3.2999876141964402</v>
      </c>
      <c r="H164" s="1">
        <v>1.0652680615932599</v>
      </c>
      <c r="I164" s="1">
        <v>-0.29911308892872901</v>
      </c>
      <c r="J164" s="2">
        <v>0</v>
      </c>
      <c r="K164" s="1">
        <v>0.56002378862112234</v>
      </c>
      <c r="L164" s="2">
        <v>0.73026687155752101</v>
      </c>
      <c r="M164" s="1">
        <v>4.7831573253554973</v>
      </c>
    </row>
    <row r="165" spans="1:13" x14ac:dyDescent="0.75">
      <c r="A165" s="3">
        <v>31625</v>
      </c>
      <c r="B165" s="1">
        <v>-0.33216422926974398</v>
      </c>
      <c r="C165" s="1">
        <v>2.8799327780811703</v>
      </c>
      <c r="D165" s="1">
        <v>3.12728596873347</v>
      </c>
      <c r="E165" s="1">
        <v>-0.59008446007364801</v>
      </c>
      <c r="F165" s="1">
        <v>1.4168360697576627</v>
      </c>
      <c r="G165" s="1">
        <v>3.29946605122112</v>
      </c>
      <c r="H165" s="1">
        <v>0.71236018380504296</v>
      </c>
      <c r="I165" s="1">
        <v>-0.527714531642824</v>
      </c>
      <c r="J165" s="2">
        <v>0</v>
      </c>
      <c r="K165" s="1">
        <v>-0.1335938325060626</v>
      </c>
      <c r="L165" s="2">
        <v>0.69523608208777299</v>
      </c>
      <c r="M165" s="1">
        <v>2.8993261047645262</v>
      </c>
    </row>
    <row r="166" spans="1:13" x14ac:dyDescent="0.75">
      <c r="A166" s="3">
        <v>31656</v>
      </c>
      <c r="B166" s="1">
        <v>0.354684994045107</v>
      </c>
      <c r="C166" s="1">
        <v>4.5676185257550266</v>
      </c>
      <c r="D166" s="1">
        <v>3.1269322347971</v>
      </c>
      <c r="E166" s="1">
        <v>-4.1581688671247204E-3</v>
      </c>
      <c r="F166" s="1">
        <v>1.9664090395044114</v>
      </c>
      <c r="G166" s="1">
        <v>3.2989444882457901</v>
      </c>
      <c r="H166" s="1">
        <v>0.56325000332198005</v>
      </c>
      <c r="I166" s="1">
        <v>-0.25647716468861398</v>
      </c>
      <c r="J166" s="2">
        <v>0</v>
      </c>
      <c r="K166" s="1">
        <v>0.20286192170693162</v>
      </c>
      <c r="L166" s="2">
        <v>0.31855073406773299</v>
      </c>
      <c r="M166" s="1">
        <v>14.36549219108568</v>
      </c>
    </row>
    <row r="167" spans="1:13" x14ac:dyDescent="0.75">
      <c r="A167" s="3">
        <v>31686</v>
      </c>
      <c r="B167" s="1">
        <v>0.16245263054790501</v>
      </c>
      <c r="C167" s="1">
        <v>2.1150095584639645</v>
      </c>
      <c r="D167" s="1">
        <v>3.1268087088962999</v>
      </c>
      <c r="E167" s="1">
        <v>-0.39118335316604502</v>
      </c>
      <c r="F167" s="1">
        <v>1.3201437859289262</v>
      </c>
      <c r="G167" s="1">
        <v>3.29826290102416</v>
      </c>
      <c r="H167" s="1">
        <v>0.79292954343212996</v>
      </c>
      <c r="I167" s="1">
        <v>-0.46401337191488801</v>
      </c>
      <c r="J167" s="2">
        <v>0</v>
      </c>
      <c r="K167" s="1">
        <v>0.46769574975551453</v>
      </c>
      <c r="L167" s="2">
        <v>0.53860972055921297</v>
      </c>
      <c r="M167" s="1">
        <v>3.1847991152660504</v>
      </c>
    </row>
    <row r="168" spans="1:13" x14ac:dyDescent="0.75">
      <c r="A168" s="3">
        <v>31717</v>
      </c>
      <c r="B168" s="1">
        <v>0.31240570820348101</v>
      </c>
      <c r="C168" s="1">
        <v>1.7824895675737937</v>
      </c>
      <c r="D168" s="1">
        <v>3.1266851829954998</v>
      </c>
      <c r="E168" s="1">
        <v>-0.75102927384706497</v>
      </c>
      <c r="F168" s="1">
        <v>1.0818578166419699</v>
      </c>
      <c r="G168" s="1">
        <v>3.2975813138025298</v>
      </c>
      <c r="H168" s="1">
        <v>0.53457386173280896</v>
      </c>
      <c r="I168" s="1">
        <v>-0.54920357996301805</v>
      </c>
      <c r="J168" s="2">
        <v>0</v>
      </c>
      <c r="K168" s="1">
        <v>0.45536431771509012</v>
      </c>
      <c r="L168" s="2">
        <v>0.63082775953397896</v>
      </c>
      <c r="M168" s="1">
        <v>-17.315829836417009</v>
      </c>
    </row>
    <row r="169" spans="1:13" x14ac:dyDescent="0.75">
      <c r="A169" s="3">
        <v>31747</v>
      </c>
      <c r="B169" s="1">
        <v>0.95141687085061699</v>
      </c>
      <c r="C169" s="1">
        <v>2.5451673175745095</v>
      </c>
      <c r="D169" s="1">
        <v>3.1265616570946899</v>
      </c>
      <c r="E169" s="1">
        <v>0.32460585946356202</v>
      </c>
      <c r="F169" s="1">
        <v>3.3812035107445864</v>
      </c>
      <c r="G169" s="1">
        <v>3.2968997265809001</v>
      </c>
      <c r="H169" s="1">
        <v>0.66538848174640497</v>
      </c>
      <c r="I169" s="1">
        <v>-0.60281636900013902</v>
      </c>
      <c r="J169" s="2">
        <v>0</v>
      </c>
      <c r="K169" s="1">
        <v>0.84194272488986588</v>
      </c>
      <c r="L169" s="2">
        <v>0.67733463989228204</v>
      </c>
      <c r="M169" s="1">
        <v>16.62298222120792</v>
      </c>
    </row>
    <row r="170" spans="1:13" x14ac:dyDescent="0.75">
      <c r="A170" s="3">
        <v>31778</v>
      </c>
      <c r="B170" s="1">
        <v>-0.42189774045161799</v>
      </c>
      <c r="C170" s="1">
        <v>0.54904009970874279</v>
      </c>
      <c r="D170" s="1">
        <v>3.1267323396821598</v>
      </c>
      <c r="E170" s="1">
        <v>-0.32264569563218898</v>
      </c>
      <c r="F170" s="1">
        <v>2.7119100248204266</v>
      </c>
      <c r="G170" s="1">
        <v>3.2961307552236998</v>
      </c>
      <c r="H170" s="1">
        <v>0.38653699560412202</v>
      </c>
      <c r="I170" s="1">
        <v>-0.71676020757209102</v>
      </c>
      <c r="J170" s="2">
        <v>0</v>
      </c>
      <c r="K170" s="1">
        <v>-0.30641713170751483</v>
      </c>
      <c r="L170" s="2">
        <v>0.54409482818920096</v>
      </c>
      <c r="M170" s="1">
        <v>-4.4693455516271987</v>
      </c>
    </row>
    <row r="171" spans="1:13" x14ac:dyDescent="0.75">
      <c r="A171" s="3">
        <v>31809</v>
      </c>
      <c r="B171" s="1">
        <v>1.2622757307166299</v>
      </c>
      <c r="C171" s="1">
        <v>4.8514822389061871</v>
      </c>
      <c r="D171" s="1">
        <v>3.1269030222696301</v>
      </c>
      <c r="E171" s="1">
        <v>0.71996754704407095</v>
      </c>
      <c r="F171" s="1">
        <v>5.4082135088154271</v>
      </c>
      <c r="G171" s="1">
        <v>3.2953617838664999</v>
      </c>
      <c r="H171" s="1">
        <v>0.76313329720992096</v>
      </c>
      <c r="I171" s="1">
        <v>-0.68051899594923804</v>
      </c>
      <c r="J171" s="2">
        <v>0</v>
      </c>
      <c r="K171" s="1">
        <v>1.3086590968189205</v>
      </c>
      <c r="L171" s="2">
        <v>0.58582716459280404</v>
      </c>
      <c r="M171" s="1">
        <v>3.7170634172131143</v>
      </c>
    </row>
    <row r="172" spans="1:13" x14ac:dyDescent="0.75">
      <c r="A172" s="3">
        <v>31837</v>
      </c>
      <c r="B172" s="1">
        <v>0.222245458508597</v>
      </c>
      <c r="C172" s="1">
        <v>3.5531500543652754</v>
      </c>
      <c r="D172" s="1">
        <v>3.1270737048571</v>
      </c>
      <c r="E172" s="1">
        <v>0.56799847306044005</v>
      </c>
      <c r="F172" s="1">
        <v>6.0289938488859551</v>
      </c>
      <c r="G172" s="1">
        <v>3.2945928125093</v>
      </c>
      <c r="H172" s="1">
        <v>0.67591726804257302</v>
      </c>
      <c r="I172" s="1">
        <v>-0.358690862755215</v>
      </c>
      <c r="J172" s="2">
        <v>0</v>
      </c>
      <c r="K172" s="1">
        <v>0.13021925088851916</v>
      </c>
      <c r="L172" s="2">
        <v>0.47385438428321303</v>
      </c>
      <c r="M172" s="1">
        <v>14.145910285796914</v>
      </c>
    </row>
    <row r="173" spans="1:13" x14ac:dyDescent="0.75">
      <c r="A173" s="3">
        <v>31868</v>
      </c>
      <c r="B173" s="1">
        <v>0.55064423735410595</v>
      </c>
      <c r="C173" s="1">
        <v>4.84989403160405</v>
      </c>
      <c r="D173" s="1">
        <v>3.12753232436964</v>
      </c>
      <c r="E173" s="1">
        <v>0.67632114768450702</v>
      </c>
      <c r="F173" s="1">
        <v>7.3571764229103387</v>
      </c>
      <c r="G173" s="1">
        <v>3.2937641635650601</v>
      </c>
      <c r="H173" s="1">
        <v>0.53043213768698605</v>
      </c>
      <c r="I173" s="1">
        <v>0.68009804186881395</v>
      </c>
      <c r="J173" s="2">
        <v>0</v>
      </c>
      <c r="K173" s="1">
        <v>0.63076765329141971</v>
      </c>
      <c r="L173" s="2">
        <v>-0.31248639709656301</v>
      </c>
      <c r="M173" s="1">
        <v>2.5780705125313341</v>
      </c>
    </row>
    <row r="174" spans="1:13" x14ac:dyDescent="0.75">
      <c r="A174" s="3">
        <v>31898</v>
      </c>
      <c r="B174" s="1">
        <v>0.58414527969018404</v>
      </c>
      <c r="C174" s="1">
        <v>4.4876238150282779</v>
      </c>
      <c r="D174" s="1">
        <v>3.1279909438821898</v>
      </c>
      <c r="E174" s="1">
        <v>0.18922293329370499</v>
      </c>
      <c r="F174" s="1">
        <v>7.0545044454842998</v>
      </c>
      <c r="G174" s="1">
        <v>3.2929355146208201</v>
      </c>
      <c r="H174" s="1">
        <v>2.0112542359305201</v>
      </c>
      <c r="I174" s="1">
        <v>1.4105820247027301</v>
      </c>
      <c r="J174" s="2">
        <v>0</v>
      </c>
      <c r="K174" s="1">
        <v>0.64566418329934372</v>
      </c>
      <c r="L174" s="2">
        <v>0.17902037465142101</v>
      </c>
      <c r="M174" s="1">
        <v>-2.1099600366484084</v>
      </c>
    </row>
    <row r="175" spans="1:13" x14ac:dyDescent="0.75">
      <c r="A175" s="3">
        <v>31929</v>
      </c>
      <c r="B175" s="1">
        <v>0.44058568286684002</v>
      </c>
      <c r="C175" s="1">
        <v>3.5612439062194006</v>
      </c>
      <c r="D175" s="1">
        <v>3.12844956339474</v>
      </c>
      <c r="E175" s="1">
        <v>1.09408428309352</v>
      </c>
      <c r="F175" s="1">
        <v>7.8739899559812301</v>
      </c>
      <c r="G175" s="1">
        <v>3.2921068656765802</v>
      </c>
      <c r="H175" s="1">
        <v>1.8836252317087601</v>
      </c>
      <c r="I175" s="1">
        <v>1.67881952452852</v>
      </c>
      <c r="J175" s="2">
        <v>0</v>
      </c>
      <c r="K175" s="1">
        <v>0.46502759624940104</v>
      </c>
      <c r="L175" s="2">
        <v>0.17115806558687199</v>
      </c>
      <c r="M175" s="1">
        <v>1.3333311731145576</v>
      </c>
    </row>
    <row r="176" spans="1:13" x14ac:dyDescent="0.75">
      <c r="A176" s="3">
        <v>31959</v>
      </c>
      <c r="B176" s="1">
        <v>0.65717720466271101</v>
      </c>
      <c r="C176" s="1">
        <v>3.0350178694033954</v>
      </c>
      <c r="D176" s="1">
        <v>3.1291375859968502</v>
      </c>
      <c r="E176" s="1">
        <v>0.64020207262552797</v>
      </c>
      <c r="F176" s="1">
        <v>5.8639703977263213</v>
      </c>
      <c r="G176" s="1">
        <v>3.2912539252779101</v>
      </c>
      <c r="H176" s="1">
        <v>1.2005649275207599</v>
      </c>
      <c r="I176" s="1">
        <v>1.10385909395292</v>
      </c>
      <c r="J176" s="2">
        <v>0</v>
      </c>
      <c r="K176" s="1">
        <v>0.6931369865084358</v>
      </c>
      <c r="L176" s="2">
        <v>0.26808392503002099</v>
      </c>
      <c r="M176" s="1">
        <v>4.1440467822069831</v>
      </c>
    </row>
    <row r="177" spans="1:13" x14ac:dyDescent="0.75">
      <c r="A177" s="3">
        <v>31990</v>
      </c>
      <c r="B177" s="1">
        <v>0.85091594805731197</v>
      </c>
      <c r="C177" s="1">
        <v>3.53449188011479</v>
      </c>
      <c r="D177" s="1">
        <v>3.12982560859896</v>
      </c>
      <c r="E177" s="1">
        <v>0.22498657995681101</v>
      </c>
      <c r="F177" s="1">
        <v>4.987334855268946</v>
      </c>
      <c r="G177" s="1">
        <v>3.2904009848792302</v>
      </c>
      <c r="H177" s="1">
        <v>0.66065967574956297</v>
      </c>
      <c r="I177" s="1">
        <v>0.12908128616162001</v>
      </c>
      <c r="J177" s="2">
        <v>0</v>
      </c>
      <c r="K177" s="1">
        <v>0.83080915908302355</v>
      </c>
      <c r="L177" s="2">
        <v>0.28904303524993202</v>
      </c>
      <c r="M177" s="1">
        <v>0.96066248315890079</v>
      </c>
    </row>
    <row r="178" spans="1:13" x14ac:dyDescent="0.75">
      <c r="A178" s="3">
        <v>32021</v>
      </c>
      <c r="B178" s="1">
        <v>0.20616686332652001</v>
      </c>
      <c r="C178" s="1">
        <v>3.7976866618173895</v>
      </c>
      <c r="D178" s="1">
        <v>3.1305136312010702</v>
      </c>
      <c r="E178" s="1">
        <v>0.56686094963793798</v>
      </c>
      <c r="F178" s="1">
        <v>5.6216412590291638</v>
      </c>
      <c r="G178" s="1">
        <v>3.2895480444805498</v>
      </c>
      <c r="H178" s="1">
        <v>1.1638652821123401</v>
      </c>
      <c r="I178" s="1">
        <v>0.53013996661387797</v>
      </c>
      <c r="J178" s="2">
        <v>0</v>
      </c>
      <c r="K178" s="1">
        <v>0.25673388837699207</v>
      </c>
      <c r="L178" s="2">
        <v>0.26096005089831797</v>
      </c>
      <c r="M178" s="1">
        <v>14.571358392348317</v>
      </c>
    </row>
    <row r="179" spans="1:13" x14ac:dyDescent="0.75">
      <c r="A179" s="3">
        <v>32051</v>
      </c>
      <c r="B179" s="1">
        <v>1.29301203143309</v>
      </c>
      <c r="C179" s="1">
        <v>8.3959233975215781</v>
      </c>
      <c r="D179" s="1">
        <v>3.1313521983127099</v>
      </c>
      <c r="E179" s="1">
        <v>1.19457478961448</v>
      </c>
      <c r="F179" s="1">
        <v>6.5972272602975881</v>
      </c>
      <c r="G179" s="1">
        <v>3.2887443517502599</v>
      </c>
      <c r="H179" s="1">
        <v>3.2507133344797499</v>
      </c>
      <c r="I179" s="1">
        <v>1.38392654204494</v>
      </c>
      <c r="J179" s="2">
        <v>0</v>
      </c>
      <c r="K179" s="1">
        <v>1.4587447963845701</v>
      </c>
      <c r="L179" s="2">
        <v>-0.744346122379549</v>
      </c>
      <c r="M179" s="1">
        <v>2.5705717237252128</v>
      </c>
    </row>
    <row r="180" spans="1:13" x14ac:dyDescent="0.75">
      <c r="A180" s="3">
        <v>32082</v>
      </c>
      <c r="B180" s="1">
        <v>0.68090427538994203</v>
      </c>
      <c r="C180" s="1">
        <v>6.9022669061548552</v>
      </c>
      <c r="D180" s="1">
        <v>3.1321907654243502</v>
      </c>
      <c r="E180" s="1">
        <v>0.75658431989875297</v>
      </c>
      <c r="F180" s="1">
        <v>5.9158011323760951</v>
      </c>
      <c r="G180" s="1">
        <v>3.28794065901997</v>
      </c>
      <c r="H180" s="1">
        <v>3.61153276080376</v>
      </c>
      <c r="I180" s="1">
        <v>0.52209086897695001</v>
      </c>
      <c r="J180" s="2">
        <v>0</v>
      </c>
      <c r="K180" s="1">
        <v>0.52479224601973407</v>
      </c>
      <c r="L180" s="2">
        <v>0.24806074684493101</v>
      </c>
      <c r="M180" s="1">
        <v>4.5954117147097833</v>
      </c>
    </row>
    <row r="181" spans="1:13" x14ac:dyDescent="0.75">
      <c r="A181" s="3">
        <v>32112</v>
      </c>
      <c r="B181" s="1">
        <v>0.55279936885131598</v>
      </c>
      <c r="C181" s="1">
        <v>5.3375262889325192</v>
      </c>
      <c r="D181" s="1">
        <v>3.1330293325359899</v>
      </c>
      <c r="E181" s="1">
        <v>0.98102112539284103</v>
      </c>
      <c r="F181" s="1">
        <v>6.16151200465311</v>
      </c>
      <c r="G181" s="1">
        <v>3.2871369662896801</v>
      </c>
      <c r="H181" s="1">
        <v>3.3726022266606099</v>
      </c>
      <c r="I181" s="1">
        <v>1.73597405000528</v>
      </c>
      <c r="J181" s="2">
        <v>0</v>
      </c>
      <c r="K181" s="1">
        <v>0.4939034550593302</v>
      </c>
      <c r="L181" s="2">
        <v>-3.6843152809972399E-2</v>
      </c>
      <c r="M181" s="1">
        <v>11.393467771958441</v>
      </c>
    </row>
    <row r="182" spans="1:13" x14ac:dyDescent="0.75">
      <c r="A182" s="3">
        <v>32143</v>
      </c>
      <c r="B182" s="1">
        <v>-6.1944902394962302E-2</v>
      </c>
      <c r="C182" s="1">
        <v>1.6918414725525133</v>
      </c>
      <c r="D182" s="1">
        <v>3.1340135975897798</v>
      </c>
      <c r="E182" s="1">
        <v>0.57829041785175395</v>
      </c>
      <c r="F182" s="1">
        <v>6.017045640522138</v>
      </c>
      <c r="G182" s="1">
        <v>3.2863684179714898</v>
      </c>
      <c r="H182" s="1">
        <v>1.8990026404890801</v>
      </c>
      <c r="I182" s="1">
        <v>0.78611493829346502</v>
      </c>
      <c r="J182" s="2">
        <v>0</v>
      </c>
      <c r="K182" s="1">
        <v>4.4913794491230341E-2</v>
      </c>
      <c r="L182" s="2">
        <v>-0.20056747377121101</v>
      </c>
      <c r="M182" s="1">
        <v>-10.394754723840947</v>
      </c>
    </row>
    <row r="183" spans="1:13" x14ac:dyDescent="0.75">
      <c r="A183" s="3">
        <v>32174</v>
      </c>
      <c r="B183" s="1">
        <v>0.20292525556573801</v>
      </c>
      <c r="C183" s="1">
        <v>1.9276011988465043</v>
      </c>
      <c r="D183" s="1">
        <v>3.13499786264356</v>
      </c>
      <c r="E183" s="1">
        <v>0.204643128082801</v>
      </c>
      <c r="F183" s="1">
        <v>5.5286749784870128</v>
      </c>
      <c r="G183" s="1">
        <v>3.2855998696533102</v>
      </c>
      <c r="H183" s="1">
        <v>1.67804355738676</v>
      </c>
      <c r="I183" s="1">
        <v>0.18084581885963399</v>
      </c>
      <c r="J183" s="2">
        <v>0</v>
      </c>
      <c r="K183" s="1">
        <v>0.43445449410992598</v>
      </c>
      <c r="L183" s="2">
        <v>0.18063393754436599</v>
      </c>
      <c r="M183" s="1">
        <v>5.2826274515238643</v>
      </c>
    </row>
    <row r="184" spans="1:13" x14ac:dyDescent="0.75">
      <c r="A184" s="3">
        <v>32203</v>
      </c>
      <c r="B184" s="1">
        <v>0.12289712083146501</v>
      </c>
      <c r="C184" s="1">
        <v>2.5789435208091338</v>
      </c>
      <c r="D184" s="1">
        <v>3.1359821276973499</v>
      </c>
      <c r="E184" s="1">
        <v>0.49866490475549002</v>
      </c>
      <c r="F184" s="1">
        <v>4.9602174610912595</v>
      </c>
      <c r="G184" s="1">
        <v>3.2848313213351301</v>
      </c>
      <c r="H184" s="1">
        <v>1.05522537388713</v>
      </c>
      <c r="I184" s="1">
        <v>0.55738152122853302</v>
      </c>
      <c r="J184" s="2">
        <v>0</v>
      </c>
      <c r="K184" s="1">
        <v>0.20010606101874551</v>
      </c>
      <c r="L184" s="2">
        <v>-9.5286984256542695E-2</v>
      </c>
      <c r="M184" s="1">
        <v>14.800413101939066</v>
      </c>
    </row>
    <row r="185" spans="1:13" x14ac:dyDescent="0.75">
      <c r="A185" s="3">
        <v>32234</v>
      </c>
      <c r="B185" s="1">
        <v>0.32394590491045699</v>
      </c>
      <c r="C185" s="1">
        <v>5.2568345606750508</v>
      </c>
      <c r="D185" s="1">
        <v>3.1372055615122698</v>
      </c>
      <c r="E185" s="1">
        <v>-0.13008016424368099</v>
      </c>
      <c r="F185" s="1">
        <v>2.8837948981674564</v>
      </c>
      <c r="G185" s="1">
        <v>3.2840201231872799</v>
      </c>
      <c r="H185" s="1">
        <v>1.2265650842206499</v>
      </c>
      <c r="I185" s="1">
        <v>0.80416888326510205</v>
      </c>
      <c r="J185" s="2">
        <v>0</v>
      </c>
      <c r="K185" s="1">
        <v>0.56618133792118996</v>
      </c>
      <c r="L185" s="2">
        <v>-2.7038790458978799E-2</v>
      </c>
      <c r="M185" s="1">
        <v>-4.5438244945867519</v>
      </c>
    </row>
    <row r="186" spans="1:13" x14ac:dyDescent="0.75">
      <c r="A186" s="3">
        <v>32264</v>
      </c>
      <c r="B186" s="1">
        <v>-0.16934354784125</v>
      </c>
      <c r="C186" s="1">
        <v>5.0958474840597212</v>
      </c>
      <c r="D186" s="1">
        <v>3.1384289953272</v>
      </c>
      <c r="E186" s="1">
        <v>0.19764713382825</v>
      </c>
      <c r="F186" s="1">
        <v>2.944961705430384</v>
      </c>
      <c r="G186" s="1">
        <v>3.2832089250394398</v>
      </c>
      <c r="H186" s="1">
        <v>1.2033850885361499</v>
      </c>
      <c r="I186" s="1">
        <v>0.743888174955327</v>
      </c>
      <c r="J186" s="2">
        <v>0</v>
      </c>
      <c r="K186" s="1">
        <v>-0.11701875638951975</v>
      </c>
      <c r="L186" s="2">
        <v>6.8382082679708994E-2</v>
      </c>
      <c r="M186" s="1">
        <v>11.217023749556329</v>
      </c>
    </row>
    <row r="187" spans="1:13" x14ac:dyDescent="0.75">
      <c r="A187" s="3">
        <v>32295</v>
      </c>
      <c r="B187" s="1">
        <v>3.5447118224034797E-2</v>
      </c>
      <c r="C187" s="1">
        <v>5.3674691045040355</v>
      </c>
      <c r="D187" s="1">
        <v>3.1396524291421199</v>
      </c>
      <c r="E187" s="1">
        <v>-0.11952122874794099</v>
      </c>
      <c r="F187" s="1">
        <v>2.1431736540828243</v>
      </c>
      <c r="G187" s="1">
        <v>3.2823977268915998</v>
      </c>
      <c r="H187" s="1">
        <v>1.41502490464763</v>
      </c>
      <c r="I187" s="1">
        <v>0.79979927918058602</v>
      </c>
      <c r="J187" s="2">
        <v>0</v>
      </c>
      <c r="K187" s="1">
        <v>0.25468663197623087</v>
      </c>
      <c r="L187" s="2">
        <v>0.16984124838032799</v>
      </c>
      <c r="M187" s="1">
        <v>1.9242100009837186</v>
      </c>
    </row>
    <row r="188" spans="1:13" x14ac:dyDescent="0.75">
      <c r="A188" s="3">
        <v>32325</v>
      </c>
      <c r="B188" s="1">
        <v>-0.234515969207298</v>
      </c>
      <c r="C188" s="1">
        <v>2.8787872738020339</v>
      </c>
      <c r="D188" s="1">
        <v>3.1408905502775899</v>
      </c>
      <c r="E188" s="1">
        <v>-0.30601067608375998</v>
      </c>
      <c r="F188" s="1">
        <v>2.6773712861609509</v>
      </c>
      <c r="G188" s="1">
        <v>3.2814642730229102</v>
      </c>
      <c r="H188" s="1">
        <v>1.12373333637545</v>
      </c>
      <c r="I188" s="1">
        <v>1.3338488050816599</v>
      </c>
      <c r="J188" s="2">
        <v>0</v>
      </c>
      <c r="K188" s="1">
        <v>4.2869187057315017E-2</v>
      </c>
      <c r="L188" s="2">
        <v>-0.13303210744094601</v>
      </c>
      <c r="M188" s="1">
        <v>-3.0056531322025886</v>
      </c>
    </row>
    <row r="189" spans="1:13" x14ac:dyDescent="0.75">
      <c r="A189" s="3">
        <v>32356</v>
      </c>
      <c r="B189" s="1">
        <v>0.14450849253318701</v>
      </c>
      <c r="C189" s="1">
        <v>2.5804521286443536</v>
      </c>
      <c r="D189" s="1">
        <v>3.1421286714130501</v>
      </c>
      <c r="E189" s="1">
        <v>0.27855653629709298</v>
      </c>
      <c r="F189" s="1">
        <v>3.9404544264542705</v>
      </c>
      <c r="G189" s="1">
        <v>3.2805308191542202</v>
      </c>
      <c r="H189" s="1">
        <v>1.6022109745245601</v>
      </c>
      <c r="I189" s="1">
        <v>1.33188272596131</v>
      </c>
      <c r="J189" s="2">
        <v>0</v>
      </c>
      <c r="K189" s="1">
        <v>0.41739870146153546</v>
      </c>
      <c r="L189" s="2">
        <v>0.107505159085998</v>
      </c>
      <c r="M189" s="1">
        <v>6.2240447307169626</v>
      </c>
    </row>
    <row r="190" spans="1:13" x14ac:dyDescent="0.75">
      <c r="A190" s="3">
        <v>32387</v>
      </c>
      <c r="B190" s="1">
        <v>-0.40391398354240099</v>
      </c>
      <c r="C190" s="1">
        <v>1.5610320674422828</v>
      </c>
      <c r="D190" s="1">
        <v>3.1433667925485098</v>
      </c>
      <c r="E190" s="1">
        <v>0.49977474815377898</v>
      </c>
      <c r="F190" s="1">
        <v>4.5306567652820533</v>
      </c>
      <c r="G190" s="1">
        <v>3.2795973652855301</v>
      </c>
      <c r="H190" s="1">
        <v>1.06098033349485</v>
      </c>
      <c r="I190" s="1">
        <v>0.77956021667476705</v>
      </c>
      <c r="J190" s="2">
        <v>0</v>
      </c>
      <c r="K190" s="1">
        <v>-0.27389552774279569</v>
      </c>
      <c r="L190" s="2">
        <v>0.276392296219866</v>
      </c>
      <c r="M190" s="1">
        <v>-0.32065345955169788</v>
      </c>
    </row>
    <row r="191" spans="1:13" x14ac:dyDescent="0.75">
      <c r="A191" s="3">
        <v>32417</v>
      </c>
      <c r="B191" s="1">
        <v>0.27131343538261199</v>
      </c>
      <c r="C191" s="1">
        <v>4.8445914680766737</v>
      </c>
      <c r="D191" s="1">
        <v>3.1443332153938002</v>
      </c>
      <c r="E191" s="1">
        <v>-4.8431128969793499E-2</v>
      </c>
      <c r="F191" s="1">
        <v>3.5339553451816816</v>
      </c>
      <c r="G191" s="1">
        <v>3.27846675053831</v>
      </c>
      <c r="H191" s="1">
        <v>1.3312730872438501</v>
      </c>
      <c r="I191" s="1">
        <v>0.64081785374232703</v>
      </c>
      <c r="J191" s="2">
        <v>0</v>
      </c>
      <c r="K191" s="1">
        <v>0.49636285836542893</v>
      </c>
      <c r="L191" s="2">
        <v>0.42838873494193502</v>
      </c>
      <c r="M191" s="1">
        <v>4.857775256890422</v>
      </c>
    </row>
    <row r="192" spans="1:13" x14ac:dyDescent="0.75">
      <c r="A192" s="3">
        <v>32448</v>
      </c>
      <c r="B192" s="1">
        <v>1.12970174984153E-2</v>
      </c>
      <c r="C192" s="1">
        <v>5.1672104837636237</v>
      </c>
      <c r="D192" s="1">
        <v>3.1452996382390799</v>
      </c>
      <c r="E192" s="1">
        <v>0.241653232310864</v>
      </c>
      <c r="F192" s="1">
        <v>5.2237729877568508</v>
      </c>
      <c r="G192" s="1">
        <v>3.27733613579109</v>
      </c>
      <c r="H192" s="1">
        <v>0.85989200152618295</v>
      </c>
      <c r="I192" s="1">
        <v>0.280845750843496</v>
      </c>
      <c r="J192" s="2">
        <v>0</v>
      </c>
      <c r="K192" s="1">
        <v>0.15864455104852571</v>
      </c>
      <c r="L192" s="2">
        <v>0.296646065770301</v>
      </c>
      <c r="M192" s="1">
        <v>5.1513538170431135</v>
      </c>
    </row>
    <row r="193" spans="1:13" x14ac:dyDescent="0.75">
      <c r="A193" s="3">
        <v>32478</v>
      </c>
      <c r="B193" s="1">
        <v>0.31810641663946598</v>
      </c>
      <c r="C193" s="1">
        <v>5.9363133232822527</v>
      </c>
      <c r="D193" s="1">
        <v>3.14626606108436</v>
      </c>
      <c r="E193" s="1">
        <v>0.63365475427542906</v>
      </c>
      <c r="F193" s="1">
        <v>5.7372626346871751</v>
      </c>
      <c r="G193" s="1">
        <v>3.2762055210438699</v>
      </c>
      <c r="H193" s="1">
        <v>0.83344318550631502</v>
      </c>
      <c r="I193" s="1">
        <v>0.35137173053249898</v>
      </c>
      <c r="J193" s="2">
        <v>0</v>
      </c>
      <c r="K193" s="1">
        <v>0.48887783249991212</v>
      </c>
      <c r="L193" s="2">
        <v>0.43948235411289199</v>
      </c>
      <c r="M193" s="1">
        <v>14.485528135384293</v>
      </c>
    </row>
    <row r="194" spans="1:13" x14ac:dyDescent="0.75">
      <c r="A194" s="3">
        <v>32509</v>
      </c>
      <c r="B194" s="1">
        <v>0.19877128177051001</v>
      </c>
      <c r="C194" s="1">
        <v>5.4661849814554051</v>
      </c>
      <c r="D194" s="1">
        <v>3.1469276609660399</v>
      </c>
      <c r="E194" s="1">
        <v>3.0690577770634501E-2</v>
      </c>
      <c r="F194" s="1">
        <v>5.7668225460921096</v>
      </c>
      <c r="G194" s="1">
        <v>3.27481968045451</v>
      </c>
      <c r="H194" s="1">
        <v>0.84763802612529404</v>
      </c>
      <c r="I194" s="1">
        <v>0.31002309298053898</v>
      </c>
      <c r="J194" s="2">
        <v>0</v>
      </c>
      <c r="K194" s="1">
        <v>0.30083057441403493</v>
      </c>
      <c r="L194" s="2">
        <v>0.45407026474842499</v>
      </c>
      <c r="M194" s="1">
        <v>8.3138991259958956</v>
      </c>
    </row>
    <row r="195" spans="1:13" x14ac:dyDescent="0.75">
      <c r="A195" s="3">
        <v>32540</v>
      </c>
      <c r="B195" s="1">
        <v>-0.71798364977782203</v>
      </c>
      <c r="C195" s="1">
        <v>3.0937158555780768</v>
      </c>
      <c r="D195" s="1">
        <v>3.1475892608477101</v>
      </c>
      <c r="E195" s="1">
        <v>-0.14414975846226399</v>
      </c>
      <c r="F195" s="1">
        <v>4.9590078868469352</v>
      </c>
      <c r="G195" s="1">
        <v>3.2734338398651599</v>
      </c>
      <c r="H195" s="1">
        <v>0.76311635056868499</v>
      </c>
      <c r="I195" s="1">
        <v>0.50441827086911994</v>
      </c>
      <c r="J195" s="2">
        <v>0</v>
      </c>
      <c r="K195" s="1">
        <v>-0.45473503990450803</v>
      </c>
      <c r="L195" s="2">
        <v>0.29825569876225699</v>
      </c>
      <c r="M195" s="1">
        <v>-11.377023478279625</v>
      </c>
    </row>
    <row r="196" spans="1:13" x14ac:dyDescent="0.75">
      <c r="A196" s="3">
        <v>32568</v>
      </c>
      <c r="B196" s="1">
        <v>-0.195605428700319</v>
      </c>
      <c r="C196" s="1">
        <v>3.6009955407232228</v>
      </c>
      <c r="D196" s="1">
        <v>3.14825086072939</v>
      </c>
      <c r="E196" s="1">
        <v>0.182827307735143</v>
      </c>
      <c r="F196" s="1">
        <v>4.5494578822348455</v>
      </c>
      <c r="G196" s="1">
        <v>3.2720479992758098</v>
      </c>
      <c r="H196" s="1">
        <v>1.67432408719425</v>
      </c>
      <c r="I196" s="1">
        <v>1.08066745294525</v>
      </c>
      <c r="J196" s="2">
        <v>0</v>
      </c>
      <c r="K196" s="1">
        <v>0.22738614215636055</v>
      </c>
      <c r="L196" s="2">
        <v>0.53712319933513697</v>
      </c>
      <c r="M196" s="1">
        <v>-0.78058362473480836</v>
      </c>
    </row>
    <row r="197" spans="1:13" x14ac:dyDescent="0.75">
      <c r="A197" s="3">
        <v>32599</v>
      </c>
      <c r="B197" s="1">
        <v>-0.17712552835920001</v>
      </c>
      <c r="C197" s="1">
        <v>3.464357099909777</v>
      </c>
      <c r="D197" s="1">
        <v>3.14860306400886</v>
      </c>
      <c r="E197" s="1">
        <v>1.57165535655703E-2</v>
      </c>
      <c r="F197" s="1">
        <v>2.0490301308207046</v>
      </c>
      <c r="G197" s="1">
        <v>3.2703876383768802</v>
      </c>
      <c r="H197" s="1">
        <v>2.05477724743815</v>
      </c>
      <c r="I197" s="1">
        <v>1.32377686068561</v>
      </c>
      <c r="J197" s="2">
        <v>0</v>
      </c>
      <c r="K197" s="1">
        <v>6.7794911780483247E-2</v>
      </c>
      <c r="L197" s="2">
        <v>0.63846067861661904</v>
      </c>
      <c r="M197" s="1">
        <v>9.2348853965311921</v>
      </c>
    </row>
    <row r="198" spans="1:13" x14ac:dyDescent="0.75">
      <c r="A198" s="3">
        <v>32629</v>
      </c>
      <c r="B198" s="1">
        <v>-0.90560254217062897</v>
      </c>
      <c r="C198" s="1">
        <v>2.224530724277459</v>
      </c>
      <c r="D198" s="1">
        <v>3.1489552672883301</v>
      </c>
      <c r="E198" s="1">
        <v>-0.62170078525828898</v>
      </c>
      <c r="F198" s="1">
        <v>1.1314216939965642</v>
      </c>
      <c r="G198" s="1">
        <v>3.2687272774779501</v>
      </c>
      <c r="H198" s="1">
        <v>1.5106278579113801</v>
      </c>
      <c r="I198" s="1">
        <v>1.08485789693394</v>
      </c>
      <c r="J198" s="2">
        <v>0</v>
      </c>
      <c r="K198" s="1">
        <v>-0.66340803975440954</v>
      </c>
      <c r="L198" s="2">
        <v>0.44811601817152702</v>
      </c>
      <c r="M198" s="1">
        <v>0.62737758574533442</v>
      </c>
    </row>
    <row r="199" spans="1:13" x14ac:dyDescent="0.75">
      <c r="A199" s="3">
        <v>32660</v>
      </c>
      <c r="B199" s="1">
        <v>-0.411295586458441</v>
      </c>
      <c r="C199" s="1">
        <v>3.4392865322642669</v>
      </c>
      <c r="D199" s="1">
        <v>3.1493074705677899</v>
      </c>
      <c r="E199" s="1">
        <v>-0.18686991448248</v>
      </c>
      <c r="F199" s="1">
        <v>1.7848569043012685</v>
      </c>
      <c r="G199" s="1">
        <v>3.26706691657902</v>
      </c>
      <c r="H199" s="1">
        <v>1.27161269669066</v>
      </c>
      <c r="I199" s="1">
        <v>0.290893368109293</v>
      </c>
      <c r="J199" s="2">
        <v>0</v>
      </c>
      <c r="K199" s="1">
        <v>4.7725253747143981E-2</v>
      </c>
      <c r="L199" s="2">
        <v>0.71739855903969996</v>
      </c>
      <c r="M199" s="1">
        <v>10.831085747903572</v>
      </c>
    </row>
    <row r="200" spans="1:13" x14ac:dyDescent="0.75">
      <c r="A200" s="3">
        <v>32690</v>
      </c>
      <c r="B200" s="1">
        <v>-1.3111924189120701</v>
      </c>
      <c r="C200" s="1">
        <v>1.8431816437669117</v>
      </c>
      <c r="D200" s="1">
        <v>3.1493778418275502</v>
      </c>
      <c r="E200" s="1">
        <v>-0.68755903520230799</v>
      </c>
      <c r="F200" s="1">
        <v>2.8615019549861085</v>
      </c>
      <c r="G200" s="1">
        <v>3.26506307834565</v>
      </c>
      <c r="H200" s="1">
        <v>1.3473611460625601</v>
      </c>
      <c r="I200" s="1">
        <v>-0.31805074062619498</v>
      </c>
      <c r="J200" s="2">
        <v>0</v>
      </c>
      <c r="K200" s="1">
        <v>-0.9183122450553971</v>
      </c>
      <c r="L200" s="2">
        <v>0.96271265242054005</v>
      </c>
      <c r="M200" s="1">
        <v>2.3111053295038291</v>
      </c>
    </row>
    <row r="201" spans="1:13" x14ac:dyDescent="0.75">
      <c r="A201" s="3">
        <v>32721</v>
      </c>
      <c r="B201" s="1">
        <v>0.37405091455452</v>
      </c>
      <c r="C201" s="1">
        <v>4.8934518297847749</v>
      </c>
      <c r="D201" s="1">
        <v>3.14944821308731</v>
      </c>
      <c r="E201" s="1">
        <v>0.202387571730132</v>
      </c>
      <c r="F201" s="1">
        <v>4.6091211351953856</v>
      </c>
      <c r="G201" s="1">
        <v>3.26305924011228</v>
      </c>
      <c r="H201" s="1">
        <v>0.693751807661938</v>
      </c>
      <c r="I201" s="1">
        <v>-0.59935859913805101</v>
      </c>
      <c r="J201" s="2">
        <v>0</v>
      </c>
      <c r="K201" s="1">
        <v>0.92380440896537852</v>
      </c>
      <c r="L201" s="2">
        <v>0.69836165076532097</v>
      </c>
      <c r="M201" s="1">
        <v>-0.17794220586362985</v>
      </c>
    </row>
    <row r="202" spans="1:13" x14ac:dyDescent="0.75">
      <c r="A202" s="3">
        <v>32752</v>
      </c>
      <c r="B202" s="1">
        <v>-0.40311636106860099</v>
      </c>
      <c r="C202" s="1">
        <v>2.147257544739182</v>
      </c>
      <c r="D202" s="1">
        <v>3.1495185843470699</v>
      </c>
      <c r="E202" s="1">
        <v>0.18699238341380001</v>
      </c>
      <c r="F202" s="1">
        <v>4.1530744186865096</v>
      </c>
      <c r="G202" s="1">
        <v>3.26105540187891</v>
      </c>
      <c r="H202" s="1">
        <v>1.2061363870773001</v>
      </c>
      <c r="I202" s="1">
        <v>0.24934021027047501</v>
      </c>
      <c r="J202" s="2">
        <v>0</v>
      </c>
      <c r="K202" s="1">
        <v>-0.3485691974406846</v>
      </c>
      <c r="L202" s="2">
        <v>0.70320786534133695</v>
      </c>
      <c r="M202" s="1">
        <v>-1.6212456511835531</v>
      </c>
    </row>
    <row r="203" spans="1:13" x14ac:dyDescent="0.75">
      <c r="A203" s="3">
        <v>32782</v>
      </c>
      <c r="B203" s="1">
        <v>-0.51262674179151901</v>
      </c>
      <c r="C203" s="1">
        <v>-0.24841433319916106</v>
      </c>
      <c r="D203" s="1">
        <v>3.1493239123322398</v>
      </c>
      <c r="E203" s="1">
        <v>-0.52130735043140797</v>
      </c>
      <c r="F203" s="1">
        <v>2.7472761628730868</v>
      </c>
      <c r="G203" s="1">
        <v>3.2587127375570302</v>
      </c>
      <c r="H203" s="1">
        <v>1.49597330969347</v>
      </c>
      <c r="I203" s="1">
        <v>0.23395199705911901</v>
      </c>
      <c r="J203" s="2">
        <v>0</v>
      </c>
      <c r="K203" s="1">
        <v>-6.5091618032275811E-2</v>
      </c>
      <c r="L203" s="2">
        <v>0.61145650576978505</v>
      </c>
      <c r="M203" s="1">
        <v>1.0082667495557098</v>
      </c>
    </row>
    <row r="204" spans="1:13" x14ac:dyDescent="0.75">
      <c r="A204" s="3">
        <v>32813</v>
      </c>
      <c r="B204" s="1">
        <v>2.02615978078051E-2</v>
      </c>
      <c r="C204" s="1">
        <v>0.92966213325842872</v>
      </c>
      <c r="D204" s="1">
        <v>3.1491292403174098</v>
      </c>
      <c r="E204" s="1">
        <v>0.150944487359776</v>
      </c>
      <c r="F204" s="1">
        <v>4.0597911545111511</v>
      </c>
      <c r="G204" s="1">
        <v>3.2563700732351499</v>
      </c>
      <c r="H204" s="1">
        <v>0.94986362355143095</v>
      </c>
      <c r="I204" s="1">
        <v>-0.433749731770388</v>
      </c>
      <c r="J204" s="2">
        <v>0</v>
      </c>
      <c r="K204" s="1">
        <v>0.32788336584763655</v>
      </c>
      <c r="L204" s="2">
        <v>0.68436230462577796</v>
      </c>
      <c r="M204" s="1">
        <v>4.0655821134573946</v>
      </c>
    </row>
    <row r="205" spans="1:13" x14ac:dyDescent="0.75">
      <c r="A205" s="3">
        <v>32843</v>
      </c>
      <c r="B205" s="1">
        <v>0.242372233959084</v>
      </c>
      <c r="C205" s="1">
        <v>1.7673914445872012</v>
      </c>
      <c r="D205" s="1">
        <v>3.1489345683025798</v>
      </c>
      <c r="E205" s="1">
        <v>0.23416114589562101</v>
      </c>
      <c r="F205" s="1">
        <v>3.5001068661272026</v>
      </c>
      <c r="G205" s="1">
        <v>3.2540274089132701</v>
      </c>
      <c r="H205" s="1">
        <v>0.615936315995951</v>
      </c>
      <c r="I205" s="1">
        <v>-0.30440135873756302</v>
      </c>
      <c r="J205" s="2">
        <v>0</v>
      </c>
      <c r="K205" s="1">
        <v>0.60682365398918581</v>
      </c>
      <c r="L205" s="2">
        <v>0.58710502300685796</v>
      </c>
      <c r="M205" s="1">
        <v>-0.46064258736345548</v>
      </c>
    </row>
    <row r="206" spans="1:13" x14ac:dyDescent="0.75">
      <c r="A206" s="3">
        <v>32874</v>
      </c>
      <c r="B206" s="1">
        <v>-0.60912248413693104</v>
      </c>
      <c r="C206" s="1">
        <v>2.476175161735338</v>
      </c>
      <c r="D206" s="1">
        <v>3.1485489950046399</v>
      </c>
      <c r="E206" s="1">
        <v>-0.50068983807516199</v>
      </c>
      <c r="F206" s="1">
        <v>2.1797912437745182</v>
      </c>
      <c r="G206" s="1">
        <v>3.25147043813516</v>
      </c>
      <c r="H206" s="1">
        <v>0.34154668018940998</v>
      </c>
      <c r="I206" s="1">
        <v>-0.56132094034593705</v>
      </c>
      <c r="J206" s="2">
        <v>0</v>
      </c>
      <c r="K206" s="1">
        <v>-0.66393407960003703</v>
      </c>
      <c r="L206" s="2">
        <v>0.31607399899898803</v>
      </c>
      <c r="M206" s="1">
        <v>5.3159858870030483</v>
      </c>
    </row>
    <row r="207" spans="1:13" x14ac:dyDescent="0.75">
      <c r="A207" s="3">
        <v>32905</v>
      </c>
      <c r="B207" s="1">
        <v>0.45749421573813498</v>
      </c>
      <c r="C207" s="1">
        <v>5.5636133709642754</v>
      </c>
      <c r="D207" s="1">
        <v>3.1481634217067</v>
      </c>
      <c r="E207" s="1">
        <v>-2.3116049055796899E-3</v>
      </c>
      <c r="F207" s="1">
        <v>3.1046040059586546</v>
      </c>
      <c r="G207" s="1">
        <v>3.2489134673570499</v>
      </c>
      <c r="H207" s="1">
        <v>0.35524388907260801</v>
      </c>
      <c r="I207" s="1">
        <v>-0.79275260891663901</v>
      </c>
      <c r="J207" s="2">
        <v>0</v>
      </c>
      <c r="K207" s="1">
        <v>0.9804045232944647</v>
      </c>
      <c r="L207" s="2">
        <v>0.43480364375024599</v>
      </c>
      <c r="M207" s="1">
        <v>9.2072377413405491</v>
      </c>
    </row>
    <row r="208" spans="1:13" x14ac:dyDescent="0.75">
      <c r="A208" s="3">
        <v>32933</v>
      </c>
      <c r="B208" s="1">
        <v>0.355242449355197</v>
      </c>
      <c r="C208" s="1">
        <v>5.0484950464550575</v>
      </c>
      <c r="D208" s="1">
        <v>3.1477778484087602</v>
      </c>
      <c r="E208" s="1">
        <v>0.73087796453353304</v>
      </c>
      <c r="F208" s="1">
        <v>3.8427177048712577</v>
      </c>
      <c r="G208" s="1">
        <v>3.2463564965789402</v>
      </c>
      <c r="H208" s="1">
        <v>2.6178104286732101E-2</v>
      </c>
      <c r="I208" s="1">
        <v>-0.75734983323632099</v>
      </c>
      <c r="J208" s="2">
        <v>0</v>
      </c>
      <c r="K208" s="1">
        <v>0.48934648666709712</v>
      </c>
      <c r="L208" s="2">
        <v>0.46585237428533099</v>
      </c>
      <c r="M208" s="1">
        <v>-2.3265110664136235</v>
      </c>
    </row>
    <row r="209" spans="1:13" x14ac:dyDescent="0.75">
      <c r="A209" s="3">
        <v>32964</v>
      </c>
      <c r="B209" s="1">
        <v>-0.32379996439029102</v>
      </c>
      <c r="C209" s="1">
        <v>1.7709251036154874</v>
      </c>
      <c r="D209" s="1">
        <v>3.1472333620259398</v>
      </c>
      <c r="E209" s="1">
        <v>-0.30458912639341001</v>
      </c>
      <c r="F209" s="1">
        <v>2.2390509445969822</v>
      </c>
      <c r="G209" s="1">
        <v>3.2436918915308701</v>
      </c>
      <c r="H209" s="1">
        <v>0.21636028843219701</v>
      </c>
      <c r="I209" s="1">
        <v>-0.11749326946180801</v>
      </c>
      <c r="J209" s="2">
        <v>0</v>
      </c>
      <c r="K209" s="1">
        <v>-0.15196245998944091</v>
      </c>
      <c r="L209" s="2">
        <v>0.19846837726804101</v>
      </c>
      <c r="M209" s="1">
        <v>6.3560612558723228</v>
      </c>
    </row>
    <row r="210" spans="1:13" x14ac:dyDescent="0.75">
      <c r="A210" s="3">
        <v>32994</v>
      </c>
      <c r="B210" s="1">
        <v>-9.4369546304604798E-2</v>
      </c>
      <c r="C210" s="1">
        <v>1.4848413591205225</v>
      </c>
      <c r="D210" s="1">
        <v>3.1466888756431302</v>
      </c>
      <c r="E210" s="1">
        <v>-0.20064601589926501</v>
      </c>
      <c r="F210" s="1">
        <v>3.0016837178863716</v>
      </c>
      <c r="G210" s="1">
        <v>3.2410272864828</v>
      </c>
      <c r="H210" s="1">
        <v>3.39335705972683E-2</v>
      </c>
      <c r="I210" s="1">
        <v>0.16186101818491999</v>
      </c>
      <c r="J210" s="2">
        <v>0</v>
      </c>
      <c r="K210" s="1">
        <v>0.21335134344431239</v>
      </c>
      <c r="L210" s="2">
        <v>9.7503088755849399E-2</v>
      </c>
      <c r="M210" s="1">
        <v>-1.0285371650437689</v>
      </c>
    </row>
    <row r="211" spans="1:13" x14ac:dyDescent="0.75">
      <c r="A211" s="3">
        <v>33025</v>
      </c>
      <c r="B211" s="1">
        <v>-5.38039547160621E-2</v>
      </c>
      <c r="C211" s="1">
        <v>1.1332492206325835</v>
      </c>
      <c r="D211" s="1">
        <v>3.1461443892603098</v>
      </c>
      <c r="E211" s="1">
        <v>-8.7448073883034896E-2</v>
      </c>
      <c r="F211" s="1">
        <v>3.4718086313202323</v>
      </c>
      <c r="G211" s="1">
        <v>3.2383626814347299</v>
      </c>
      <c r="H211" s="1">
        <v>-0.17336005532513199</v>
      </c>
      <c r="I211" s="1">
        <v>-0.13497211158501901</v>
      </c>
      <c r="J211" s="2">
        <v>0</v>
      </c>
      <c r="K211" s="1">
        <v>0.32113147600909553</v>
      </c>
      <c r="L211" s="2">
        <v>0.156997683973784</v>
      </c>
      <c r="M211" s="1">
        <v>-7.0008644483724867</v>
      </c>
    </row>
    <row r="212" spans="1:13" x14ac:dyDescent="0.75">
      <c r="A212" s="3">
        <v>33055</v>
      </c>
      <c r="B212" s="1">
        <v>-0.37618131158433299</v>
      </c>
      <c r="C212" s="1">
        <v>0.27999991415960412</v>
      </c>
      <c r="D212" s="1">
        <v>3.1456753918469502</v>
      </c>
      <c r="E212" s="1">
        <v>1.76033707749801E-3</v>
      </c>
      <c r="F212" s="1">
        <v>3.4915873260671404</v>
      </c>
      <c r="G212" s="1">
        <v>3.23576176286549</v>
      </c>
      <c r="H212" s="1">
        <v>-0.24541230900285799</v>
      </c>
      <c r="I212" s="1">
        <v>-0.17760524096636801</v>
      </c>
      <c r="J212" s="2">
        <v>1</v>
      </c>
      <c r="K212" s="1">
        <v>-0.12940355178696628</v>
      </c>
      <c r="L212" s="2">
        <v>7.8447661817834399E-2</v>
      </c>
      <c r="M212" s="1">
        <v>11.926018426711705</v>
      </c>
    </row>
    <row r="213" spans="1:13" x14ac:dyDescent="0.75">
      <c r="A213" s="3">
        <v>33086</v>
      </c>
      <c r="B213" s="1">
        <v>-5.2589923614131603E-2</v>
      </c>
      <c r="C213" s="1">
        <v>0.7799769603696145</v>
      </c>
      <c r="D213" s="1">
        <v>3.1452063944335902</v>
      </c>
      <c r="E213" s="1">
        <v>-0.230164384220999</v>
      </c>
      <c r="F213" s="1">
        <v>2.7170448928799651</v>
      </c>
      <c r="G213" s="1">
        <v>3.2331608442962501</v>
      </c>
      <c r="H213" s="1">
        <v>-0.13186705026168399</v>
      </c>
      <c r="I213" s="1">
        <v>-0.345381358992287</v>
      </c>
      <c r="J213" s="2">
        <v>1</v>
      </c>
      <c r="K213" s="1">
        <v>0.32873272835767242</v>
      </c>
      <c r="L213" s="2">
        <v>-0.20596183750779001</v>
      </c>
      <c r="M213" s="1">
        <v>-9.9713442423057508</v>
      </c>
    </row>
    <row r="214" spans="1:13" x14ac:dyDescent="0.75">
      <c r="A214" s="3">
        <v>33117</v>
      </c>
      <c r="B214" s="1">
        <v>-0.24004831004990199</v>
      </c>
      <c r="C214" s="1">
        <v>-0.14549520959121409</v>
      </c>
      <c r="D214" s="1">
        <v>3.1447373970202399</v>
      </c>
      <c r="E214" s="1">
        <v>-0.65318899889966597</v>
      </c>
      <c r="F214" s="1">
        <v>1.5862057539487715</v>
      </c>
      <c r="G214" s="1">
        <v>3.2305599257269999</v>
      </c>
      <c r="H214" s="1">
        <v>0.48886651922459901</v>
      </c>
      <c r="I214" s="1">
        <v>-0.21585513362494299</v>
      </c>
      <c r="J214" s="2">
        <v>1</v>
      </c>
      <c r="K214" s="1">
        <v>0.12652048581394126</v>
      </c>
      <c r="L214" s="2">
        <v>1.03505541598036E-3</v>
      </c>
      <c r="M214" s="1">
        <v>3.1107869879707732</v>
      </c>
    </row>
    <row r="215" spans="1:13" x14ac:dyDescent="0.75">
      <c r="A215" s="3">
        <v>33147</v>
      </c>
      <c r="B215" s="1">
        <v>-1.07401261852819</v>
      </c>
      <c r="C215" s="1">
        <v>-2.6990565897008509</v>
      </c>
      <c r="D215" s="1">
        <v>3.1446142970817301</v>
      </c>
      <c r="E215" s="1">
        <v>-0.49138104425094797</v>
      </c>
      <c r="F215" s="1">
        <v>1.6288198364299404</v>
      </c>
      <c r="G215" s="1">
        <v>3.2281291036164399</v>
      </c>
      <c r="H215" s="1">
        <v>1.3319440722442899</v>
      </c>
      <c r="I215" s="1">
        <v>6.3499108641020402E-2</v>
      </c>
      <c r="J215" s="2">
        <v>1</v>
      </c>
      <c r="K215" s="1">
        <v>-0.75152936457120179</v>
      </c>
      <c r="L215" s="2">
        <v>0.22773242409987199</v>
      </c>
      <c r="M215" s="1">
        <v>-10.288610938467205</v>
      </c>
    </row>
    <row r="216" spans="1:13" x14ac:dyDescent="0.75">
      <c r="A216" s="3">
        <v>33178</v>
      </c>
      <c r="B216" s="1">
        <v>-1.7633888039896399</v>
      </c>
      <c r="C216" s="1">
        <v>-4.1469745220373486</v>
      </c>
      <c r="D216" s="1">
        <v>3.1444911971432199</v>
      </c>
      <c r="E216" s="1">
        <v>-1.0353653639798699</v>
      </c>
      <c r="F216" s="1">
        <v>0.19818673954420962</v>
      </c>
      <c r="G216" s="1">
        <v>3.2256982815058901</v>
      </c>
      <c r="H216" s="1">
        <v>1.2233588494315399</v>
      </c>
      <c r="I216" s="1">
        <v>0.30149361903095301</v>
      </c>
      <c r="J216" s="2">
        <v>1</v>
      </c>
      <c r="K216" s="1">
        <v>-1.1691751881779733</v>
      </c>
      <c r="L216" s="2">
        <v>0.30243567595120702</v>
      </c>
      <c r="M216" s="1">
        <v>7.7030910571043139</v>
      </c>
    </row>
    <row r="217" spans="1:13" x14ac:dyDescent="0.75">
      <c r="A217" s="3">
        <v>33208</v>
      </c>
      <c r="B217" s="1">
        <v>-1.6103888996389799</v>
      </c>
      <c r="C217" s="1">
        <v>-3.4986156953676675</v>
      </c>
      <c r="D217" s="1">
        <v>3.1443680972047199</v>
      </c>
      <c r="E217" s="1">
        <v>-0.63677345572052801</v>
      </c>
      <c r="F217" s="1">
        <v>0.75579917662560536</v>
      </c>
      <c r="G217" s="1">
        <v>3.2232674593953301</v>
      </c>
      <c r="H217" s="1">
        <v>1.14874789969728</v>
      </c>
      <c r="I217" s="1">
        <v>0.279164252214261</v>
      </c>
      <c r="J217" s="2">
        <v>1</v>
      </c>
      <c r="K217" s="1">
        <v>-0.65418487997697117</v>
      </c>
      <c r="L217" s="2">
        <v>0.39540727684345101</v>
      </c>
      <c r="M217" s="1">
        <v>-6.135107433316338</v>
      </c>
    </row>
    <row r="218" spans="1:13" x14ac:dyDescent="0.75">
      <c r="A218" s="3">
        <v>33239</v>
      </c>
      <c r="B218" s="1">
        <v>-1.2294682563377199</v>
      </c>
      <c r="C218" s="1">
        <v>-2.2713769769326233</v>
      </c>
      <c r="D218" s="1">
        <v>3.14447639320499</v>
      </c>
      <c r="E218" s="1">
        <v>5.0721449215036699E-2</v>
      </c>
      <c r="F218" s="1">
        <v>0.69826777352432501</v>
      </c>
      <c r="G218" s="1">
        <v>3.2209371684373602</v>
      </c>
      <c r="H218" s="1">
        <v>1.5861588423539099</v>
      </c>
      <c r="I218" s="1">
        <v>0.210950230744263</v>
      </c>
      <c r="J218" s="2">
        <v>1</v>
      </c>
      <c r="K218" s="1">
        <v>-0.43413965300493906</v>
      </c>
      <c r="L218" s="2">
        <v>0.43375502387616999</v>
      </c>
      <c r="M218" s="1">
        <v>-4.4007851949150201</v>
      </c>
    </row>
    <row r="219" spans="1:13" x14ac:dyDescent="0.75">
      <c r="A219" s="3">
        <v>33270</v>
      </c>
      <c r="B219" s="1">
        <v>-1.2019246097954099</v>
      </c>
      <c r="C219" s="1">
        <v>-2.0546985083836837</v>
      </c>
      <c r="D219" s="1">
        <v>3.14458468920526</v>
      </c>
      <c r="E219" s="1">
        <v>-0.76674882368153696</v>
      </c>
      <c r="F219" s="1">
        <v>-5.5276204558963649E-2</v>
      </c>
      <c r="G219" s="1">
        <v>3.2186068774793899</v>
      </c>
      <c r="H219" s="1">
        <v>0.61301576674924496</v>
      </c>
      <c r="I219" s="1">
        <v>-0.15387265046163401</v>
      </c>
      <c r="J219" s="2">
        <v>1</v>
      </c>
      <c r="K219" s="1">
        <v>-0.69809748557688733</v>
      </c>
      <c r="L219" s="2">
        <v>0.33667207139121802</v>
      </c>
      <c r="M219" s="1">
        <v>4.7473659013029197</v>
      </c>
    </row>
    <row r="220" spans="1:13" x14ac:dyDescent="0.75">
      <c r="A220" s="3">
        <v>33298</v>
      </c>
      <c r="B220" s="1">
        <v>-1.1225719932448901</v>
      </c>
      <c r="C220" s="1">
        <v>-0.95497749753241878</v>
      </c>
      <c r="D220" s="1">
        <v>3.1446929852055301</v>
      </c>
      <c r="E220" s="1">
        <v>-0.58048265260354703</v>
      </c>
      <c r="F220" s="1">
        <v>0.69775016040049387</v>
      </c>
      <c r="G220" s="1">
        <v>3.21627658652142</v>
      </c>
      <c r="H220" s="1">
        <v>0.218092608550468</v>
      </c>
      <c r="I220" s="1">
        <v>-0.116502936522057</v>
      </c>
      <c r="J220" s="2">
        <v>1</v>
      </c>
      <c r="K220" s="1">
        <v>-0.52397103426629066</v>
      </c>
      <c r="L220" s="2">
        <v>0.26745275390703199</v>
      </c>
      <c r="M220" s="1">
        <v>-5.9544841745157839</v>
      </c>
    </row>
    <row r="221" spans="1:13" x14ac:dyDescent="0.75">
      <c r="A221" s="3">
        <v>33329</v>
      </c>
      <c r="B221" s="1">
        <v>-0.275762420638415</v>
      </c>
      <c r="C221" s="1">
        <v>1.8115223154532694</v>
      </c>
      <c r="D221" s="1">
        <v>3.1447216562242102</v>
      </c>
      <c r="E221" s="1">
        <v>-0.34479910734012698</v>
      </c>
      <c r="F221" s="1">
        <v>2.7998667859140918</v>
      </c>
      <c r="G221" s="1">
        <v>3.2139027285419801</v>
      </c>
      <c r="H221" s="1">
        <v>-5.31110609081408E-2</v>
      </c>
      <c r="I221" s="1">
        <v>-0.30282523902883202</v>
      </c>
      <c r="J221" s="2">
        <v>0</v>
      </c>
      <c r="K221" s="1">
        <v>0.19720214427147997</v>
      </c>
      <c r="L221" s="2">
        <v>0.220510025731431</v>
      </c>
      <c r="M221" s="1">
        <v>15.461423578866448</v>
      </c>
    </row>
    <row r="222" spans="1:13" x14ac:dyDescent="0.75">
      <c r="A222" s="3">
        <v>33359</v>
      </c>
      <c r="B222" s="1">
        <v>0.64031086922765901</v>
      </c>
      <c r="C222" s="1">
        <v>3.7764395042166821</v>
      </c>
      <c r="D222" s="1">
        <v>3.1447503272429</v>
      </c>
      <c r="E222" s="1">
        <v>-0.120685313794605</v>
      </c>
      <c r="F222" s="1">
        <v>3.0426855282730028</v>
      </c>
      <c r="G222" s="1">
        <v>3.2115288705625402</v>
      </c>
      <c r="H222" s="1">
        <v>-5.82897026290864E-2</v>
      </c>
      <c r="I222" s="1">
        <v>-9.4487384825713602E-2</v>
      </c>
      <c r="J222" s="2">
        <v>0</v>
      </c>
      <c r="K222" s="1">
        <v>1.0011005518825833</v>
      </c>
      <c r="L222" s="2">
        <v>0.206331026565333</v>
      </c>
      <c r="M222" s="1">
        <v>-7.1200543986095859</v>
      </c>
    </row>
    <row r="223" spans="1:13" x14ac:dyDescent="0.75">
      <c r="A223" s="3">
        <v>33390</v>
      </c>
      <c r="B223" s="1">
        <v>0.83949569067618701</v>
      </c>
      <c r="C223" s="1">
        <v>3.7439675173271101</v>
      </c>
      <c r="D223" s="1">
        <v>3.1447789982615801</v>
      </c>
      <c r="E223" s="1">
        <v>-0.216745081575762</v>
      </c>
      <c r="F223" s="1">
        <v>2.8296068866481523</v>
      </c>
      <c r="G223" s="1">
        <v>3.2091550125830999</v>
      </c>
      <c r="H223" s="1">
        <v>-7.6737483746421198E-2</v>
      </c>
      <c r="I223" s="1">
        <v>6.5224689204941899E-2</v>
      </c>
      <c r="J223" s="2">
        <v>0</v>
      </c>
      <c r="K223" s="1">
        <v>0.91084648593962037</v>
      </c>
      <c r="L223" s="2">
        <v>0.109265907571684</v>
      </c>
      <c r="M223" s="1">
        <v>1.6100765158779502</v>
      </c>
    </row>
    <row r="224" spans="1:13" x14ac:dyDescent="0.75">
      <c r="A224" s="3">
        <v>33420</v>
      </c>
      <c r="B224" s="1">
        <v>0.20326924086284801</v>
      </c>
      <c r="C224" s="1">
        <v>2.0856616415478926</v>
      </c>
      <c r="D224" s="1">
        <v>3.1446182912624301</v>
      </c>
      <c r="E224" s="1">
        <v>-0.10095929767548099</v>
      </c>
      <c r="F224" s="1">
        <v>1.4328595857828748</v>
      </c>
      <c r="G224" s="1">
        <v>3.2065730528679</v>
      </c>
      <c r="H224" s="1">
        <v>-7.6934919934000895E-2</v>
      </c>
      <c r="I224" s="1">
        <v>-0.20473406271877401</v>
      </c>
      <c r="J224" s="2">
        <v>0</v>
      </c>
      <c r="K224" s="1">
        <v>0.11917297736974142</v>
      </c>
      <c r="L224" s="2">
        <v>0.222881591927511</v>
      </c>
      <c r="M224" s="1">
        <v>5.8953640584936116</v>
      </c>
    </row>
    <row r="225" spans="1:13" x14ac:dyDescent="0.75">
      <c r="A225" s="3">
        <v>33451</v>
      </c>
      <c r="B225" s="1">
        <v>-0.23896058222511801</v>
      </c>
      <c r="C225" s="1">
        <v>1.2610862129208895</v>
      </c>
      <c r="D225" s="1">
        <v>3.14445758426328</v>
      </c>
      <c r="E225" s="1">
        <v>-0.31875757387168402</v>
      </c>
      <c r="F225" s="1">
        <v>1.2326686577496542</v>
      </c>
      <c r="G225" s="1">
        <v>3.2039910931527098</v>
      </c>
      <c r="H225" s="1">
        <v>-0.466629672822159</v>
      </c>
      <c r="I225" s="1">
        <v>-0.31422924828110799</v>
      </c>
      <c r="J225" s="2">
        <v>0</v>
      </c>
      <c r="K225" s="1">
        <v>8.5494577471001421E-2</v>
      </c>
      <c r="L225" s="2">
        <v>0.15902941425904699</v>
      </c>
      <c r="M225" s="1">
        <v>-5.4584276247318488</v>
      </c>
    </row>
    <row r="226" spans="1:13" x14ac:dyDescent="0.75">
      <c r="A226" s="3">
        <v>33482</v>
      </c>
      <c r="B226" s="1">
        <v>0.38163859696661401</v>
      </c>
      <c r="C226" s="1">
        <v>2.7244669486381503</v>
      </c>
      <c r="D226" s="1">
        <v>3.1442968772641202</v>
      </c>
      <c r="E226" s="1">
        <v>-0.67049232969864403</v>
      </c>
      <c r="F226" s="1">
        <v>1.3223960724297483</v>
      </c>
      <c r="G226" s="1">
        <v>3.2014091334375099</v>
      </c>
      <c r="H226" s="1">
        <v>-0.580923442871632</v>
      </c>
      <c r="I226" s="1">
        <v>-0.59931366693297194</v>
      </c>
      <c r="J226" s="2">
        <v>0</v>
      </c>
      <c r="K226" s="1">
        <v>0.89024039164913304</v>
      </c>
      <c r="L226" s="2">
        <v>0.17747502285220701</v>
      </c>
      <c r="M226" s="1">
        <v>12.823694955014586</v>
      </c>
    </row>
    <row r="227" spans="1:13" x14ac:dyDescent="0.75">
      <c r="A227" s="3">
        <v>33512</v>
      </c>
      <c r="B227" s="1">
        <v>-0.328447366377146</v>
      </c>
      <c r="C227" s="1">
        <v>1.9179245481358733</v>
      </c>
      <c r="D227" s="1">
        <v>3.14390102867138</v>
      </c>
      <c r="E227" s="1">
        <v>-7.5971115920818698E-3</v>
      </c>
      <c r="F227" s="1">
        <v>3.881598963440835</v>
      </c>
      <c r="G227" s="1">
        <v>3.1985102501948299</v>
      </c>
      <c r="H227" s="1">
        <v>-0.45211164066081</v>
      </c>
      <c r="I227" s="1">
        <v>-0.43808316053448598</v>
      </c>
      <c r="J227" s="2">
        <v>0</v>
      </c>
      <c r="K227" s="1">
        <v>-0.17416930441426226</v>
      </c>
      <c r="L227" s="2">
        <v>0.178198410034069</v>
      </c>
      <c r="M227" s="1">
        <v>-2.27258864387113</v>
      </c>
    </row>
    <row r="228" spans="1:13" x14ac:dyDescent="0.75">
      <c r="A228" s="3">
        <v>33543</v>
      </c>
      <c r="B228" s="1">
        <v>-0.45093240216347003</v>
      </c>
      <c r="C228" s="1">
        <v>1.4338685363728372</v>
      </c>
      <c r="D228" s="1">
        <v>3.1435051800786402</v>
      </c>
      <c r="E228" s="1">
        <v>-0.25341376758177903</v>
      </c>
      <c r="F228" s="1">
        <v>3.1293702314695571</v>
      </c>
      <c r="G228" s="1">
        <v>3.1956113669521602</v>
      </c>
      <c r="H228" s="1">
        <v>-0.1674254382766</v>
      </c>
      <c r="I228" s="1">
        <v>-0.225263203981103</v>
      </c>
      <c r="J228" s="2">
        <v>0</v>
      </c>
      <c r="K228" s="1">
        <v>-0.11449314525009413</v>
      </c>
      <c r="L228" s="2">
        <v>0.18572323717751399</v>
      </c>
      <c r="M228" s="1">
        <v>5.0337309266552897</v>
      </c>
    </row>
    <row r="229" spans="1:13" x14ac:dyDescent="0.75">
      <c r="A229" s="3">
        <v>33573</v>
      </c>
      <c r="B229" s="1">
        <v>-0.88624933859257904</v>
      </c>
      <c r="C229" s="1">
        <v>0.86865661275176853</v>
      </c>
      <c r="D229" s="1">
        <v>3.1431093314858898</v>
      </c>
      <c r="E229" s="1">
        <v>-0.56321713857605504</v>
      </c>
      <c r="F229" s="1">
        <v>2.491368102766399</v>
      </c>
      <c r="G229" s="1">
        <v>3.1927124837094798</v>
      </c>
      <c r="H229" s="1">
        <v>-6.7092797043947494E-2</v>
      </c>
      <c r="I229" s="1">
        <v>-0.229052469011884</v>
      </c>
      <c r="J229" s="2">
        <v>0</v>
      </c>
      <c r="K229" s="1">
        <v>-0.39766685431913418</v>
      </c>
      <c r="L229" s="2">
        <v>0.21733565372171301</v>
      </c>
      <c r="M229" s="1">
        <v>-8.0144121684062242</v>
      </c>
    </row>
    <row r="230" spans="1:13" x14ac:dyDescent="0.75">
      <c r="A230" s="3">
        <v>33604</v>
      </c>
      <c r="B230" s="1">
        <v>-0.98531634331320395</v>
      </c>
      <c r="C230" s="1">
        <v>2.5686553720034309</v>
      </c>
      <c r="D230" s="1">
        <v>3.1424506498380298</v>
      </c>
      <c r="E230" s="1">
        <v>-0.121316234123386</v>
      </c>
      <c r="F230" s="1">
        <v>2.0661198435483419</v>
      </c>
      <c r="G230" s="1">
        <v>3.1894833987798799</v>
      </c>
      <c r="H230" s="1">
        <v>-0.57649056296690104</v>
      </c>
      <c r="I230" s="1">
        <v>-0.41386463489154002</v>
      </c>
      <c r="J230" s="2">
        <v>0</v>
      </c>
      <c r="K230" s="1">
        <v>-0.5593959842182139</v>
      </c>
      <c r="L230" s="2">
        <v>7.0497710459329094E-2</v>
      </c>
      <c r="M230" s="1">
        <v>9.8765471124121209</v>
      </c>
    </row>
    <row r="231" spans="1:13" x14ac:dyDescent="0.75">
      <c r="A231" s="3">
        <v>33635</v>
      </c>
      <c r="B231" s="1">
        <v>9.0318067344861905E-2</v>
      </c>
      <c r="C231" s="1">
        <v>5.5032699019812377</v>
      </c>
      <c r="D231" s="1">
        <v>3.1417919681901698</v>
      </c>
      <c r="E231" s="1">
        <v>-3.55009910352816E-2</v>
      </c>
      <c r="F231" s="1">
        <v>1.7794241451386776</v>
      </c>
      <c r="G231" s="1">
        <v>3.1862543138502701</v>
      </c>
      <c r="H231" s="1">
        <v>-0.59814237162661299</v>
      </c>
      <c r="I231" s="1">
        <v>-0.48480127831644299</v>
      </c>
      <c r="J231" s="2">
        <v>0</v>
      </c>
      <c r="K231" s="1">
        <v>0.7163224256126588</v>
      </c>
      <c r="L231" s="2">
        <v>0.114373756038004</v>
      </c>
      <c r="M231" s="1">
        <v>5.3590457137044023</v>
      </c>
    </row>
    <row r="232" spans="1:13" x14ac:dyDescent="0.75">
      <c r="A232" s="3">
        <v>33664</v>
      </c>
      <c r="B232" s="1">
        <v>0.60223186503312398</v>
      </c>
      <c r="C232" s="1">
        <v>6.2803504724062504</v>
      </c>
      <c r="D232" s="1">
        <v>3.1411332865423098</v>
      </c>
      <c r="E232" s="1">
        <v>-0.48206967250567301</v>
      </c>
      <c r="F232" s="1">
        <v>0.88667943766562018</v>
      </c>
      <c r="G232" s="1">
        <v>3.1830252289206702</v>
      </c>
      <c r="H232" s="1">
        <v>-0.70729617597132799</v>
      </c>
      <c r="I232" s="1">
        <v>-0.38615513951909403</v>
      </c>
      <c r="J232" s="2">
        <v>0</v>
      </c>
      <c r="K232" s="1">
        <v>0.83099366526051544</v>
      </c>
      <c r="L232" s="2">
        <v>5.7054790603500098E-2</v>
      </c>
      <c r="M232" s="1">
        <v>10.373907018744433</v>
      </c>
    </row>
    <row r="233" spans="1:13" x14ac:dyDescent="0.75">
      <c r="A233" s="3">
        <v>33695</v>
      </c>
      <c r="B233" s="1">
        <v>0.74950623937649496</v>
      </c>
      <c r="C233" s="1">
        <v>5.7548962692467125</v>
      </c>
      <c r="D233" s="1">
        <v>3.14052522326197</v>
      </c>
      <c r="E233" s="1">
        <v>-0.33444414180330501</v>
      </c>
      <c r="F233" s="1">
        <v>1.2753638355002623</v>
      </c>
      <c r="G233" s="1">
        <v>3.1795514913703</v>
      </c>
      <c r="H233" s="1">
        <v>-0.67041709268639005</v>
      </c>
      <c r="I233" s="1">
        <v>-0.32857371105572403</v>
      </c>
      <c r="J233" s="2">
        <v>0</v>
      </c>
      <c r="K233" s="1">
        <v>0.75807043400930585</v>
      </c>
      <c r="L233" s="2">
        <v>5.22362050767557E-2</v>
      </c>
      <c r="M233" s="1">
        <v>0.78648064683726204</v>
      </c>
    </row>
    <row r="234" spans="1:13" x14ac:dyDescent="0.75">
      <c r="A234" s="3">
        <v>33725</v>
      </c>
      <c r="B234" s="1">
        <v>0.30827639397457801</v>
      </c>
      <c r="C234" s="1">
        <v>4.2175766936920027</v>
      </c>
      <c r="D234" s="1">
        <v>3.1399171599816298</v>
      </c>
      <c r="E234" s="1">
        <v>-0.60886342682544803</v>
      </c>
      <c r="F234" s="1">
        <v>1.0428324055151501</v>
      </c>
      <c r="G234" s="1">
        <v>3.1760777538199298</v>
      </c>
      <c r="H234" s="1">
        <v>-0.89178993123088501</v>
      </c>
      <c r="I234" s="1">
        <v>-0.34285070674558099</v>
      </c>
      <c r="J234" s="2">
        <v>0</v>
      </c>
      <c r="K234" s="1">
        <v>0.32619027045710514</v>
      </c>
      <c r="L234" s="2">
        <v>1.61324061573235E-2</v>
      </c>
      <c r="M234" s="1">
        <v>-2.2062844864180309</v>
      </c>
    </row>
    <row r="235" spans="1:13" x14ac:dyDescent="0.75">
      <c r="A235" s="3">
        <v>33756</v>
      </c>
      <c r="B235" s="1">
        <v>-0.218695845309542</v>
      </c>
      <c r="C235" s="1">
        <v>3.0077266859063507</v>
      </c>
      <c r="D235" s="1">
        <v>3.13930909670129</v>
      </c>
      <c r="E235" s="1">
        <v>-0.160833787559436</v>
      </c>
      <c r="F235" s="1">
        <v>2.3255370486968641</v>
      </c>
      <c r="G235" s="1">
        <v>3.1726040162695601</v>
      </c>
      <c r="H235" s="1">
        <v>-0.878218853394101</v>
      </c>
      <c r="I235" s="1">
        <v>-0.28529240460712002</v>
      </c>
      <c r="J235" s="2">
        <v>0</v>
      </c>
      <c r="K235" s="1">
        <v>1.4303247298519395E-2</v>
      </c>
      <c r="L235" s="2">
        <v>-1.2615841539498299E-3</v>
      </c>
      <c r="M235" s="1">
        <v>17.300338541894146</v>
      </c>
    </row>
    <row r="236" spans="1:13" x14ac:dyDescent="0.75">
      <c r="A236" s="3">
        <v>33786</v>
      </c>
      <c r="B236" s="1">
        <v>0.42150884284099299</v>
      </c>
      <c r="C236" s="1">
        <v>4.2243649990952852</v>
      </c>
      <c r="D236" s="1">
        <v>3.1389943725882201</v>
      </c>
      <c r="E236" s="1">
        <v>-0.40989708262527402</v>
      </c>
      <c r="F236" s="1">
        <v>1.9984606716023339</v>
      </c>
      <c r="G236" s="1">
        <v>3.1690481186350898</v>
      </c>
      <c r="H236" s="1">
        <v>-1.09525062418333</v>
      </c>
      <c r="I236" s="1">
        <v>-0.21267903794684401</v>
      </c>
      <c r="J236" s="2">
        <v>0</v>
      </c>
      <c r="K236" s="1">
        <v>0.90374368555810047</v>
      </c>
      <c r="L236" s="2">
        <v>-7.6368535038122201E-2</v>
      </c>
      <c r="M236" s="1">
        <v>2.1761668671318013</v>
      </c>
    </row>
    <row r="237" spans="1:13" x14ac:dyDescent="0.75">
      <c r="A237" s="3">
        <v>33817</v>
      </c>
      <c r="B237" s="1">
        <v>-0.54919116402558898</v>
      </c>
      <c r="C237" s="1">
        <v>3.1353047233590989</v>
      </c>
      <c r="D237" s="1">
        <v>3.1386796484751498</v>
      </c>
      <c r="E237" s="1">
        <v>-0.67637789411080995</v>
      </c>
      <c r="F237" s="1">
        <v>2.2574438914692454</v>
      </c>
      <c r="G237" s="1">
        <v>3.16549222100062</v>
      </c>
      <c r="H237" s="1">
        <v>-0.79374383495539502</v>
      </c>
      <c r="I237" s="1">
        <v>-0.39623398326723902</v>
      </c>
      <c r="J237" s="2">
        <v>0</v>
      </c>
      <c r="K237" s="1">
        <v>-0.49209658443211124</v>
      </c>
      <c r="L237" s="2">
        <v>0.100831745905048</v>
      </c>
      <c r="M237" s="1">
        <v>-2.4113327104146598</v>
      </c>
    </row>
    <row r="238" spans="1:13" x14ac:dyDescent="0.75">
      <c r="A238" s="3">
        <v>33848</v>
      </c>
      <c r="B238" s="1">
        <v>-0.13667417149081801</v>
      </c>
      <c r="C238" s="1">
        <v>4.4555674993199226</v>
      </c>
      <c r="D238" s="1">
        <v>3.1383649243620799</v>
      </c>
      <c r="E238" s="1">
        <v>0.148352901958893</v>
      </c>
      <c r="F238" s="1">
        <v>3.1402751344995772</v>
      </c>
      <c r="G238" s="1">
        <v>3.1619363233661502</v>
      </c>
      <c r="H238" s="1">
        <v>-0.69688380517190995</v>
      </c>
      <c r="I238" s="1">
        <v>-0.47746323311542799</v>
      </c>
      <c r="J238" s="2">
        <v>0</v>
      </c>
      <c r="K238" s="1">
        <v>0.23233268447626632</v>
      </c>
      <c r="L238" s="2">
        <v>0.191398284238286</v>
      </c>
      <c r="M238" s="1">
        <v>4.2982359590116204</v>
      </c>
    </row>
    <row r="239" spans="1:13" x14ac:dyDescent="0.75">
      <c r="A239" s="3">
        <v>33878</v>
      </c>
      <c r="B239" s="1">
        <v>0.40967972460298602</v>
      </c>
      <c r="C239" s="1">
        <v>5.3059008986957705</v>
      </c>
      <c r="D239" s="1">
        <v>3.1384733479219999</v>
      </c>
      <c r="E239" s="1">
        <v>-0.142091116584356</v>
      </c>
      <c r="F239" s="1">
        <v>1.8176827036916245</v>
      </c>
      <c r="G239" s="1">
        <v>3.1584764340437101</v>
      </c>
      <c r="H239" s="1">
        <v>-0.10087878630727801</v>
      </c>
      <c r="I239" s="1">
        <v>-2.7000730963985101E-2</v>
      </c>
      <c r="J239" s="2">
        <v>0</v>
      </c>
      <c r="K239" s="1">
        <v>0.75008403874949892</v>
      </c>
      <c r="L239" s="2">
        <v>0.13600495120373701</v>
      </c>
      <c r="M239" s="1">
        <v>6.9503485454792013</v>
      </c>
    </row>
    <row r="240" spans="1:13" x14ac:dyDescent="0.75">
      <c r="A240" s="3">
        <v>33909</v>
      </c>
      <c r="B240" s="1">
        <v>0.26301951335037599</v>
      </c>
      <c r="C240" s="1">
        <v>4.212976794293855</v>
      </c>
      <c r="D240" s="1">
        <v>3.1385817714819302</v>
      </c>
      <c r="E240" s="1">
        <v>-0.54198529501447101</v>
      </c>
      <c r="F240" s="1">
        <v>0.93109999758004536</v>
      </c>
      <c r="G240" s="1">
        <v>3.1550165447212701</v>
      </c>
      <c r="H240" s="1">
        <v>-0.14857845672893899</v>
      </c>
      <c r="I240" s="1">
        <v>0.38134933609465799</v>
      </c>
      <c r="J240" s="2">
        <v>0</v>
      </c>
      <c r="K240" s="1">
        <v>0.42540671460138402</v>
      </c>
      <c r="L240" s="2">
        <v>7.0306148512528394E-2</v>
      </c>
      <c r="M240" s="1">
        <v>3.4599008458356728</v>
      </c>
    </row>
    <row r="241" spans="1:13" x14ac:dyDescent="0.75">
      <c r="A241" s="3">
        <v>33939</v>
      </c>
      <c r="B241" s="1">
        <v>6.6862002013513805E-2</v>
      </c>
      <c r="C241" s="1">
        <v>2.9605702514807333</v>
      </c>
      <c r="D241" s="1">
        <v>3.1386901950418502</v>
      </c>
      <c r="E241" s="1">
        <v>-0.70137180290413703</v>
      </c>
      <c r="F241" s="1">
        <v>1.1413977544657401</v>
      </c>
      <c r="G241" s="1">
        <v>3.1515566553988301</v>
      </c>
      <c r="H241" s="1">
        <v>-0.45079111558402402</v>
      </c>
      <c r="I241" s="1">
        <v>7.6776164094081903E-2</v>
      </c>
      <c r="J241" s="2">
        <v>0</v>
      </c>
      <c r="K241" s="1">
        <v>9.0308589585208487E-2</v>
      </c>
      <c r="L241" s="2">
        <v>0.13408570110349499</v>
      </c>
      <c r="M241" s="1">
        <v>4.497680268970905</v>
      </c>
    </row>
    <row r="242" spans="1:13" x14ac:dyDescent="0.75">
      <c r="A242" s="3">
        <v>33970</v>
      </c>
      <c r="B242" s="1">
        <v>0.130099447606464</v>
      </c>
      <c r="C242" s="1">
        <v>1.1697632500805559</v>
      </c>
      <c r="D242" s="1">
        <v>3.1393660512992398</v>
      </c>
      <c r="E242" s="1">
        <v>-0.166960001199705</v>
      </c>
      <c r="F242" s="1">
        <v>2.4707875011251614</v>
      </c>
      <c r="G242" s="1">
        <v>3.14835507447805</v>
      </c>
      <c r="H242" s="1">
        <v>-0.62961415175331203</v>
      </c>
      <c r="I242" s="1">
        <v>1.18101194059503E-2</v>
      </c>
      <c r="J242" s="2">
        <v>0</v>
      </c>
      <c r="K242" s="1">
        <v>0.43318064130652978</v>
      </c>
      <c r="L242" s="2">
        <v>8.2286617213335106E-2</v>
      </c>
      <c r="M242" s="1">
        <v>-1.8192815734458079</v>
      </c>
    </row>
    <row r="243" spans="1:13" x14ac:dyDescent="0.75">
      <c r="A243" s="3">
        <v>34001</v>
      </c>
      <c r="B243" s="1">
        <v>8.6455016167357998E-2</v>
      </c>
      <c r="C243" s="1">
        <v>0.75983610533796986</v>
      </c>
      <c r="D243" s="1">
        <v>3.1400419075566299</v>
      </c>
      <c r="E243" s="1">
        <v>0.315383930619828</v>
      </c>
      <c r="F243" s="1">
        <v>3.2076720309699636</v>
      </c>
      <c r="G243" s="1">
        <v>3.14515349355726</v>
      </c>
      <c r="H243" s="1">
        <v>-0.61140638813394299</v>
      </c>
      <c r="I243" s="1">
        <v>-7.8686934293522703E-3</v>
      </c>
      <c r="J243" s="2">
        <v>0</v>
      </c>
      <c r="K243" s="1">
        <v>0.44333073434257297</v>
      </c>
      <c r="L243" s="2">
        <v>4.99499285675018E-2</v>
      </c>
      <c r="M243" s="1">
        <v>1.9095430853286244</v>
      </c>
    </row>
    <row r="244" spans="1:13" x14ac:dyDescent="0.75">
      <c r="A244" s="3">
        <v>34029</v>
      </c>
      <c r="B244" s="1">
        <v>-0.471443793165787</v>
      </c>
      <c r="C244" s="1">
        <v>0.16134990725776133</v>
      </c>
      <c r="D244" s="1">
        <v>3.14071776381402</v>
      </c>
      <c r="E244" s="1">
        <v>-0.172783474560853</v>
      </c>
      <c r="F244" s="1">
        <v>2.401844336019848</v>
      </c>
      <c r="G244" s="1">
        <v>3.1419519126364701</v>
      </c>
      <c r="H244" s="1">
        <v>-0.84251427342443197</v>
      </c>
      <c r="I244" s="1">
        <v>-0.20690850852054199</v>
      </c>
      <c r="J244" s="2">
        <v>0</v>
      </c>
      <c r="K244" s="1">
        <v>-0.1399952736638288</v>
      </c>
      <c r="L244" s="2">
        <v>2.48371902555704E-2</v>
      </c>
      <c r="M244" s="1">
        <v>-4.3503710107795746</v>
      </c>
    </row>
    <row r="245" spans="1:13" x14ac:dyDescent="0.75">
      <c r="A245" s="3">
        <v>34060</v>
      </c>
      <c r="B245" s="1">
        <v>9.1834218163293901E-2</v>
      </c>
      <c r="C245" s="1">
        <v>2.7359892819202005</v>
      </c>
      <c r="D245" s="1">
        <v>3.1419965903322602</v>
      </c>
      <c r="E245" s="1">
        <v>8.3093277519852002E-2</v>
      </c>
      <c r="F245" s="1">
        <v>2.6979395330732849</v>
      </c>
      <c r="G245" s="1">
        <v>3.1390451258124399</v>
      </c>
      <c r="H245" s="1">
        <v>-0.82339865151603397</v>
      </c>
      <c r="I245" s="1">
        <v>-0.213003848285643</v>
      </c>
      <c r="J245" s="2">
        <v>0</v>
      </c>
      <c r="K245" s="1">
        <v>0.35077839253030429</v>
      </c>
      <c r="L245" s="2">
        <v>5.1008863295887101E-2</v>
      </c>
      <c r="M245" s="1">
        <v>4.8138255172130551</v>
      </c>
    </row>
    <row r="246" spans="1:13" x14ac:dyDescent="0.75">
      <c r="A246" s="3">
        <v>34090</v>
      </c>
      <c r="B246" s="1">
        <v>-0.55641253069529195</v>
      </c>
      <c r="C246" s="1">
        <v>1.9496289427431441</v>
      </c>
      <c r="D246" s="1">
        <v>3.1432754168504902</v>
      </c>
      <c r="E246" s="1">
        <v>5.17806847729688E-5</v>
      </c>
      <c r="F246" s="1">
        <v>2.5904041116039465</v>
      </c>
      <c r="G246" s="1">
        <v>3.1361383389883999</v>
      </c>
      <c r="H246" s="1">
        <v>-1.01099273667696</v>
      </c>
      <c r="I246" s="1">
        <v>-0.36105406434593201</v>
      </c>
      <c r="J246" s="2">
        <v>0</v>
      </c>
      <c r="K246" s="1">
        <v>-0.3471641791044866</v>
      </c>
      <c r="L246" s="2">
        <v>2.3768432206479902E-2</v>
      </c>
      <c r="M246" s="1">
        <v>7.3338722895306629</v>
      </c>
    </row>
    <row r="247" spans="1:13" x14ac:dyDescent="0.75">
      <c r="A247" s="3">
        <v>34121</v>
      </c>
      <c r="B247" s="1">
        <v>-0.32849149247861398</v>
      </c>
      <c r="C247" s="1">
        <v>2.2900104348993642</v>
      </c>
      <c r="D247" s="1">
        <v>3.1445542433687299</v>
      </c>
      <c r="E247" s="1">
        <v>-0.61093568062924597</v>
      </c>
      <c r="F247" s="1">
        <v>1.9416302341341933</v>
      </c>
      <c r="G247" s="1">
        <v>3.1332315521643599</v>
      </c>
      <c r="H247" s="1">
        <v>-1.1974096781096899</v>
      </c>
      <c r="I247" s="1">
        <v>-0.33007137468381798</v>
      </c>
      <c r="J247" s="2">
        <v>0</v>
      </c>
      <c r="K247" s="1">
        <v>0.16579947699026931</v>
      </c>
      <c r="L247" s="2">
        <v>-5.7068305853538101E-2</v>
      </c>
      <c r="M247" s="1">
        <v>-0.36245929757598994</v>
      </c>
    </row>
    <row r="248" spans="1:13" x14ac:dyDescent="0.75">
      <c r="A248" s="3">
        <v>34151</v>
      </c>
      <c r="B248" s="1">
        <v>-3.5247350942028702E-2</v>
      </c>
      <c r="C248" s="1">
        <v>1.6219917395962988</v>
      </c>
      <c r="D248" s="1">
        <v>3.1463528229906199</v>
      </c>
      <c r="E248" s="1">
        <v>-0.300596499234838</v>
      </c>
      <c r="F248" s="1">
        <v>2.7814134780047723</v>
      </c>
      <c r="G248" s="1">
        <v>3.1305347742410601</v>
      </c>
      <c r="H248" s="1">
        <v>-1.2438422965017299</v>
      </c>
      <c r="I248" s="1">
        <v>-0.25086210914448998</v>
      </c>
      <c r="J248" s="2">
        <v>0</v>
      </c>
      <c r="K248" s="1">
        <v>0.30862120783934355</v>
      </c>
      <c r="L248" s="2">
        <v>-6.3335414444451302E-2</v>
      </c>
      <c r="M248" s="1">
        <v>-2.5857471392970344</v>
      </c>
    </row>
    <row r="249" spans="1:13" x14ac:dyDescent="0.75">
      <c r="A249" s="3">
        <v>34182</v>
      </c>
      <c r="B249" s="1">
        <v>-0.36524034154086299</v>
      </c>
      <c r="C249" s="1">
        <v>1.1188094179266583</v>
      </c>
      <c r="D249" s="1">
        <v>3.1481514026125201</v>
      </c>
      <c r="E249" s="1">
        <v>0.11873654377848</v>
      </c>
      <c r="F249" s="1">
        <v>3.3621856961241074</v>
      </c>
      <c r="G249" s="1">
        <v>3.1278379963177598</v>
      </c>
      <c r="H249" s="1">
        <v>-1.1866530022455399</v>
      </c>
      <c r="I249" s="1">
        <v>-0.27186716082315598</v>
      </c>
      <c r="J249" s="2">
        <v>0</v>
      </c>
      <c r="K249" s="1">
        <v>-0.10509134002639753</v>
      </c>
      <c r="L249" s="2">
        <v>-3.3353784421998399E-2</v>
      </c>
      <c r="M249" s="1">
        <v>4.8593329231902738</v>
      </c>
    </row>
    <row r="250" spans="1:13" x14ac:dyDescent="0.75">
      <c r="A250" s="3">
        <v>34213</v>
      </c>
      <c r="B250" s="1">
        <v>0.111453110170284</v>
      </c>
      <c r="C250" s="1">
        <v>2.9979386026569221</v>
      </c>
      <c r="D250" s="1">
        <v>3.1499499822344101</v>
      </c>
      <c r="E250" s="1">
        <v>0.31552080217620299</v>
      </c>
      <c r="F250" s="1">
        <v>3.4340064008459041</v>
      </c>
      <c r="G250" s="1">
        <v>3.1251412183944698</v>
      </c>
      <c r="H250" s="1">
        <v>-1.0469379054821599</v>
      </c>
      <c r="I250" s="1">
        <v>-0.31961576919566798</v>
      </c>
      <c r="J250" s="2">
        <v>0</v>
      </c>
      <c r="K250" s="1">
        <v>0.47825827439043067</v>
      </c>
      <c r="L250" s="2">
        <v>2.57489778357642E-2</v>
      </c>
      <c r="M250" s="1">
        <v>9.5619848616215197</v>
      </c>
    </row>
    <row r="251" spans="1:13" x14ac:dyDescent="0.75">
      <c r="A251" s="3">
        <v>34243</v>
      </c>
      <c r="B251" s="1">
        <v>0.47441405904517098</v>
      </c>
      <c r="C251" s="1">
        <v>5.3142091695566425</v>
      </c>
      <c r="D251" s="1">
        <v>3.1522058076898598</v>
      </c>
      <c r="E251" s="1">
        <v>-4.35213875459525E-2</v>
      </c>
      <c r="F251" s="1">
        <v>2.408086076233916</v>
      </c>
      <c r="G251" s="1">
        <v>3.1226001107985999</v>
      </c>
      <c r="H251" s="1">
        <v>-1.0632358986388599</v>
      </c>
      <c r="I251" s="1">
        <v>-9.9857922798037499E-2</v>
      </c>
      <c r="J251" s="2">
        <v>0</v>
      </c>
      <c r="K251" s="1">
        <v>0.76780847856596779</v>
      </c>
      <c r="L251" s="2">
        <v>-1.7089339545185399E-2</v>
      </c>
      <c r="M251" s="1">
        <v>-0.26718294051566449</v>
      </c>
    </row>
    <row r="252" spans="1:13" x14ac:dyDescent="0.75">
      <c r="A252" s="3">
        <v>34274</v>
      </c>
      <c r="B252" s="1">
        <v>0.349830689427712</v>
      </c>
      <c r="C252" s="1">
        <v>5.4531452602499142</v>
      </c>
      <c r="D252" s="1">
        <v>3.1544616331453001</v>
      </c>
      <c r="E252" s="1">
        <v>0.118107001782044</v>
      </c>
      <c r="F252" s="1">
        <v>2.9682710003518467</v>
      </c>
      <c r="G252" s="1">
        <v>3.12005900320273</v>
      </c>
      <c r="H252" s="1">
        <v>-1.07880111884468</v>
      </c>
      <c r="I252" s="1">
        <v>-5.2721849674902302E-2</v>
      </c>
      <c r="J252" s="2">
        <v>0</v>
      </c>
      <c r="K252" s="1">
        <v>0.41428708282056359</v>
      </c>
      <c r="L252" s="2">
        <v>-0.13661171512065501</v>
      </c>
      <c r="M252" s="1">
        <v>12.380578363264627</v>
      </c>
    </row>
    <row r="253" spans="1:13" x14ac:dyDescent="0.75">
      <c r="A253" s="3">
        <v>34304</v>
      </c>
      <c r="B253" s="1">
        <v>0.467269828232314</v>
      </c>
      <c r="C253" s="1">
        <v>5.5071878293518619</v>
      </c>
      <c r="D253" s="1">
        <v>3.1567174586007498</v>
      </c>
      <c r="E253" s="1">
        <v>-8.4963880757830096E-2</v>
      </c>
      <c r="F253" s="1">
        <v>3.2004543554496019</v>
      </c>
      <c r="G253" s="1">
        <v>3.1175178956068601</v>
      </c>
      <c r="H253" s="1">
        <v>-1.2996067129364299</v>
      </c>
      <c r="I253" s="1">
        <v>-1.5917133295794601E-2</v>
      </c>
      <c r="J253" s="2">
        <v>0</v>
      </c>
      <c r="K253" s="1">
        <v>0.54716831590162496</v>
      </c>
      <c r="L253" s="2">
        <v>-0.14585711905346199</v>
      </c>
      <c r="M253" s="1">
        <v>3.1280994765416681</v>
      </c>
    </row>
    <row r="254" spans="1:13" x14ac:dyDescent="0.75">
      <c r="A254" s="3">
        <v>34335</v>
      </c>
      <c r="B254" s="1">
        <v>6.4273074494197502E-2</v>
      </c>
      <c r="C254" s="1">
        <v>3.2001876584008064</v>
      </c>
      <c r="D254" s="1">
        <v>3.1593833626451699</v>
      </c>
      <c r="E254" s="1">
        <v>0.155071031843033</v>
      </c>
      <c r="F254" s="1">
        <v>4.7228556373738879</v>
      </c>
      <c r="G254" s="1">
        <v>3.1151570614341901</v>
      </c>
      <c r="H254" s="1">
        <v>-1.4115595931748599</v>
      </c>
      <c r="I254" s="1">
        <v>7.7519525628173797E-2</v>
      </c>
      <c r="J254" s="2">
        <v>0</v>
      </c>
      <c r="K254" s="1">
        <v>0.37865628111068972</v>
      </c>
      <c r="L254" s="2">
        <v>-0.230887743471303</v>
      </c>
      <c r="M254" s="1">
        <v>-0.10295803164863671</v>
      </c>
    </row>
    <row r="255" spans="1:13" x14ac:dyDescent="0.75">
      <c r="A255" s="3">
        <v>34366</v>
      </c>
      <c r="B255" s="1">
        <v>-0.16785201385423901</v>
      </c>
      <c r="C255" s="1">
        <v>2.9699670248702099</v>
      </c>
      <c r="D255" s="1">
        <v>3.1620492666895901</v>
      </c>
      <c r="E255" s="1">
        <v>0.63999114866877105</v>
      </c>
      <c r="F255" s="1">
        <v>5.6495618406278743</v>
      </c>
      <c r="G255" s="1">
        <v>3.1127962272615202</v>
      </c>
      <c r="H255" s="1">
        <v>-1.53695289215108</v>
      </c>
      <c r="I255" s="1">
        <v>0.17733776116599401</v>
      </c>
      <c r="J255" s="2">
        <v>0</v>
      </c>
      <c r="K255" s="1">
        <v>2.7339569081874515E-2</v>
      </c>
      <c r="L255" s="2">
        <v>-0.445140919488619</v>
      </c>
      <c r="M255" s="1">
        <v>6.8830693897647732</v>
      </c>
    </row>
    <row r="256" spans="1:13" x14ac:dyDescent="0.75">
      <c r="A256" s="3">
        <v>34394</v>
      </c>
      <c r="B256" s="1">
        <v>0.73811092891462904</v>
      </c>
      <c r="C256" s="1">
        <v>5.4317228308609078</v>
      </c>
      <c r="D256" s="1">
        <v>3.164715170734</v>
      </c>
      <c r="E256" s="1">
        <v>0.99700563542123299</v>
      </c>
      <c r="F256" s="1">
        <v>6.3010331517966529</v>
      </c>
      <c r="G256" s="1">
        <v>3.1104353930888502</v>
      </c>
      <c r="H256" s="1">
        <v>-1.20016527855764</v>
      </c>
      <c r="I256" s="1">
        <v>0.14295744863948001</v>
      </c>
      <c r="J256" s="2">
        <v>0</v>
      </c>
      <c r="K256" s="1">
        <v>1.0075076035566566</v>
      </c>
      <c r="L256" s="2">
        <v>-0.32793411468183098</v>
      </c>
      <c r="M256" s="1">
        <v>4.0299271280441085</v>
      </c>
    </row>
    <row r="257" spans="1:13" x14ac:dyDescent="0.75">
      <c r="A257" s="3">
        <v>34425</v>
      </c>
      <c r="B257" s="1">
        <v>0.44900344449303797</v>
      </c>
      <c r="C257" s="1">
        <v>5.6022517877880826</v>
      </c>
      <c r="D257" s="1">
        <v>3.1676397266929399</v>
      </c>
      <c r="E257" s="1">
        <v>0.96007236441426702</v>
      </c>
      <c r="F257" s="1">
        <v>5.5164750719155551</v>
      </c>
      <c r="G257" s="1">
        <v>3.10824417617353</v>
      </c>
      <c r="H257" s="1">
        <v>-0.95274774576510801</v>
      </c>
      <c r="I257" s="1">
        <v>0.194626262130769</v>
      </c>
      <c r="J257" s="2">
        <v>0</v>
      </c>
      <c r="K257" s="1">
        <v>0.56666561115541469</v>
      </c>
      <c r="L257" s="2">
        <v>-0.278944890350041</v>
      </c>
      <c r="M257" s="1">
        <v>4.1193587022972933</v>
      </c>
    </row>
    <row r="258" spans="1:13" x14ac:dyDescent="0.75">
      <c r="A258" s="3">
        <v>34455</v>
      </c>
      <c r="B258" s="1">
        <v>0.31586958079445698</v>
      </c>
      <c r="C258" s="1">
        <v>5.3364293063804897</v>
      </c>
      <c r="D258" s="1">
        <v>3.1705642826518701</v>
      </c>
      <c r="E258" s="1">
        <v>0.59027355020188499</v>
      </c>
      <c r="F258" s="1">
        <v>4.8474846213083511</v>
      </c>
      <c r="G258" s="1">
        <v>3.1060529592582098</v>
      </c>
      <c r="H258" s="1">
        <v>-0.96665937824772497</v>
      </c>
      <c r="I258" s="1">
        <v>0.39734317412909098</v>
      </c>
      <c r="J258" s="2">
        <v>0</v>
      </c>
      <c r="K258" s="1">
        <v>0.51209168988826104</v>
      </c>
      <c r="L258" s="2">
        <v>-0.28519752480383798</v>
      </c>
      <c r="M258" s="1">
        <v>12.201004674461258</v>
      </c>
    </row>
    <row r="259" spans="1:13" x14ac:dyDescent="0.75">
      <c r="A259" s="3">
        <v>34486</v>
      </c>
      <c r="B259" s="1">
        <v>0.53839318289815996</v>
      </c>
      <c r="C259" s="1">
        <v>5.2717840779123941</v>
      </c>
      <c r="D259" s="1">
        <v>3.17348883861081</v>
      </c>
      <c r="E259" s="1">
        <v>0.55865386062056499</v>
      </c>
      <c r="F259" s="1">
        <v>4.5375333598881529</v>
      </c>
      <c r="G259" s="1">
        <v>3.10386174234289</v>
      </c>
      <c r="H259" s="1">
        <v>-1.0581451312260099</v>
      </c>
      <c r="I259" s="1">
        <v>0.44559619320514499</v>
      </c>
      <c r="J259" s="2">
        <v>0</v>
      </c>
      <c r="K259" s="1">
        <v>0.63820607420677078</v>
      </c>
      <c r="L259" s="2">
        <v>-0.3317418688498</v>
      </c>
      <c r="M259" s="1">
        <v>-1.2444112690826015</v>
      </c>
    </row>
    <row r="260" spans="1:13" x14ac:dyDescent="0.75">
      <c r="A260" s="3">
        <v>34516</v>
      </c>
      <c r="B260" s="1">
        <v>-3.3373985989906998E-2</v>
      </c>
      <c r="C260" s="1">
        <v>2.2126747666983082</v>
      </c>
      <c r="D260" s="1">
        <v>3.1765068611156799</v>
      </c>
      <c r="E260" s="1">
        <v>7.5206219532861799E-3</v>
      </c>
      <c r="F260" s="1">
        <v>4.3361934406915887</v>
      </c>
      <c r="G260" s="1">
        <v>3.10183007938672</v>
      </c>
      <c r="H260" s="1">
        <v>-0.98681687998352197</v>
      </c>
      <c r="I260" s="1">
        <v>0.571911383089454</v>
      </c>
      <c r="J260" s="2">
        <v>0</v>
      </c>
      <c r="K260" s="1">
        <v>0.1532338280300527</v>
      </c>
      <c r="L260" s="2">
        <v>-0.31155064645726799</v>
      </c>
      <c r="M260" s="1">
        <v>0.31399090336139412</v>
      </c>
    </row>
    <row r="261" spans="1:13" x14ac:dyDescent="0.75">
      <c r="A261" s="3">
        <v>34547</v>
      </c>
      <c r="B261" s="1">
        <v>0.31478902118485702</v>
      </c>
      <c r="C261" s="1">
        <v>2.386046322995989</v>
      </c>
      <c r="D261" s="1">
        <v>3.1795248836205499</v>
      </c>
      <c r="E261" s="1">
        <v>0.34685302567002102</v>
      </c>
      <c r="F261" s="1">
        <v>4.8782033353952095</v>
      </c>
      <c r="G261" s="1">
        <v>3.0997984164305499</v>
      </c>
      <c r="H261" s="1">
        <v>-1.1170310654783699</v>
      </c>
      <c r="I261" s="1">
        <v>0.37361878722084901</v>
      </c>
      <c r="J261" s="2">
        <v>0</v>
      </c>
      <c r="K261" s="1">
        <v>0.59433831652646596</v>
      </c>
      <c r="L261" s="2">
        <v>-0.25103779951805699</v>
      </c>
      <c r="M261" s="1">
        <v>8.4951187005554587</v>
      </c>
    </row>
    <row r="262" spans="1:13" x14ac:dyDescent="0.75">
      <c r="A262" s="3">
        <v>34578</v>
      </c>
      <c r="B262" s="1">
        <v>0.171719913745398</v>
      </c>
      <c r="C262" s="1">
        <v>2.3960227694163185</v>
      </c>
      <c r="D262" s="1">
        <v>3.1825429061254198</v>
      </c>
      <c r="E262" s="1">
        <v>0.60067796227402903</v>
      </c>
      <c r="F262" s="1">
        <v>5.2640904528756085</v>
      </c>
      <c r="G262" s="1">
        <v>3.09776675347439</v>
      </c>
      <c r="H262" s="1">
        <v>-1.1889129127569</v>
      </c>
      <c r="I262" s="1">
        <v>0.50719626443089305</v>
      </c>
      <c r="J262" s="2">
        <v>0</v>
      </c>
      <c r="K262" s="1">
        <v>0.38115140305567952</v>
      </c>
      <c r="L262" s="2">
        <v>-0.40717411633998601</v>
      </c>
      <c r="M262" s="1">
        <v>-5.0993435453708047</v>
      </c>
    </row>
    <row r="263" spans="1:13" x14ac:dyDescent="0.75">
      <c r="A263" s="3">
        <v>34608</v>
      </c>
      <c r="B263" s="1">
        <v>0.64056401204408397</v>
      </c>
      <c r="C263" s="1">
        <v>4.1592495576985815</v>
      </c>
      <c r="D263" s="1">
        <v>3.18558825524878</v>
      </c>
      <c r="E263" s="1">
        <v>0.41683721293071402</v>
      </c>
      <c r="F263" s="1">
        <v>4.1363083401824792</v>
      </c>
      <c r="G263" s="1">
        <v>3.0959150100927402</v>
      </c>
      <c r="H263" s="1">
        <v>-0.58558168423982504</v>
      </c>
      <c r="I263" s="1">
        <v>0.68264016856191501</v>
      </c>
      <c r="J263" s="2">
        <v>0</v>
      </c>
      <c r="K263" s="1">
        <v>0.84684939287906769</v>
      </c>
      <c r="L263" s="2">
        <v>-0.295476815383516</v>
      </c>
      <c r="M263" s="1">
        <v>11.558157280205862</v>
      </c>
    </row>
    <row r="264" spans="1:13" x14ac:dyDescent="0.75">
      <c r="A264" s="3">
        <v>34639</v>
      </c>
      <c r="B264" s="1">
        <v>0.51391431602475202</v>
      </c>
      <c r="C264" s="1">
        <v>4.4652413914522935</v>
      </c>
      <c r="D264" s="1">
        <v>3.1886336043721299</v>
      </c>
      <c r="E264" s="1">
        <v>0.30761718225203499</v>
      </c>
      <c r="F264" s="1">
        <v>3.9972587519265246</v>
      </c>
      <c r="G264" s="1">
        <v>3.0940632667111001</v>
      </c>
      <c r="H264" s="1">
        <v>-0.57698963990035601</v>
      </c>
      <c r="I264" s="1">
        <v>0.48598604261629702</v>
      </c>
      <c r="J264" s="2">
        <v>0</v>
      </c>
      <c r="K264" s="1">
        <v>0.61638134346995166</v>
      </c>
      <c r="L264" s="2">
        <v>-0.26157791914582601</v>
      </c>
      <c r="M264" s="1">
        <v>-0.69704522252783674</v>
      </c>
    </row>
    <row r="265" spans="1:13" x14ac:dyDescent="0.75">
      <c r="A265" s="3">
        <v>34669</v>
      </c>
      <c r="B265" s="1">
        <v>0.877931033585992</v>
      </c>
      <c r="C265" s="1">
        <v>5.0621027808279138</v>
      </c>
      <c r="D265" s="1">
        <v>3.1916789534954901</v>
      </c>
      <c r="E265" s="1">
        <v>0.54515912087477802</v>
      </c>
      <c r="F265" s="1">
        <v>3.3085720141750183</v>
      </c>
      <c r="G265" s="1">
        <v>3.0922115233294498</v>
      </c>
      <c r="H265" s="1">
        <v>-0.328555955985944</v>
      </c>
      <c r="I265" s="1">
        <v>0.85823193061296699</v>
      </c>
      <c r="J265" s="2">
        <v>0</v>
      </c>
      <c r="K265" s="1">
        <v>1.0501018251310112</v>
      </c>
      <c r="L265" s="2">
        <v>-0.188006042082141</v>
      </c>
      <c r="M265" s="1">
        <v>12.659905479802003</v>
      </c>
    </row>
    <row r="266" spans="1:13" x14ac:dyDescent="0.75">
      <c r="A266" s="3">
        <v>34700</v>
      </c>
      <c r="B266" s="1">
        <v>0.15856627657345199</v>
      </c>
      <c r="C266" s="1">
        <v>2.4891815742051615</v>
      </c>
      <c r="D266" s="1">
        <v>3.1947693302796498</v>
      </c>
      <c r="E266" s="1">
        <v>-0.28693177201081999</v>
      </c>
      <c r="F266" s="1">
        <v>1.756899352005155</v>
      </c>
      <c r="G266" s="1">
        <v>3.0905416059510098</v>
      </c>
      <c r="H266" s="1">
        <v>-0.74056209135373496</v>
      </c>
      <c r="I266" s="1">
        <v>0.72200714960276402</v>
      </c>
      <c r="J266" s="2">
        <v>0</v>
      </c>
      <c r="K266" s="1">
        <v>0.18284055075941108</v>
      </c>
      <c r="L266" s="2">
        <v>-0.23311291618607699</v>
      </c>
      <c r="M266" s="1">
        <v>0.29037637226025925</v>
      </c>
    </row>
    <row r="267" spans="1:13" x14ac:dyDescent="0.75">
      <c r="A267" s="3">
        <v>34731</v>
      </c>
      <c r="B267" s="1">
        <v>-0.50955266783000297</v>
      </c>
      <c r="C267" s="1">
        <v>0.70885121880024471</v>
      </c>
      <c r="D267" s="1">
        <v>3.1978597070638002</v>
      </c>
      <c r="E267" s="1">
        <v>-1.1836686369143301</v>
      </c>
      <c r="F267" s="1">
        <v>-3.6483672177933357E-2</v>
      </c>
      <c r="G267" s="1">
        <v>3.0888716885725702</v>
      </c>
      <c r="H267" s="1">
        <v>-1.0976363737771599</v>
      </c>
      <c r="I267" s="1">
        <v>0.49480239321173602</v>
      </c>
      <c r="J267" s="2">
        <v>0</v>
      </c>
      <c r="K267" s="1">
        <v>-0.16262177906046782</v>
      </c>
      <c r="L267" s="2">
        <v>-0.28413077965087502</v>
      </c>
      <c r="M267" s="1">
        <v>-8.3346361738918304</v>
      </c>
    </row>
    <row r="268" spans="1:13" x14ac:dyDescent="0.75">
      <c r="A268" s="3">
        <v>34759</v>
      </c>
      <c r="B268" s="1">
        <v>-0.32918301300958802</v>
      </c>
      <c r="C268" s="1">
        <v>1.0940083447070381</v>
      </c>
      <c r="D268" s="1">
        <v>3.2009500838479599</v>
      </c>
      <c r="E268" s="1">
        <v>-0.835476032099979</v>
      </c>
      <c r="F268" s="1">
        <v>0.41251713347092878</v>
      </c>
      <c r="G268" s="1">
        <v>3.0872017711941302</v>
      </c>
      <c r="H268" s="1">
        <v>-1.01939376859148</v>
      </c>
      <c r="I268" s="1">
        <v>0.52618266999834495</v>
      </c>
      <c r="J268" s="2">
        <v>0</v>
      </c>
      <c r="K268" s="1">
        <v>0.14406057092188895</v>
      </c>
      <c r="L268" s="2">
        <v>-0.29567815762272698</v>
      </c>
      <c r="M268" s="1">
        <v>6.3931929784492914</v>
      </c>
    </row>
    <row r="269" spans="1:13" x14ac:dyDescent="0.75">
      <c r="A269" s="3">
        <v>34790</v>
      </c>
      <c r="B269" s="1">
        <v>-0.48623756675997998</v>
      </c>
      <c r="C269" s="1">
        <v>0.54009998573524065</v>
      </c>
      <c r="D269" s="1">
        <v>3.20411193457941</v>
      </c>
      <c r="E269" s="1">
        <v>-1.0927555242537601</v>
      </c>
      <c r="F269" s="1">
        <v>-0.82713381889913551</v>
      </c>
      <c r="G269" s="1">
        <v>3.0856940024802699</v>
      </c>
      <c r="H269" s="1">
        <v>-0.80407749874547596</v>
      </c>
      <c r="I269" s="1">
        <v>0.58024704139801997</v>
      </c>
      <c r="J269" s="2">
        <v>0</v>
      </c>
      <c r="K269" s="1">
        <v>-6.3889407299755341E-2</v>
      </c>
      <c r="L269" s="2">
        <v>-0.23715830648099701</v>
      </c>
      <c r="M269" s="1">
        <v>-3.6200378419192991</v>
      </c>
    </row>
    <row r="270" spans="1:13" x14ac:dyDescent="0.75">
      <c r="A270" s="3">
        <v>34820</v>
      </c>
      <c r="B270" s="1">
        <v>-6.2664295745180801E-2</v>
      </c>
      <c r="C270" s="1">
        <v>1.265102274070562</v>
      </c>
      <c r="D270" s="1">
        <v>3.2072737853108602</v>
      </c>
      <c r="E270" s="1">
        <v>-1.38743340032722</v>
      </c>
      <c r="F270" s="1">
        <v>-0.17481148277312553</v>
      </c>
      <c r="G270" s="1">
        <v>3.0841862337664101</v>
      </c>
      <c r="H270" s="1">
        <v>-1.16704567066403</v>
      </c>
      <c r="I270" s="1">
        <v>0.40209791888509799</v>
      </c>
      <c r="J270" s="2">
        <v>0</v>
      </c>
      <c r="K270" s="1">
        <v>0.33968909996020535</v>
      </c>
      <c r="L270" s="2">
        <v>-0.33727988199147102</v>
      </c>
      <c r="M270" s="1">
        <v>3.4113314371999381</v>
      </c>
    </row>
    <row r="271" spans="1:13" x14ac:dyDescent="0.75">
      <c r="A271" s="3">
        <v>34851</v>
      </c>
      <c r="B271" s="1">
        <v>7.06770614672384E-2</v>
      </c>
      <c r="C271" s="1">
        <v>1.8196176140596894</v>
      </c>
      <c r="D271" s="1">
        <v>3.2104356360423099</v>
      </c>
      <c r="E271" s="1">
        <v>-0.69431651361876001</v>
      </c>
      <c r="F271" s="1">
        <v>1.2862986855139917</v>
      </c>
      <c r="G271" s="1">
        <v>3.0826784650525401</v>
      </c>
      <c r="H271" s="1">
        <v>-0.85391605287162098</v>
      </c>
      <c r="I271" s="1">
        <v>0.245301726052844</v>
      </c>
      <c r="J271" s="2">
        <v>0</v>
      </c>
      <c r="K271" s="1">
        <v>0.33935422168607232</v>
      </c>
      <c r="L271" s="2">
        <v>-0.144138642269594</v>
      </c>
      <c r="M271" s="1">
        <v>12.075456868879231</v>
      </c>
    </row>
    <row r="272" spans="1:13" x14ac:dyDescent="0.75">
      <c r="A272" s="3">
        <v>34881</v>
      </c>
      <c r="B272" s="1">
        <v>-0.63978703679615201</v>
      </c>
      <c r="C272" s="1">
        <v>1.4344654173162619</v>
      </c>
      <c r="D272" s="1">
        <v>3.21364520089646</v>
      </c>
      <c r="E272" s="1">
        <v>-0.658659010320373</v>
      </c>
      <c r="F272" s="1">
        <v>2.9980612014421784</v>
      </c>
      <c r="G272" s="1">
        <v>3.08130286633603</v>
      </c>
      <c r="H272" s="1">
        <v>-1.1596196636953999</v>
      </c>
      <c r="I272" s="1">
        <v>0.211522076027646</v>
      </c>
      <c r="J272" s="2">
        <v>0</v>
      </c>
      <c r="K272" s="1">
        <v>-0.39777850588003094</v>
      </c>
      <c r="L272" s="2">
        <v>-0.323526903756162</v>
      </c>
      <c r="M272" s="1">
        <v>-5.7909838420700517</v>
      </c>
    </row>
    <row r="273" spans="1:13" x14ac:dyDescent="0.75">
      <c r="A273" s="3">
        <v>34912</v>
      </c>
      <c r="B273" s="1">
        <v>0.78597137596328104</v>
      </c>
      <c r="C273" s="1">
        <v>4.9204551881012364</v>
      </c>
      <c r="D273" s="1">
        <v>3.2168547657506101</v>
      </c>
      <c r="E273" s="1">
        <v>-0.122183239285822</v>
      </c>
      <c r="F273" s="1">
        <v>3.7192195282127596</v>
      </c>
      <c r="G273" s="1">
        <v>3.0799272676195102</v>
      </c>
      <c r="H273" s="1">
        <v>-0.98110642329173903</v>
      </c>
      <c r="I273" s="1">
        <v>0.18784745958433999</v>
      </c>
      <c r="J273" s="2">
        <v>0</v>
      </c>
      <c r="K273" s="1">
        <v>1.2622610322103656</v>
      </c>
      <c r="L273" s="2">
        <v>-0.19035334229880799</v>
      </c>
      <c r="M273" s="1">
        <v>6.7962676276891676</v>
      </c>
    </row>
    <row r="274" spans="1:13" x14ac:dyDescent="0.75">
      <c r="A274" s="3">
        <v>34943</v>
      </c>
      <c r="B274" s="1">
        <v>0.27868496233283002</v>
      </c>
      <c r="C274" s="1">
        <v>3.8299397995639244</v>
      </c>
      <c r="D274" s="1">
        <v>3.2200643306047598</v>
      </c>
      <c r="E274" s="1">
        <v>2.04890560567569E-2</v>
      </c>
      <c r="F274" s="1">
        <v>3.1606655546757398</v>
      </c>
      <c r="G274" s="1">
        <v>3.0785516689029899</v>
      </c>
      <c r="H274" s="1">
        <v>-0.83502621062271698</v>
      </c>
      <c r="I274" s="1">
        <v>0.422034490977097</v>
      </c>
      <c r="J274" s="2">
        <v>0</v>
      </c>
      <c r="K274" s="1">
        <v>0.40096650781931142</v>
      </c>
      <c r="L274" s="2">
        <v>-0.16789888989271301</v>
      </c>
      <c r="M274" s="1">
        <v>9.5260378556094807</v>
      </c>
    </row>
    <row r="275" spans="1:13" x14ac:dyDescent="0.75">
      <c r="A275" s="3">
        <v>34973</v>
      </c>
      <c r="B275" s="1">
        <v>-0.29974271201189401</v>
      </c>
      <c r="C275" s="1">
        <v>2.7059558022344121</v>
      </c>
      <c r="D275" s="1">
        <v>3.2232374850387502</v>
      </c>
      <c r="E275" s="1">
        <v>-0.76432854647627901</v>
      </c>
      <c r="F275" s="1">
        <v>1.1441495565116653</v>
      </c>
      <c r="G275" s="1">
        <v>3.0773221075874999</v>
      </c>
      <c r="H275" s="1">
        <v>-0.50239279235072498</v>
      </c>
      <c r="I275" s="1">
        <v>0.47823840236940401</v>
      </c>
      <c r="J275" s="2">
        <v>0</v>
      </c>
      <c r="K275" s="1">
        <v>-0.1230050124542581</v>
      </c>
      <c r="L275" s="2">
        <v>-0.121078757278112</v>
      </c>
      <c r="M275" s="1">
        <v>-5.0421036551415943</v>
      </c>
    </row>
    <row r="276" spans="1:13" x14ac:dyDescent="0.75">
      <c r="A276" s="3">
        <v>35004</v>
      </c>
      <c r="B276" s="1">
        <v>-8.5127616481983207E-2</v>
      </c>
      <c r="C276" s="1">
        <v>2.8195049071421074</v>
      </c>
      <c r="D276" s="1">
        <v>3.2264106394727499</v>
      </c>
      <c r="E276" s="1">
        <v>0.47741296283008999</v>
      </c>
      <c r="F276" s="1">
        <v>3.1600098720611722</v>
      </c>
      <c r="G276" s="1">
        <v>3.0760925462720099</v>
      </c>
      <c r="H276" s="1">
        <v>-0.76422214274540901</v>
      </c>
      <c r="I276" s="1">
        <v>0.13199938143298701</v>
      </c>
      <c r="J276" s="2">
        <v>0</v>
      </c>
      <c r="K276" s="1">
        <v>0.25166763273125614</v>
      </c>
      <c r="L276" s="2">
        <v>-3.8843767471187E-2</v>
      </c>
      <c r="M276" s="1">
        <v>2.0768132745526913</v>
      </c>
    </row>
    <row r="277" spans="1:13" x14ac:dyDescent="0.75">
      <c r="A277" s="3">
        <v>35034</v>
      </c>
      <c r="B277" s="1">
        <v>1.50097378055584E-2</v>
      </c>
      <c r="C277" s="1">
        <v>2.5896088967347826</v>
      </c>
      <c r="D277" s="1">
        <v>3.2295837939067402</v>
      </c>
      <c r="E277" s="1">
        <v>0.57710762394503201</v>
      </c>
      <c r="F277" s="1">
        <v>2.9672910906318228</v>
      </c>
      <c r="G277" s="1">
        <v>3.0748629849565101</v>
      </c>
      <c r="H277" s="1">
        <v>-0.65580017954150405</v>
      </c>
      <c r="I277" s="1">
        <v>0.34606753738184098</v>
      </c>
      <c r="J277" s="2">
        <v>0</v>
      </c>
      <c r="K277" s="1">
        <v>0.38162791411902042</v>
      </c>
      <c r="L277" s="2">
        <v>-4.8584468626045201E-2</v>
      </c>
      <c r="M277" s="1">
        <v>11.704870131093671</v>
      </c>
    </row>
    <row r="278" spans="1:13" x14ac:dyDescent="0.75">
      <c r="A278" s="3">
        <v>35065</v>
      </c>
      <c r="B278" s="1">
        <v>-0.98804719742590397</v>
      </c>
      <c r="C278" s="1">
        <v>0.64492411340966127</v>
      </c>
      <c r="D278" s="1">
        <v>3.23265459122638</v>
      </c>
      <c r="E278" s="1">
        <v>0.16744547477080701</v>
      </c>
      <c r="F278" s="1">
        <v>2.6376513832371371</v>
      </c>
      <c r="G278" s="1">
        <v>3.0738142640415398</v>
      </c>
      <c r="H278" s="1">
        <v>-0.69603508084083998</v>
      </c>
      <c r="I278" s="1">
        <v>0.207094728301529</v>
      </c>
      <c r="J278" s="2">
        <v>0</v>
      </c>
      <c r="K278" s="1">
        <v>-0.65367041123770564</v>
      </c>
      <c r="L278" s="2">
        <v>-9.32015281420535E-2</v>
      </c>
      <c r="M278" s="1">
        <v>-2.4179743947844723</v>
      </c>
    </row>
    <row r="279" spans="1:13" x14ac:dyDescent="0.75">
      <c r="A279" s="3">
        <v>35096</v>
      </c>
      <c r="B279" s="1">
        <v>0.98703511460524895</v>
      </c>
      <c r="C279" s="1">
        <v>4.9263135884180995</v>
      </c>
      <c r="D279" s="1">
        <v>3.23572538854601</v>
      </c>
      <c r="E279" s="1">
        <v>9.5367533398781304E-2</v>
      </c>
      <c r="F279" s="1">
        <v>3.3839346149454532</v>
      </c>
      <c r="G279" s="1">
        <v>3.0727655431265801</v>
      </c>
      <c r="H279" s="1">
        <v>-1.0592574890339901</v>
      </c>
      <c r="I279" s="1">
        <v>9.5930380128239998E-2</v>
      </c>
      <c r="J279" s="2">
        <v>0</v>
      </c>
      <c r="K279" s="1">
        <v>1.5402207431032933</v>
      </c>
      <c r="L279" s="2">
        <v>-0.326037318908385</v>
      </c>
      <c r="M279" s="1">
        <v>1.8599525125066796</v>
      </c>
    </row>
    <row r="280" spans="1:13" x14ac:dyDescent="0.75">
      <c r="A280" s="3">
        <v>35125</v>
      </c>
      <c r="B280" s="1">
        <v>-9.1123144766830505E-2</v>
      </c>
      <c r="C280" s="1">
        <v>3.4177388675089082</v>
      </c>
      <c r="D280" s="1">
        <v>3.23879618586564</v>
      </c>
      <c r="E280" s="1">
        <v>5.7112704020549701E-2</v>
      </c>
      <c r="F280" s="1">
        <v>4.3411074767690323</v>
      </c>
      <c r="G280" s="1">
        <v>3.0717168222116098</v>
      </c>
      <c r="H280" s="1">
        <v>-0.91430794323425302</v>
      </c>
      <c r="I280" s="1">
        <v>5.5258160882160597E-3</v>
      </c>
      <c r="J280" s="2">
        <v>0</v>
      </c>
      <c r="K280" s="1">
        <v>-9.4020655533644248E-2</v>
      </c>
      <c r="L280" s="2">
        <v>-0.348388533820504</v>
      </c>
      <c r="M280" s="1">
        <v>6.6426609552501903</v>
      </c>
    </row>
    <row r="281" spans="1:13" x14ac:dyDescent="0.75">
      <c r="A281" s="3">
        <v>35156</v>
      </c>
      <c r="B281" s="1">
        <v>0.68976088641289202</v>
      </c>
      <c r="C281" s="1">
        <v>6.9910448270814252</v>
      </c>
      <c r="D281" s="1">
        <v>3.2417769243242001</v>
      </c>
      <c r="E281" s="1">
        <v>-0.111481873898582</v>
      </c>
      <c r="F281" s="1">
        <v>4.4715448179071275</v>
      </c>
      <c r="G281" s="1">
        <v>3.0709456424220098</v>
      </c>
      <c r="H281" s="1">
        <v>-0.68002233002728196</v>
      </c>
      <c r="I281" s="1">
        <v>0.31623233460469102</v>
      </c>
      <c r="J281" s="2">
        <v>0</v>
      </c>
      <c r="K281" s="1">
        <v>0.91482529093978027</v>
      </c>
      <c r="L281" s="2">
        <v>-0.29646558608532397</v>
      </c>
      <c r="M281" s="1">
        <v>17.071099324192794</v>
      </c>
    </row>
    <row r="282" spans="1:13" x14ac:dyDescent="0.75">
      <c r="A282" s="3">
        <v>35186</v>
      </c>
      <c r="B282" s="1">
        <v>0.67098877184236505</v>
      </c>
      <c r="C282" s="1">
        <v>6.9815049376527272</v>
      </c>
      <c r="D282" s="1">
        <v>3.2447576627827601</v>
      </c>
      <c r="E282" s="1">
        <v>-0.19733136447504801</v>
      </c>
      <c r="F282" s="1">
        <v>2.157349961644369</v>
      </c>
      <c r="G282" s="1">
        <v>3.0701744626324099</v>
      </c>
      <c r="H282" s="1">
        <v>-0.89044281244913004</v>
      </c>
      <c r="I282" s="1">
        <v>0.21076427063838801</v>
      </c>
      <c r="J282" s="2">
        <v>0</v>
      </c>
      <c r="K282" s="1">
        <v>0.73231471090637879</v>
      </c>
      <c r="L282" s="2">
        <v>-0.32860073728779698</v>
      </c>
      <c r="M282" s="1">
        <v>-3.8572156061957186</v>
      </c>
    </row>
    <row r="283" spans="1:13" x14ac:dyDescent="0.75">
      <c r="A283" s="3">
        <v>35217</v>
      </c>
      <c r="B283" s="1">
        <v>0.67639959487739698</v>
      </c>
      <c r="C283" s="1">
        <v>6.0278511400890489</v>
      </c>
      <c r="D283" s="1">
        <v>3.2477384012413202</v>
      </c>
      <c r="E283" s="1">
        <v>0.51103416362217302</v>
      </c>
      <c r="F283" s="1">
        <v>5.6987465339750978</v>
      </c>
      <c r="G283" s="1">
        <v>3.0694032828428099</v>
      </c>
      <c r="H283" s="1">
        <v>-0.785047525599885</v>
      </c>
      <c r="I283" s="1">
        <v>0.14502692736430101</v>
      </c>
      <c r="J283" s="2">
        <v>0</v>
      </c>
      <c r="K283" s="1">
        <v>0.84501811958799244</v>
      </c>
      <c r="L283" s="2">
        <v>-0.280367260688967</v>
      </c>
      <c r="M283" s="1">
        <v>5.5827164741804935</v>
      </c>
    </row>
    <row r="284" spans="1:13" x14ac:dyDescent="0.75">
      <c r="A284" s="3">
        <v>35247</v>
      </c>
      <c r="B284" s="1">
        <v>-0.190729904052924</v>
      </c>
      <c r="C284" s="1">
        <v>2.9099260344263489</v>
      </c>
      <c r="D284" s="1">
        <v>3.2506299276506301</v>
      </c>
      <c r="E284" s="1">
        <v>0.39236182412620002</v>
      </c>
      <c r="F284" s="1">
        <v>4.7580544503754441</v>
      </c>
      <c r="G284" s="1">
        <v>3.0689962658116698</v>
      </c>
      <c r="H284" s="1">
        <v>-0.74822953747675802</v>
      </c>
      <c r="I284" s="1">
        <v>0.13576668640172901</v>
      </c>
      <c r="J284" s="2">
        <v>0</v>
      </c>
      <c r="K284" s="1">
        <v>-0.12965626283526488</v>
      </c>
      <c r="L284" s="2">
        <v>-0.33396158220740801</v>
      </c>
      <c r="M284" s="1">
        <v>4.5349917151458197</v>
      </c>
    </row>
    <row r="285" spans="1:13" x14ac:dyDescent="0.75">
      <c r="A285" s="3">
        <v>35278</v>
      </c>
      <c r="B285" s="1">
        <v>0.18410011435758999</v>
      </c>
      <c r="C285" s="1">
        <v>3.6273651469123447</v>
      </c>
      <c r="D285" s="1">
        <v>3.25352145405994</v>
      </c>
      <c r="E285" s="1">
        <v>0.17439723778285199</v>
      </c>
      <c r="F285" s="1">
        <v>3.0427294454191691</v>
      </c>
      <c r="G285" s="1">
        <v>3.0685892487805302</v>
      </c>
      <c r="H285" s="1">
        <v>-0.96090569577926499</v>
      </c>
      <c r="I285" s="1">
        <v>0.27321447447807301</v>
      </c>
      <c r="J285" s="2">
        <v>0</v>
      </c>
      <c r="K285" s="1">
        <v>0.57989175697663597</v>
      </c>
      <c r="L285" s="2">
        <v>-0.36855858689610499</v>
      </c>
      <c r="M285" s="1">
        <v>3.5526334195352893</v>
      </c>
    </row>
    <row r="286" spans="1:13" x14ac:dyDescent="0.75">
      <c r="A286" s="3">
        <v>35309</v>
      </c>
      <c r="B286" s="1">
        <v>0.42330062479320801</v>
      </c>
      <c r="C286" s="1">
        <v>4.1749586884001122</v>
      </c>
      <c r="D286" s="1">
        <v>3.2564129804692499</v>
      </c>
      <c r="E286" s="1">
        <v>0.415389915024585</v>
      </c>
      <c r="F286" s="1">
        <v>3.8629817294650493</v>
      </c>
      <c r="G286" s="1">
        <v>3.0681822317493901</v>
      </c>
      <c r="H286" s="1">
        <v>-0.89745897449328005</v>
      </c>
      <c r="I286" s="1">
        <v>0.30913787882562999</v>
      </c>
      <c r="J286" s="2">
        <v>0</v>
      </c>
      <c r="K286" s="1">
        <v>0.68857670221493805</v>
      </c>
      <c r="L286" s="2">
        <v>-0.386763381813088</v>
      </c>
      <c r="M286" s="1">
        <v>4.9875546739899246</v>
      </c>
    </row>
    <row r="287" spans="1:13" x14ac:dyDescent="0.75">
      <c r="A287" s="3">
        <v>35339</v>
      </c>
      <c r="B287" s="1">
        <v>-0.162476019435947</v>
      </c>
      <c r="C287" s="1">
        <v>3.6409477145981199</v>
      </c>
      <c r="D287" s="1">
        <v>3.25912960406104</v>
      </c>
      <c r="E287" s="1">
        <v>0.384352125075687</v>
      </c>
      <c r="F287" s="1">
        <v>4.3358479166472659</v>
      </c>
      <c r="G287" s="1">
        <v>3.0681728564062301</v>
      </c>
      <c r="H287" s="1">
        <v>-0.68571974401314095</v>
      </c>
      <c r="I287" s="1">
        <v>0.38110513736315599</v>
      </c>
      <c r="J287" s="2">
        <v>0</v>
      </c>
      <c r="K287" s="1">
        <v>-5.9450156072571314E-2</v>
      </c>
      <c r="L287" s="2">
        <v>-0.31667809135976299</v>
      </c>
      <c r="M287" s="1">
        <v>8.3404704759085355</v>
      </c>
    </row>
    <row r="288" spans="1:13" x14ac:dyDescent="0.75">
      <c r="A288" s="3">
        <v>35370</v>
      </c>
      <c r="B288" s="1">
        <v>0.53346843009978995</v>
      </c>
      <c r="C288" s="1">
        <v>5.0201015465715733</v>
      </c>
      <c r="D288" s="1">
        <v>3.2618462276528399</v>
      </c>
      <c r="E288" s="1">
        <v>0.87231563705516602</v>
      </c>
      <c r="F288" s="1">
        <v>4.9616264360551572</v>
      </c>
      <c r="G288" s="1">
        <v>3.06816348106307</v>
      </c>
      <c r="H288" s="1">
        <v>-0.83996963993759399</v>
      </c>
      <c r="I288" s="1">
        <v>0.16491923739705899</v>
      </c>
      <c r="J288" s="2">
        <v>0</v>
      </c>
      <c r="K288" s="1">
        <v>0.88285683351059241</v>
      </c>
      <c r="L288" s="2">
        <v>-0.28816350861569801</v>
      </c>
      <c r="M288" s="1">
        <v>2.3424512772178163</v>
      </c>
    </row>
    <row r="289" spans="1:13" x14ac:dyDescent="0.75">
      <c r="A289" s="3">
        <v>35400</v>
      </c>
      <c r="B289" s="1">
        <v>0.44224104045813301</v>
      </c>
      <c r="C289" s="1">
        <v>3.7428591648927378</v>
      </c>
      <c r="D289" s="1">
        <v>3.2645628512446301</v>
      </c>
      <c r="E289" s="1">
        <v>0.69876556939775603</v>
      </c>
      <c r="F289" s="1">
        <v>4.970446625714585</v>
      </c>
      <c r="G289" s="1">
        <v>3.06815410571991</v>
      </c>
      <c r="H289" s="1">
        <v>-0.45081644813337002</v>
      </c>
      <c r="I289" s="1">
        <v>0.53439295936883902</v>
      </c>
      <c r="J289" s="2">
        <v>0</v>
      </c>
      <c r="K289" s="1">
        <v>0.64987701958090227</v>
      </c>
      <c r="L289" s="2">
        <v>-0.396224980076397</v>
      </c>
      <c r="M289" s="1">
        <v>-4.5892182134087411</v>
      </c>
    </row>
    <row r="290" spans="1:13" x14ac:dyDescent="0.75">
      <c r="A290" s="3">
        <v>35431</v>
      </c>
      <c r="B290" s="1">
        <v>6.8546674084276907E-2</v>
      </c>
      <c r="C290" s="1">
        <v>1.4976226818692568</v>
      </c>
      <c r="D290" s="1">
        <v>3.26706571073426</v>
      </c>
      <c r="E290" s="1">
        <v>0.69062230612653197</v>
      </c>
      <c r="F290" s="1">
        <v>3.1686864857862211</v>
      </c>
      <c r="G290" s="1">
        <v>3.0686173265194299</v>
      </c>
      <c r="H290" s="1">
        <v>-0.60979195776946404</v>
      </c>
      <c r="I290" s="1">
        <v>8.5682772946519797E-2</v>
      </c>
      <c r="J290" s="2">
        <v>0</v>
      </c>
      <c r="K290" s="1">
        <v>0.14175624699708234</v>
      </c>
      <c r="L290" s="2">
        <v>-0.31907180302778299</v>
      </c>
      <c r="M290" s="1">
        <v>7.3677241430586626</v>
      </c>
    </row>
    <row r="291" spans="1:13" x14ac:dyDescent="0.75">
      <c r="A291" s="3">
        <v>35462</v>
      </c>
      <c r="B291" s="1">
        <v>0.982233488793954</v>
      </c>
      <c r="C291" s="1">
        <v>3.2189704150128997</v>
      </c>
      <c r="D291" s="1">
        <v>3.2695685702238899</v>
      </c>
      <c r="E291" s="1">
        <v>0.92124265747381895</v>
      </c>
      <c r="F291" s="1">
        <v>3.535439292458356</v>
      </c>
      <c r="G291" s="1">
        <v>3.0690805473189502</v>
      </c>
      <c r="H291" s="1">
        <v>-0.77695117908403899</v>
      </c>
      <c r="I291" s="1">
        <v>0.176630389518004</v>
      </c>
      <c r="J291" s="2">
        <v>0</v>
      </c>
      <c r="K291" s="1">
        <v>1.2097365187097697</v>
      </c>
      <c r="L291" s="2">
        <v>-0.470948530149289</v>
      </c>
      <c r="M291" s="1">
        <v>8.7925564013771726</v>
      </c>
    </row>
    <row r="292" spans="1:13" x14ac:dyDescent="0.75">
      <c r="A292" s="3">
        <v>35490</v>
      </c>
      <c r="B292" s="1">
        <v>0.56426901955021103</v>
      </c>
      <c r="C292" s="1">
        <v>3.0126086803257923</v>
      </c>
      <c r="D292" s="1">
        <v>3.2720714297135101</v>
      </c>
      <c r="E292" s="1">
        <v>0.28546415622161297</v>
      </c>
      <c r="F292" s="1">
        <v>3.3115956922686141</v>
      </c>
      <c r="G292" s="1">
        <v>3.0695437681184701</v>
      </c>
      <c r="H292" s="1">
        <v>-0.82583812010166302</v>
      </c>
      <c r="I292" s="1">
        <v>0.1242483144663</v>
      </c>
      <c r="J292" s="2">
        <v>0</v>
      </c>
      <c r="K292" s="1">
        <v>0.66961246642653904</v>
      </c>
      <c r="L292" s="2">
        <v>-0.50381693224219104</v>
      </c>
      <c r="M292" s="1">
        <v>-7.6456087253976008</v>
      </c>
    </row>
    <row r="293" spans="1:13" x14ac:dyDescent="0.75">
      <c r="A293" s="3">
        <v>35521</v>
      </c>
      <c r="B293" s="1">
        <v>-8.5988688440161803E-2</v>
      </c>
      <c r="C293" s="1">
        <v>5.1348564176750013</v>
      </c>
      <c r="D293" s="1">
        <v>3.27434764378601</v>
      </c>
      <c r="E293" s="1">
        <v>0.69066927165155301</v>
      </c>
      <c r="F293" s="1">
        <v>4.6551015806354865</v>
      </c>
      <c r="G293" s="1">
        <v>3.0705328648380901</v>
      </c>
      <c r="H293" s="1">
        <v>-0.43174410569652399</v>
      </c>
      <c r="I293" s="1">
        <v>0.54265437625317503</v>
      </c>
      <c r="J293" s="2">
        <v>0</v>
      </c>
      <c r="K293" s="1">
        <v>2.3483414070368802E-2</v>
      </c>
      <c r="L293" s="2">
        <v>-0.45422495943892799</v>
      </c>
      <c r="M293" s="1">
        <v>30.259798805393267</v>
      </c>
    </row>
    <row r="294" spans="1:13" x14ac:dyDescent="0.75">
      <c r="A294" s="3">
        <v>35551</v>
      </c>
      <c r="B294" s="1">
        <v>0.23069693765895799</v>
      </c>
      <c r="C294" s="1">
        <v>7.241078570877173</v>
      </c>
      <c r="D294" s="1">
        <v>3.2766238578585001</v>
      </c>
      <c r="E294" s="1">
        <v>0.46476019343507602</v>
      </c>
      <c r="F294" s="1">
        <v>4.3581369728809554</v>
      </c>
      <c r="G294" s="1">
        <v>3.0715219615576999</v>
      </c>
      <c r="H294" s="1">
        <v>-0.17618697469591399</v>
      </c>
      <c r="I294" s="1">
        <v>0.77619048138665403</v>
      </c>
      <c r="J294" s="2">
        <v>0</v>
      </c>
      <c r="K294" s="1">
        <v>0.58534954414768414</v>
      </c>
      <c r="L294" s="2">
        <v>-0.45076716680887702</v>
      </c>
      <c r="M294" s="1">
        <v>-10.882167142489962</v>
      </c>
    </row>
    <row r="295" spans="1:13" x14ac:dyDescent="0.75">
      <c r="A295" s="3">
        <v>35582</v>
      </c>
      <c r="B295" s="1">
        <v>0.308966470432742</v>
      </c>
      <c r="C295" s="1">
        <v>7.5652456148826541</v>
      </c>
      <c r="D295" s="1">
        <v>3.2789000719309902</v>
      </c>
      <c r="E295" s="1">
        <v>0.32216327707570003</v>
      </c>
      <c r="F295" s="1">
        <v>5.5261841217940795</v>
      </c>
      <c r="G295" s="1">
        <v>3.0725110582773199</v>
      </c>
      <c r="H295" s="1">
        <v>-4.3663911800794999E-2</v>
      </c>
      <c r="I295" s="1">
        <v>1.0874270317103401</v>
      </c>
      <c r="J295" s="2">
        <v>0</v>
      </c>
      <c r="K295" s="1">
        <v>0.48784481842076843</v>
      </c>
      <c r="L295" s="2">
        <v>-0.55978101302896399</v>
      </c>
      <c r="M295" s="1">
        <v>11.11118313760624</v>
      </c>
    </row>
    <row r="296" spans="1:13" x14ac:dyDescent="0.75">
      <c r="A296" s="3">
        <v>35612</v>
      </c>
      <c r="B296" s="1">
        <v>0.59329588860076299</v>
      </c>
      <c r="C296" s="1">
        <v>5.8539433572225139</v>
      </c>
      <c r="D296" s="1">
        <v>3.2808776784937002</v>
      </c>
      <c r="E296" s="1">
        <v>0.64896352478763197</v>
      </c>
      <c r="F296" s="1">
        <v>5.6854103577776804</v>
      </c>
      <c r="G296" s="1">
        <v>3.0739722899348498</v>
      </c>
      <c r="H296" s="1">
        <v>-0.34447826424971401</v>
      </c>
      <c r="I296" s="1">
        <v>0.63567666790564203</v>
      </c>
      <c r="J296" s="2">
        <v>0</v>
      </c>
      <c r="K296" s="1">
        <v>0.76275257362106164</v>
      </c>
      <c r="L296" s="2">
        <v>-0.53163560279951405</v>
      </c>
      <c r="M296" s="1">
        <v>10.136545639255811</v>
      </c>
    </row>
    <row r="297" spans="1:13" x14ac:dyDescent="0.75">
      <c r="A297" s="3">
        <v>35643</v>
      </c>
      <c r="B297" s="1">
        <v>0.90695794010689101</v>
      </c>
      <c r="C297" s="1">
        <v>4.9944969235473993</v>
      </c>
      <c r="D297" s="1">
        <v>3.2828552850564199</v>
      </c>
      <c r="E297" s="1">
        <v>-0.17580985241737501</v>
      </c>
      <c r="F297" s="1">
        <v>1.1807562034533636</v>
      </c>
      <c r="G297" s="1">
        <v>3.07543352159239</v>
      </c>
      <c r="H297" s="1">
        <v>-0.44760590762640301</v>
      </c>
      <c r="I297" s="1">
        <v>0.214711883223274</v>
      </c>
      <c r="J297" s="2">
        <v>0</v>
      </c>
      <c r="K297" s="1">
        <v>1.0448285392556045</v>
      </c>
      <c r="L297" s="2">
        <v>-0.48755736251527798</v>
      </c>
      <c r="M297" s="1">
        <v>3.1279147608713753</v>
      </c>
    </row>
    <row r="298" spans="1:13" x14ac:dyDescent="0.75">
      <c r="A298" s="3">
        <v>35674</v>
      </c>
      <c r="B298" s="1">
        <v>0.89175825855801405</v>
      </c>
      <c r="C298" s="1">
        <v>4.108936441517189</v>
      </c>
      <c r="D298" s="1">
        <v>3.2848328916191298</v>
      </c>
      <c r="E298" s="1">
        <v>0.60801638652587198</v>
      </c>
      <c r="F298" s="1">
        <v>5.8082192647860342</v>
      </c>
      <c r="G298" s="1">
        <v>3.0768947532499298</v>
      </c>
      <c r="H298" s="1">
        <v>-0.145102740578607</v>
      </c>
      <c r="I298" s="1">
        <v>0.71416848997553894</v>
      </c>
      <c r="J298" s="2">
        <v>0</v>
      </c>
      <c r="K298" s="1">
        <v>0.88830334896454755</v>
      </c>
      <c r="L298" s="2">
        <v>-0.57918744275425704</v>
      </c>
      <c r="M298" s="1">
        <v>0.10446036021860561</v>
      </c>
    </row>
    <row r="299" spans="1:13" x14ac:dyDescent="0.75">
      <c r="A299" s="3">
        <v>35704</v>
      </c>
      <c r="B299" s="1">
        <v>0.82041177957580902</v>
      </c>
      <c r="C299" s="1">
        <v>3.6298454688226327</v>
      </c>
      <c r="D299" s="1">
        <v>3.2864548586420499</v>
      </c>
      <c r="E299" s="1">
        <v>0.795827911415663</v>
      </c>
      <c r="F299" s="1">
        <v>6.3876211966902456</v>
      </c>
      <c r="G299" s="1">
        <v>3.0787189886401101</v>
      </c>
      <c r="H299" s="1">
        <v>0.109661501227738</v>
      </c>
      <c r="I299" s="1">
        <v>0.66628493199477101</v>
      </c>
      <c r="J299" s="2">
        <v>0</v>
      </c>
      <c r="K299" s="1">
        <v>0.86035534202884012</v>
      </c>
      <c r="L299" s="2">
        <v>-0.431230338609564</v>
      </c>
      <c r="M299" s="1">
        <v>8.0101106675517286</v>
      </c>
    </row>
    <row r="300" spans="1:13" x14ac:dyDescent="0.75">
      <c r="A300" s="3">
        <v>35735</v>
      </c>
      <c r="B300" s="1">
        <v>0.79150583773681205</v>
      </c>
      <c r="C300" s="1">
        <v>3.660982108431559</v>
      </c>
      <c r="D300" s="1">
        <v>3.2880768256649699</v>
      </c>
      <c r="E300" s="1">
        <v>-0.322604869752186</v>
      </c>
      <c r="F300" s="1">
        <v>2.3038335959913048</v>
      </c>
      <c r="G300" s="1">
        <v>3.0805432240302899</v>
      </c>
      <c r="H300" s="1">
        <v>0.30869082177102503</v>
      </c>
      <c r="I300" s="1">
        <v>7.4956734132449798E-2</v>
      </c>
      <c r="J300" s="2">
        <v>0</v>
      </c>
      <c r="K300" s="1">
        <v>0.87790139426564551</v>
      </c>
      <c r="L300" s="2">
        <v>-0.34836320324244702</v>
      </c>
      <c r="M300" s="1">
        <v>-2.4528505664466405</v>
      </c>
    </row>
    <row r="301" spans="1:13" x14ac:dyDescent="0.75">
      <c r="A301" s="3">
        <v>35765</v>
      </c>
      <c r="B301" s="1">
        <v>0.207041358202013</v>
      </c>
      <c r="C301" s="1">
        <v>2.9677543938084532</v>
      </c>
      <c r="D301" s="1">
        <v>3.28969879268789</v>
      </c>
      <c r="E301" s="1">
        <v>0.31235558385130802</v>
      </c>
      <c r="F301" s="1">
        <v>4.1127171719325943</v>
      </c>
      <c r="G301" s="1">
        <v>3.0823674594204702</v>
      </c>
      <c r="H301" s="1">
        <v>0.136088576013706</v>
      </c>
      <c r="I301" s="1">
        <v>0.52268528610168996</v>
      </c>
      <c r="J301" s="2">
        <v>0</v>
      </c>
      <c r="K301" s="1">
        <v>0.30835574245662301</v>
      </c>
      <c r="L301" s="2">
        <v>-0.39479213713773498</v>
      </c>
      <c r="M301" s="1">
        <v>9.7734445720817362</v>
      </c>
    </row>
    <row r="302" spans="1:13" x14ac:dyDescent="0.75">
      <c r="A302" s="3">
        <v>35796</v>
      </c>
      <c r="B302" s="1">
        <v>0.279180195101842</v>
      </c>
      <c r="C302" s="1">
        <v>4.0836849729581228</v>
      </c>
      <c r="D302" s="1">
        <v>3.29086077176619</v>
      </c>
      <c r="E302" s="1">
        <v>-1.05481091389968</v>
      </c>
      <c r="F302" s="1">
        <v>0.52948427677130061</v>
      </c>
      <c r="G302" s="1">
        <v>3.08444290748107</v>
      </c>
      <c r="H302" s="1">
        <v>-0.25179080764338702</v>
      </c>
      <c r="I302" s="1">
        <v>0.203721332197178</v>
      </c>
      <c r="J302" s="2">
        <v>0</v>
      </c>
      <c r="K302" s="1">
        <v>0.51354508512877484</v>
      </c>
      <c r="L302" s="2">
        <v>-0.34957047097057398</v>
      </c>
      <c r="M302" s="1">
        <v>-6.1582550451030666</v>
      </c>
    </row>
    <row r="303" spans="1:13" x14ac:dyDescent="0.75">
      <c r="A303" s="3">
        <v>35827</v>
      </c>
      <c r="B303" s="1">
        <v>-7.9951153568589298E-2</v>
      </c>
      <c r="C303" s="1">
        <v>3.8237838171550997</v>
      </c>
      <c r="D303" s="1">
        <v>3.2920227508444899</v>
      </c>
      <c r="E303" s="1">
        <v>-0.11554597153893099</v>
      </c>
      <c r="F303" s="1">
        <v>2.3935746013924799</v>
      </c>
      <c r="G303" s="1">
        <v>3.08651835554168</v>
      </c>
      <c r="H303" s="1">
        <v>-0.54496775876943904</v>
      </c>
      <c r="I303" s="1">
        <v>0.28942997785274499</v>
      </c>
      <c r="J303" s="2">
        <v>0</v>
      </c>
      <c r="K303" s="1">
        <v>0.13133688950850431</v>
      </c>
      <c r="L303" s="2">
        <v>-0.34634940284329302</v>
      </c>
      <c r="M303" s="1">
        <v>19.226257003021054</v>
      </c>
    </row>
    <row r="304" spans="1:13" x14ac:dyDescent="0.75">
      <c r="A304" s="3">
        <v>35855</v>
      </c>
      <c r="B304" s="1">
        <v>-0.203596460331854</v>
      </c>
      <c r="C304" s="1">
        <v>4.0298968974905556</v>
      </c>
      <c r="D304" s="1">
        <v>3.2931847299227899</v>
      </c>
      <c r="E304" s="1">
        <v>-0.22544813645262801</v>
      </c>
      <c r="F304" s="1">
        <v>1.2162115057896874</v>
      </c>
      <c r="G304" s="1">
        <v>3.08859380360229</v>
      </c>
      <c r="H304" s="1">
        <v>-0.389973313274454</v>
      </c>
      <c r="I304" s="1">
        <v>0.57324825597928497</v>
      </c>
      <c r="J304" s="2">
        <v>0</v>
      </c>
      <c r="K304" s="1">
        <v>6.7541712193919246E-2</v>
      </c>
      <c r="L304" s="2">
        <v>-0.40172676094245102</v>
      </c>
      <c r="M304" s="1">
        <v>3.4994778874860799</v>
      </c>
    </row>
    <row r="305" spans="1:13" x14ac:dyDescent="0.75">
      <c r="A305" s="3">
        <v>35886</v>
      </c>
      <c r="B305" s="1">
        <v>6.9420958813329797E-2</v>
      </c>
      <c r="C305" s="1">
        <v>4.7169632824973595</v>
      </c>
      <c r="D305" s="1">
        <v>3.2937192161908202</v>
      </c>
      <c r="E305" s="1">
        <v>-0.26373349779590599</v>
      </c>
      <c r="F305" s="1">
        <v>0.57707836723204275</v>
      </c>
      <c r="G305" s="1">
        <v>3.0907809509137301</v>
      </c>
      <c r="H305" s="1">
        <v>-0.200381961678398</v>
      </c>
      <c r="I305" s="1">
        <v>0.64147248677845203</v>
      </c>
      <c r="J305" s="2">
        <v>0</v>
      </c>
      <c r="K305" s="1">
        <v>0.37007687186563221</v>
      </c>
      <c r="L305" s="2">
        <v>-0.43155562536228098</v>
      </c>
      <c r="M305" s="1">
        <v>-2.5035530960723862</v>
      </c>
    </row>
    <row r="306" spans="1:13" x14ac:dyDescent="0.75">
      <c r="A306" s="3">
        <v>35916</v>
      </c>
      <c r="B306" s="1">
        <v>0.35390474544607398</v>
      </c>
      <c r="C306" s="1">
        <v>4.513281231668322</v>
      </c>
      <c r="D306" s="1">
        <v>3.2942537024588399</v>
      </c>
      <c r="E306" s="1">
        <v>-0.14687635978247099</v>
      </c>
      <c r="F306" s="1">
        <v>2.1089706756105349</v>
      </c>
      <c r="G306" s="1">
        <v>3.0929680982251702</v>
      </c>
      <c r="H306" s="1">
        <v>-0.21580006170494001</v>
      </c>
      <c r="I306" s="1">
        <v>0.64135633272813197</v>
      </c>
      <c r="J306" s="2">
        <v>0</v>
      </c>
      <c r="K306" s="1">
        <v>0.63586528056223113</v>
      </c>
      <c r="L306" s="2">
        <v>-0.38618176579799601</v>
      </c>
      <c r="M306" s="1">
        <v>3.0317782142212701</v>
      </c>
    </row>
    <row r="307" spans="1:13" x14ac:dyDescent="0.75">
      <c r="A307" s="3">
        <v>35947</v>
      </c>
      <c r="B307" s="1">
        <v>-0.72911229594876004</v>
      </c>
      <c r="C307" s="1">
        <v>1.8523095639928697</v>
      </c>
      <c r="D307" s="1">
        <v>3.2947881887268702</v>
      </c>
      <c r="E307" s="1">
        <v>-0.80392584058754202</v>
      </c>
      <c r="F307" s="1">
        <v>1.3063145225868396</v>
      </c>
      <c r="G307" s="1">
        <v>3.09515524553662</v>
      </c>
      <c r="H307" s="1">
        <v>-0.14142003122855401</v>
      </c>
      <c r="I307" s="1">
        <v>0.59967053460171404</v>
      </c>
      <c r="J307" s="2">
        <v>0</v>
      </c>
      <c r="K307" s="1">
        <v>-0.6274003594267441</v>
      </c>
      <c r="L307" s="2">
        <v>-0.35658406273472198</v>
      </c>
      <c r="M307" s="1">
        <v>10.95137109372426</v>
      </c>
    </row>
    <row r="308" spans="1:13" x14ac:dyDescent="0.75">
      <c r="A308" s="3">
        <v>35977</v>
      </c>
      <c r="B308" s="1">
        <v>-0.87941740071123597</v>
      </c>
      <c r="C308" s="1">
        <v>2.512545617646309</v>
      </c>
      <c r="D308" s="1">
        <v>3.2945613350601399</v>
      </c>
      <c r="E308" s="1">
        <v>-1.0733409929503701</v>
      </c>
      <c r="F308" s="1">
        <v>1.1744316666556425</v>
      </c>
      <c r="G308" s="1">
        <v>3.0973455299447199</v>
      </c>
      <c r="H308" s="1">
        <v>-0.13880332513305901</v>
      </c>
      <c r="I308" s="1">
        <v>0.69528209337088098</v>
      </c>
      <c r="J308" s="2">
        <v>0</v>
      </c>
      <c r="K308" s="1">
        <v>-0.34735211429227641</v>
      </c>
      <c r="L308" s="2">
        <v>-0.31519102549953198</v>
      </c>
      <c r="M308" s="1">
        <v>-2.4072853963661323</v>
      </c>
    </row>
    <row r="309" spans="1:13" x14ac:dyDescent="0.75">
      <c r="A309" s="3">
        <v>36008</v>
      </c>
      <c r="B309" s="1">
        <v>1.3764325703283</v>
      </c>
      <c r="C309" s="1">
        <v>7.4490152011574029</v>
      </c>
      <c r="D309" s="1">
        <v>3.2943344813934101</v>
      </c>
      <c r="E309" s="1">
        <v>-0.32981127354463202</v>
      </c>
      <c r="F309" s="1">
        <v>3.7362240632933301</v>
      </c>
      <c r="G309" s="1">
        <v>3.09953581435281</v>
      </c>
      <c r="H309" s="1">
        <v>1.0018187201534701</v>
      </c>
      <c r="I309" s="1">
        <v>-0.13205228868055999</v>
      </c>
      <c r="J309" s="2">
        <v>0</v>
      </c>
      <c r="K309" s="1">
        <v>2.0524560035835249</v>
      </c>
      <c r="L309" s="2">
        <v>8.5956170116164396E-2</v>
      </c>
      <c r="M309" s="1">
        <v>6.2576850115275917</v>
      </c>
    </row>
    <row r="310" spans="1:13" x14ac:dyDescent="0.75">
      <c r="A310" s="3">
        <v>36039</v>
      </c>
      <c r="B310" s="1">
        <v>9.8964753877899797E-2</v>
      </c>
      <c r="C310" s="1">
        <v>5.0707695193270084</v>
      </c>
      <c r="D310" s="1">
        <v>3.2941076277266799</v>
      </c>
      <c r="E310" s="1">
        <v>-0.45200182661692101</v>
      </c>
      <c r="F310" s="1">
        <v>3.8608160689432793</v>
      </c>
      <c r="G310" s="1">
        <v>3.1017260987609099</v>
      </c>
      <c r="H310" s="1">
        <v>1.5831793149811799</v>
      </c>
      <c r="I310" s="1">
        <v>-0.23097996805284299</v>
      </c>
      <c r="J310" s="2">
        <v>0</v>
      </c>
      <c r="K310" s="1">
        <v>-0.19543084489991314</v>
      </c>
      <c r="L310" s="2">
        <v>5.6098556214142198E-2</v>
      </c>
      <c r="M310" s="1">
        <v>17.488182689696053</v>
      </c>
    </row>
    <row r="311" spans="1:13" x14ac:dyDescent="0.75">
      <c r="A311" s="3">
        <v>36069</v>
      </c>
      <c r="B311" s="1">
        <v>0.71403842656888505</v>
      </c>
      <c r="C311" s="1">
        <v>7.4996498056613348</v>
      </c>
      <c r="D311" s="1">
        <v>3.2929856801697799</v>
      </c>
      <c r="E311" s="1">
        <v>-0.88848201194452003</v>
      </c>
      <c r="F311" s="1">
        <v>2.4454686128315877</v>
      </c>
      <c r="G311" s="1">
        <v>3.1038205933544298</v>
      </c>
      <c r="H311" s="1">
        <v>2.48252579338673</v>
      </c>
      <c r="I311" s="1">
        <v>0.65487444996931998</v>
      </c>
      <c r="J311" s="2">
        <v>0</v>
      </c>
      <c r="K311" s="1">
        <v>0.80970927570476192</v>
      </c>
      <c r="L311" s="2">
        <v>0.18880144078230701</v>
      </c>
      <c r="M311" s="1">
        <v>4.2275282611901943</v>
      </c>
    </row>
    <row r="312" spans="1:13" x14ac:dyDescent="0.75">
      <c r="A312" s="3">
        <v>36100</v>
      </c>
      <c r="B312" s="1">
        <v>-0.17998180207011399</v>
      </c>
      <c r="C312" s="1">
        <v>5.8209374782471839</v>
      </c>
      <c r="D312" s="1">
        <v>3.2918637326128701</v>
      </c>
      <c r="E312" s="1">
        <v>-0.40264435293352602</v>
      </c>
      <c r="F312" s="1">
        <v>3.7420201911103375</v>
      </c>
      <c r="G312" s="1">
        <v>3.1059150879479498</v>
      </c>
      <c r="H312" s="1">
        <v>1.0803757144472299</v>
      </c>
      <c r="I312" s="1">
        <v>0.43643706065389298</v>
      </c>
      <c r="J312" s="2">
        <v>0</v>
      </c>
      <c r="K312" s="1">
        <v>-6.4933826935076322E-2</v>
      </c>
      <c r="L312" s="2">
        <v>0.17637667574237201</v>
      </c>
      <c r="M312" s="1">
        <v>5.0214835565050464</v>
      </c>
    </row>
    <row r="313" spans="1:13" x14ac:dyDescent="0.75">
      <c r="A313" s="3">
        <v>36130</v>
      </c>
      <c r="B313" s="1">
        <v>4.5331490801905697E-2</v>
      </c>
      <c r="C313" s="1">
        <v>6.0607433199659306</v>
      </c>
      <c r="D313" s="1">
        <v>3.2907417850559701</v>
      </c>
      <c r="E313" s="1">
        <v>8.3998988016592904E-2</v>
      </c>
      <c r="F313" s="1">
        <v>3.868810983116088</v>
      </c>
      <c r="G313" s="1">
        <v>3.1080095825414702</v>
      </c>
      <c r="H313" s="1">
        <v>0.79593509542183105</v>
      </c>
      <c r="I313" s="1">
        <v>0.37868057985276199</v>
      </c>
      <c r="J313" s="2">
        <v>0</v>
      </c>
      <c r="K313" s="1">
        <v>0.37133962818904909</v>
      </c>
      <c r="L313" s="2">
        <v>4.1311527788873099E-2</v>
      </c>
      <c r="M313" s="1">
        <v>-2.6778152993957471</v>
      </c>
    </row>
    <row r="314" spans="1:13" x14ac:dyDescent="0.75">
      <c r="A314" s="3">
        <v>36161</v>
      </c>
      <c r="B314" s="1">
        <v>0.152194431988705</v>
      </c>
      <c r="C314" s="1">
        <v>4.3256941583098492</v>
      </c>
      <c r="D314" s="1">
        <v>3.2883929469934499</v>
      </c>
      <c r="E314" s="1">
        <v>0.55694652233992104</v>
      </c>
      <c r="F314" s="1">
        <v>5.3142771880435724</v>
      </c>
      <c r="G314" s="1">
        <v>3.1097239171772002</v>
      </c>
      <c r="H314" s="1">
        <v>0.60769159408110796</v>
      </c>
      <c r="I314" s="1">
        <v>-0.17647223407948201</v>
      </c>
      <c r="J314" s="2">
        <v>0</v>
      </c>
      <c r="K314" s="1">
        <v>0.46813139879271493</v>
      </c>
      <c r="L314" s="2">
        <v>4.7195547873830103E-2</v>
      </c>
      <c r="M314" s="1">
        <v>3.1966133284847542</v>
      </c>
    </row>
    <row r="315" spans="1:13" x14ac:dyDescent="0.75">
      <c r="A315" s="3">
        <v>36192</v>
      </c>
      <c r="B315" s="1">
        <v>0.41316118699183402</v>
      </c>
      <c r="C315" s="1">
        <v>4.1494145040179991</v>
      </c>
      <c r="D315" s="1">
        <v>3.2860441089309398</v>
      </c>
      <c r="E315" s="1">
        <v>0.234636421980007</v>
      </c>
      <c r="F315" s="1">
        <v>4.371816620255502</v>
      </c>
      <c r="G315" s="1">
        <v>3.1114382518129302</v>
      </c>
      <c r="H315" s="1">
        <v>0.12134263971758</v>
      </c>
      <c r="I315" s="1">
        <v>-0.27983184470971301</v>
      </c>
      <c r="J315" s="2">
        <v>0</v>
      </c>
      <c r="K315" s="1">
        <v>0.53327754247192161</v>
      </c>
      <c r="L315" s="2">
        <v>-0.212948320166228</v>
      </c>
      <c r="M315" s="1">
        <v>9.8765500272983928</v>
      </c>
    </row>
    <row r="316" spans="1:13" x14ac:dyDescent="0.75">
      <c r="A316" s="3">
        <v>36220</v>
      </c>
      <c r="B316" s="1">
        <v>7.6031787189215994E-2</v>
      </c>
      <c r="C316" s="1">
        <v>2.8453683775404972</v>
      </c>
      <c r="D316" s="1">
        <v>3.2836952708684199</v>
      </c>
      <c r="E316" s="1">
        <v>0.55722109751675297</v>
      </c>
      <c r="F316" s="1">
        <v>3.6645061576277307</v>
      </c>
      <c r="G316" s="1">
        <v>3.11315258644865</v>
      </c>
      <c r="H316" s="1">
        <v>-1.9475769445373801E-2</v>
      </c>
      <c r="I316" s="1">
        <v>-0.12242766890899601</v>
      </c>
      <c r="J316" s="2">
        <v>0</v>
      </c>
      <c r="K316" s="1">
        <v>0.15862543807407814</v>
      </c>
      <c r="L316" s="2">
        <v>-0.18654068433263299</v>
      </c>
      <c r="M316" s="1">
        <v>6.3157672530156139</v>
      </c>
    </row>
    <row r="317" spans="1:13" x14ac:dyDescent="0.75">
      <c r="A317" s="3">
        <v>36251</v>
      </c>
      <c r="B317" s="1">
        <v>-1.8917693145280499E-2</v>
      </c>
      <c r="C317" s="1">
        <v>2.6914729720497426</v>
      </c>
      <c r="D317" s="1">
        <v>3.2797315352313299</v>
      </c>
      <c r="E317" s="1">
        <v>4.1341785698696898E-2</v>
      </c>
      <c r="F317" s="1">
        <v>3.3591905344522011</v>
      </c>
      <c r="G317" s="1">
        <v>3.1139993840972502</v>
      </c>
      <c r="H317" s="1">
        <v>0.117011130919751</v>
      </c>
      <c r="I317" s="1">
        <v>0.316259154375086</v>
      </c>
      <c r="J317" s="2">
        <v>0</v>
      </c>
      <c r="K317" s="1">
        <v>0.27132498322870457</v>
      </c>
      <c r="L317" s="2">
        <v>-0.228898566245124</v>
      </c>
      <c r="M317" s="1">
        <v>-0.51417504749048382</v>
      </c>
    </row>
    <row r="318" spans="1:13" x14ac:dyDescent="0.75">
      <c r="A318" s="3">
        <v>36281</v>
      </c>
      <c r="B318" s="1">
        <v>0.41875537286724002</v>
      </c>
      <c r="C318" s="1">
        <v>3.7423187429512659</v>
      </c>
      <c r="D318" s="1">
        <v>3.27576779959423</v>
      </c>
      <c r="E318" s="1">
        <v>0.110476962423552</v>
      </c>
      <c r="F318" s="1">
        <v>3.4749530202327468</v>
      </c>
      <c r="G318" s="1">
        <v>3.1148461817458402</v>
      </c>
      <c r="H318" s="1">
        <v>-0.13349411221697899</v>
      </c>
      <c r="I318" s="1">
        <v>-0.24927200212973499</v>
      </c>
      <c r="J318" s="2">
        <v>0</v>
      </c>
      <c r="K318" s="1">
        <v>0.68843590800573562</v>
      </c>
      <c r="L318" s="2">
        <v>-0.23168146726296199</v>
      </c>
      <c r="M318" s="1">
        <v>3.5684172981051532</v>
      </c>
    </row>
    <row r="319" spans="1:13" x14ac:dyDescent="0.75">
      <c r="A319" s="3">
        <v>36312</v>
      </c>
      <c r="B319" s="1">
        <v>-0.25701680336323202</v>
      </c>
      <c r="C319" s="1">
        <v>2.7764028607044855</v>
      </c>
      <c r="D319" s="1">
        <v>3.27180406395714</v>
      </c>
      <c r="E319" s="1">
        <v>0.53731158963105097</v>
      </c>
      <c r="F319" s="1">
        <v>3.1218271766748784</v>
      </c>
      <c r="G319" s="1">
        <v>3.1156929793944399</v>
      </c>
      <c r="H319" s="1">
        <v>6.1129317786092797E-3</v>
      </c>
      <c r="I319" s="1">
        <v>0.103085420654437</v>
      </c>
      <c r="J319" s="2">
        <v>0</v>
      </c>
      <c r="K319" s="1">
        <v>-0.16704615115159527</v>
      </c>
      <c r="L319" s="2">
        <v>-0.16953228623952599</v>
      </c>
      <c r="M319" s="1">
        <v>0.50857160100246102</v>
      </c>
    </row>
    <row r="320" spans="1:13" x14ac:dyDescent="0.75">
      <c r="A320" s="3">
        <v>36342</v>
      </c>
      <c r="B320" s="1">
        <v>0.30990628125408798</v>
      </c>
      <c r="C320" s="1">
        <v>4.9928428620426129</v>
      </c>
      <c r="D320" s="1">
        <v>3.26605776718546</v>
      </c>
      <c r="E320" s="1">
        <v>0.887494898183945</v>
      </c>
      <c r="F320" s="1">
        <v>6.1096250674694375</v>
      </c>
      <c r="G320" s="1">
        <v>3.1154079592813799</v>
      </c>
      <c r="H320" s="1">
        <v>0.21118803865939201</v>
      </c>
      <c r="I320" s="1">
        <v>0.503745289531083</v>
      </c>
      <c r="J320" s="2">
        <v>0</v>
      </c>
      <c r="K320" s="1">
        <v>0.63289890065065801</v>
      </c>
      <c r="L320" s="2">
        <v>-0.12316798285379101</v>
      </c>
      <c r="M320" s="1">
        <v>11.094532843518445</v>
      </c>
    </row>
    <row r="321" spans="1:13" x14ac:dyDescent="0.75">
      <c r="A321" s="3">
        <v>36373</v>
      </c>
      <c r="B321" s="1">
        <v>0.271579948649397</v>
      </c>
      <c r="C321" s="1">
        <v>5.5182358115580268</v>
      </c>
      <c r="D321" s="1">
        <v>3.2603114704137801</v>
      </c>
      <c r="E321" s="1">
        <v>0.546252711497756</v>
      </c>
      <c r="F321" s="1">
        <v>4.1538151949212025</v>
      </c>
      <c r="G321" s="1">
        <v>3.1151229391683199</v>
      </c>
      <c r="H321" s="1">
        <v>0.45482716754824798</v>
      </c>
      <c r="I321" s="1">
        <v>0.26429823214783599</v>
      </c>
      <c r="J321" s="2">
        <v>0</v>
      </c>
      <c r="K321" s="1">
        <v>0.4209133918667618</v>
      </c>
      <c r="L321" s="2">
        <v>-5.6456431913106203E-2</v>
      </c>
      <c r="M321" s="1">
        <v>3.382696122693063</v>
      </c>
    </row>
    <row r="322" spans="1:13" x14ac:dyDescent="0.75">
      <c r="A322" s="3">
        <v>36404</v>
      </c>
      <c r="B322" s="1">
        <v>-0.52370004414309002</v>
      </c>
      <c r="C322" s="1">
        <v>5.1733370817758431</v>
      </c>
      <c r="D322" s="1">
        <v>3.2545651736421002</v>
      </c>
      <c r="E322" s="1">
        <v>0.82226493434734305</v>
      </c>
      <c r="F322" s="1">
        <v>4.9426661394532356</v>
      </c>
      <c r="G322" s="1">
        <v>3.11483791905526</v>
      </c>
      <c r="H322" s="1">
        <v>0.77002556936810895</v>
      </c>
      <c r="I322" s="1">
        <v>0.26065645744177202</v>
      </c>
      <c r="J322" s="2">
        <v>0</v>
      </c>
      <c r="K322" s="1">
        <v>-0.42197022880138269</v>
      </c>
      <c r="L322" s="2">
        <v>6.8220347946589002E-2</v>
      </c>
      <c r="M322" s="1">
        <v>4.1740262443596299</v>
      </c>
    </row>
    <row r="323" spans="1:13" x14ac:dyDescent="0.75">
      <c r="A323" s="3">
        <v>36434</v>
      </c>
      <c r="B323" s="1">
        <v>0.848915818002968</v>
      </c>
      <c r="C323" s="1">
        <v>8.5492592679253914</v>
      </c>
      <c r="D323" s="1">
        <v>3.2470146989502902</v>
      </c>
      <c r="E323" s="1">
        <v>0.66425318384294596</v>
      </c>
      <c r="F323" s="1">
        <v>4.762199425452609</v>
      </c>
      <c r="G323" s="1">
        <v>3.1134823646261101</v>
      </c>
      <c r="H323" s="1">
        <v>1.62435797468367</v>
      </c>
      <c r="I323" s="1">
        <v>1.1986221374167101</v>
      </c>
      <c r="J323" s="2">
        <v>0</v>
      </c>
      <c r="K323" s="1">
        <v>1.33360210952993</v>
      </c>
      <c r="L323" s="2">
        <v>8.7946188926517593E-2</v>
      </c>
      <c r="M323" s="1">
        <v>6.2934231526657003</v>
      </c>
    </row>
    <row r="324" spans="1:13" x14ac:dyDescent="0.75">
      <c r="A324" s="3">
        <v>36465</v>
      </c>
      <c r="B324" s="1">
        <v>0.50475644362137295</v>
      </c>
      <c r="C324" s="1">
        <v>6.6956197311706642</v>
      </c>
      <c r="D324" s="1">
        <v>3.2394642242584801</v>
      </c>
      <c r="E324" s="1">
        <v>0.91502796685311405</v>
      </c>
      <c r="F324" s="1">
        <v>4.8408610964288634</v>
      </c>
      <c r="G324" s="1">
        <v>3.1121268101969601</v>
      </c>
      <c r="H324" s="1">
        <v>0.93775555038977998</v>
      </c>
      <c r="I324" s="1">
        <v>0.85930309625716395</v>
      </c>
      <c r="J324" s="2">
        <v>0</v>
      </c>
      <c r="K324" s="1">
        <v>0.47226872864871705</v>
      </c>
      <c r="L324" s="2">
        <v>4.4630404264075697E-2</v>
      </c>
      <c r="M324" s="1">
        <v>9.0199421284211425</v>
      </c>
    </row>
    <row r="325" spans="1:13" x14ac:dyDescent="0.75">
      <c r="A325" s="3">
        <v>36495</v>
      </c>
      <c r="B325" s="1">
        <v>0.846658992143419</v>
      </c>
      <c r="C325" s="1">
        <v>5.1971182968317136</v>
      </c>
      <c r="D325" s="1">
        <v>3.2319137495666599</v>
      </c>
      <c r="E325" s="1">
        <v>0.69402271497389101</v>
      </c>
      <c r="F325" s="1">
        <v>5.8452543821366589</v>
      </c>
      <c r="G325" s="1">
        <v>3.1107712557678</v>
      </c>
      <c r="H325" s="1">
        <v>0.57146411234959404</v>
      </c>
      <c r="I325" s="1">
        <v>0.86242245444319998</v>
      </c>
      <c r="J325" s="2">
        <v>0</v>
      </c>
      <c r="K325" s="1">
        <v>0.7729263857718216</v>
      </c>
      <c r="L325" s="2">
        <v>-0.185980978747738</v>
      </c>
      <c r="M325" s="1">
        <v>14.397689156645921</v>
      </c>
    </row>
    <row r="326" spans="1:13" x14ac:dyDescent="0.75">
      <c r="A326" s="3">
        <v>36526</v>
      </c>
      <c r="B326" s="1">
        <v>-5.8182159198430103E-2</v>
      </c>
      <c r="C326" s="1">
        <v>0.42300112167653126</v>
      </c>
      <c r="D326" s="1">
        <v>3.2226804198804699</v>
      </c>
      <c r="E326" s="1">
        <v>0.26635587568889402</v>
      </c>
      <c r="F326" s="1">
        <v>4.7931179066394147</v>
      </c>
      <c r="G326" s="1">
        <v>3.1084548052870802</v>
      </c>
      <c r="H326" s="1">
        <v>0.40390944138087598</v>
      </c>
      <c r="I326" s="1">
        <v>5.9181393811692497E-2</v>
      </c>
      <c r="J326" s="2">
        <v>0</v>
      </c>
      <c r="K326" s="1">
        <v>1.7523494758342473E-2</v>
      </c>
      <c r="L326" s="2">
        <v>7.8361058835540991E-3</v>
      </c>
      <c r="M326" s="1">
        <v>-12.735507446734484</v>
      </c>
    </row>
    <row r="327" spans="1:13" x14ac:dyDescent="0.75">
      <c r="A327" s="3">
        <v>36557</v>
      </c>
      <c r="B327" s="1">
        <v>5.8979308322871897E-3</v>
      </c>
      <c r="C327" s="1">
        <v>0.8378473820085639</v>
      </c>
      <c r="D327" s="1">
        <v>3.21344709019428</v>
      </c>
      <c r="E327" s="1">
        <v>0.581543794390601</v>
      </c>
      <c r="F327" s="1">
        <v>5.8101823899379852</v>
      </c>
      <c r="G327" s="1">
        <v>3.1061383548063599</v>
      </c>
      <c r="H327" s="1">
        <v>0.19348271108224199</v>
      </c>
      <c r="I327" s="1">
        <v>-0.38912465828786402</v>
      </c>
      <c r="J327" s="2">
        <v>0</v>
      </c>
      <c r="K327" s="1">
        <v>0.29721011130248165</v>
      </c>
      <c r="L327" s="2">
        <v>7.5991950678760703E-2</v>
      </c>
      <c r="M327" s="1">
        <v>6.0265762222596608</v>
      </c>
    </row>
    <row r="328" spans="1:13" x14ac:dyDescent="0.75">
      <c r="A328" s="3">
        <v>36586</v>
      </c>
      <c r="B328" s="1">
        <v>0.11615393264174501</v>
      </c>
      <c r="C328" s="1">
        <v>3.1629945151267611</v>
      </c>
      <c r="D328" s="1">
        <v>3.2042137605080798</v>
      </c>
      <c r="E328" s="1">
        <v>0.99423064467480005</v>
      </c>
      <c r="F328" s="1">
        <v>7.4925132075206982</v>
      </c>
      <c r="G328" s="1">
        <v>3.1038219043256401</v>
      </c>
      <c r="H328" s="1">
        <v>0.382630819355255</v>
      </c>
      <c r="I328" s="1">
        <v>-0.70765981226503905</v>
      </c>
      <c r="J328" s="2">
        <v>0</v>
      </c>
      <c r="K328" s="1">
        <v>0.36239210550554901</v>
      </c>
      <c r="L328" s="2">
        <v>0.33664917501976899</v>
      </c>
      <c r="M328" s="1">
        <v>6.9397561541981068</v>
      </c>
    </row>
    <row r="329" spans="1:13" x14ac:dyDescent="0.75">
      <c r="A329" s="3">
        <v>36617</v>
      </c>
      <c r="B329" s="1">
        <v>0.45567721242569698</v>
      </c>
      <c r="C329" s="1">
        <v>8.205408398793665</v>
      </c>
      <c r="D329" s="1">
        <v>3.1933928600343702</v>
      </c>
      <c r="E329" s="1">
        <v>0.75662114543053804</v>
      </c>
      <c r="F329" s="1">
        <v>5.9346424510146329</v>
      </c>
      <c r="G329" s="1">
        <v>3.1006488731718802</v>
      </c>
      <c r="H329" s="1">
        <v>1.15501389382399</v>
      </c>
      <c r="I329" s="1">
        <v>-0.74070509175191901</v>
      </c>
      <c r="J329" s="2">
        <v>0</v>
      </c>
      <c r="K329" s="1">
        <v>0.72026836009198014</v>
      </c>
      <c r="L329" s="2">
        <v>0.49444026119837398</v>
      </c>
      <c r="M329" s="1">
        <v>16.214666298396253</v>
      </c>
    </row>
    <row r="330" spans="1:13" x14ac:dyDescent="0.75">
      <c r="A330" s="3">
        <v>36647</v>
      </c>
      <c r="B330" s="1">
        <v>0.102043548799434</v>
      </c>
      <c r="C330" s="1">
        <v>7.8431061351101405</v>
      </c>
      <c r="D330" s="1">
        <v>3.1825719595606601</v>
      </c>
      <c r="E330" s="1">
        <v>0.87499285474413602</v>
      </c>
      <c r="F330" s="1">
        <v>4.1831274729770698</v>
      </c>
      <c r="G330" s="1">
        <v>3.0974758420181199</v>
      </c>
      <c r="H330" s="1">
        <v>1.90382930692476</v>
      </c>
      <c r="I330" s="1">
        <v>-0.27941753639227501</v>
      </c>
      <c r="J330" s="2">
        <v>0</v>
      </c>
      <c r="K330" s="1">
        <v>0.17040075072685124</v>
      </c>
      <c r="L330" s="2">
        <v>0.67803913746937405</v>
      </c>
      <c r="M330" s="1">
        <v>-1.3824243216659537</v>
      </c>
    </row>
    <row r="331" spans="1:13" x14ac:dyDescent="0.75">
      <c r="A331" s="3">
        <v>36678</v>
      </c>
      <c r="B331" s="1">
        <v>-3.1280464938071101E-2</v>
      </c>
      <c r="C331" s="1">
        <v>6.0035209131798304</v>
      </c>
      <c r="D331" s="1">
        <v>3.17175105908695</v>
      </c>
      <c r="E331" s="1">
        <v>0.58737389590153699</v>
      </c>
      <c r="F331" s="1">
        <v>3.7929504755224186</v>
      </c>
      <c r="G331" s="1">
        <v>3.09430281086436</v>
      </c>
      <c r="H331" s="1">
        <v>2.0944269201706098</v>
      </c>
      <c r="I331" s="1">
        <v>0.36795311856484397</v>
      </c>
      <c r="J331" s="2">
        <v>0</v>
      </c>
      <c r="K331" s="1">
        <v>9.5981431043390408E-2</v>
      </c>
      <c r="L331" s="2">
        <v>0.73229321671037395</v>
      </c>
      <c r="M331" s="1">
        <v>3.8446153372316605</v>
      </c>
    </row>
    <row r="332" spans="1:13" x14ac:dyDescent="0.75">
      <c r="A332" s="3">
        <v>36708</v>
      </c>
      <c r="B332" s="1">
        <v>-0.49182728260917202</v>
      </c>
      <c r="C332" s="1">
        <v>0.97946480664186852</v>
      </c>
      <c r="D332" s="1">
        <v>3.1594095211867699</v>
      </c>
      <c r="E332" s="1">
        <v>0.532432385766473</v>
      </c>
      <c r="F332" s="1">
        <v>4.2113490177760013</v>
      </c>
      <c r="G332" s="1">
        <v>3.0903626746039201</v>
      </c>
      <c r="H332" s="1">
        <v>1.3990850949159599</v>
      </c>
      <c r="I332" s="1">
        <v>-0.41676614027728598</v>
      </c>
      <c r="J332" s="2">
        <v>0</v>
      </c>
      <c r="K332" s="1">
        <v>-0.15114592005247562</v>
      </c>
      <c r="L332" s="2">
        <v>0.81282591554825701</v>
      </c>
      <c r="M332" s="1">
        <v>-7.748604571859774</v>
      </c>
    </row>
    <row r="333" spans="1:13" x14ac:dyDescent="0.75">
      <c r="A333" s="3">
        <v>36739</v>
      </c>
      <c r="B333" s="1">
        <v>-0.70881744034217697</v>
      </c>
      <c r="C333" s="1">
        <v>-0.57515738315358922</v>
      </c>
      <c r="D333" s="1">
        <v>3.1470679832865902</v>
      </c>
      <c r="E333" s="1">
        <v>0.71585164375871901</v>
      </c>
      <c r="F333" s="1">
        <v>3.4451001976725451</v>
      </c>
      <c r="G333" s="1">
        <v>3.0864225383434798</v>
      </c>
      <c r="H333" s="1">
        <v>1.1096768459602</v>
      </c>
      <c r="I333" s="1">
        <v>-0.93653110828087704</v>
      </c>
      <c r="J333" s="2">
        <v>0</v>
      </c>
      <c r="K333" s="1">
        <v>-0.29228815385612394</v>
      </c>
      <c r="L333" s="2">
        <v>0.99945009075432101</v>
      </c>
      <c r="M333" s="1">
        <v>10.508239258718355</v>
      </c>
    </row>
    <row r="334" spans="1:13" x14ac:dyDescent="0.75">
      <c r="A334" s="3">
        <v>36770</v>
      </c>
      <c r="B334" s="1">
        <v>2.8709977621103298E-2</v>
      </c>
      <c r="C334" s="1">
        <v>1.3364487309540274</v>
      </c>
      <c r="D334" s="1">
        <v>3.1347264453863999</v>
      </c>
      <c r="E334" s="1">
        <v>0.12750209341007099</v>
      </c>
      <c r="F334" s="1">
        <v>2.2401180561517275</v>
      </c>
      <c r="G334" s="1">
        <v>3.0824824020830399</v>
      </c>
      <c r="H334" s="1">
        <v>1.39649531519631</v>
      </c>
      <c r="I334" s="1">
        <v>-1.0325215020915799</v>
      </c>
      <c r="J334" s="2">
        <v>0</v>
      </c>
      <c r="K334" s="1">
        <v>0.38589378792839302</v>
      </c>
      <c r="L334" s="2">
        <v>1.0950343123603099</v>
      </c>
      <c r="M334" s="1">
        <v>2.8469800831446568</v>
      </c>
    </row>
    <row r="335" spans="1:13" x14ac:dyDescent="0.75">
      <c r="A335" s="3">
        <v>36800</v>
      </c>
      <c r="B335" s="1">
        <v>-0.48942687700731702</v>
      </c>
      <c r="C335" s="1">
        <v>2.6629040328516087</v>
      </c>
      <c r="D335" s="1">
        <v>3.1210385813987598</v>
      </c>
      <c r="E335" s="1">
        <v>-9.6196851822897597E-2</v>
      </c>
      <c r="F335" s="1">
        <v>1.0888094960741515</v>
      </c>
      <c r="G335" s="1">
        <v>3.07785414926144</v>
      </c>
      <c r="H335" s="1">
        <v>2.1609097189152902</v>
      </c>
      <c r="I335" s="1">
        <v>-1.7136321251275699</v>
      </c>
      <c r="J335" s="2">
        <v>0</v>
      </c>
      <c r="K335" s="1">
        <v>-0.29473552190135699</v>
      </c>
      <c r="L335" s="2">
        <v>1.5044645695296499</v>
      </c>
      <c r="M335" s="1">
        <v>2.5086300989144883</v>
      </c>
    </row>
    <row r="336" spans="1:13" x14ac:dyDescent="0.75">
      <c r="A336" s="3">
        <v>36831</v>
      </c>
      <c r="B336" s="1">
        <v>-0.38719872166323599</v>
      </c>
      <c r="C336" s="1">
        <v>3.115297960189038</v>
      </c>
      <c r="D336" s="1">
        <v>3.1073507174111099</v>
      </c>
      <c r="E336" s="1">
        <v>-0.206619596463818</v>
      </c>
      <c r="F336" s="1">
        <v>1.3575389496018713</v>
      </c>
      <c r="G336" s="1">
        <v>3.07322589643984</v>
      </c>
      <c r="H336" s="1">
        <v>2.0514309766544798</v>
      </c>
      <c r="I336" s="1">
        <v>-2.0991212368104701</v>
      </c>
      <c r="J336" s="2">
        <v>0</v>
      </c>
      <c r="K336" s="1">
        <v>2.7149700724327097E-2</v>
      </c>
      <c r="L336" s="2">
        <v>1.56396217400116</v>
      </c>
      <c r="M336" s="1">
        <v>6.069462979081397E-2</v>
      </c>
    </row>
    <row r="337" spans="1:13" x14ac:dyDescent="0.75">
      <c r="A337" s="3">
        <v>36861</v>
      </c>
      <c r="B337" s="1">
        <v>-0.61431490881346795</v>
      </c>
      <c r="C337" s="1">
        <v>1.7239923835244619</v>
      </c>
      <c r="D337" s="1">
        <v>3.09366285342346</v>
      </c>
      <c r="E337" s="1">
        <v>-0.73592203330596195</v>
      </c>
      <c r="F337" s="1">
        <v>0.57202389949505372</v>
      </c>
      <c r="G337" s="1">
        <v>3.0685976436182298</v>
      </c>
      <c r="H337" s="1">
        <v>2.5490927478042802</v>
      </c>
      <c r="I337" s="1">
        <v>-1.6431553622778501</v>
      </c>
      <c r="J337" s="2">
        <v>0</v>
      </c>
      <c r="K337" s="1">
        <v>-0.27833989535005488</v>
      </c>
      <c r="L337" s="2">
        <v>1.5680334696043099</v>
      </c>
      <c r="M337" s="1">
        <v>-0.71177297087426927</v>
      </c>
    </row>
    <row r="338" spans="1:13" x14ac:dyDescent="0.75">
      <c r="A338" s="3">
        <v>36892</v>
      </c>
      <c r="B338" s="1">
        <v>-0.97901100500526095</v>
      </c>
      <c r="C338" s="1">
        <v>-0.9417564830893741</v>
      </c>
      <c r="D338" s="1">
        <v>3.07887707759058</v>
      </c>
      <c r="E338" s="1">
        <v>-0.78634234429359295</v>
      </c>
      <c r="F338" s="1">
        <v>2.3360411408959982</v>
      </c>
      <c r="G338" s="1">
        <v>3.0633884903511301</v>
      </c>
      <c r="H338" s="1">
        <v>1.5658266847670299</v>
      </c>
      <c r="I338" s="1">
        <v>-1.53359216484739</v>
      </c>
      <c r="J338" s="2">
        <v>0</v>
      </c>
      <c r="K338" s="1">
        <v>-0.64367105834235439</v>
      </c>
      <c r="L338" s="2">
        <v>1.1455765300666301</v>
      </c>
      <c r="M338" s="1">
        <v>-0.68765283356231333</v>
      </c>
    </row>
    <row r="339" spans="1:13" x14ac:dyDescent="0.75">
      <c r="A339" s="3">
        <v>36923</v>
      </c>
      <c r="B339" s="1">
        <v>-1.1922853764424499</v>
      </c>
      <c r="C339" s="1">
        <v>-1.7598442417603204</v>
      </c>
      <c r="D339" s="1">
        <v>3.0640913017577001</v>
      </c>
      <c r="E339" s="1">
        <v>-0.74263113861368701</v>
      </c>
      <c r="F339" s="1">
        <v>2.8244669889170164</v>
      </c>
      <c r="G339" s="1">
        <v>3.0581793370840198</v>
      </c>
      <c r="H339" s="1">
        <v>1.3644024101001799</v>
      </c>
      <c r="I339" s="1">
        <v>-1.5707099174327399</v>
      </c>
      <c r="J339" s="2">
        <v>0</v>
      </c>
      <c r="K339" s="1">
        <v>-0.63990827628805924</v>
      </c>
      <c r="L339" s="2">
        <v>1.1404042322643799</v>
      </c>
      <c r="M339" s="1">
        <v>-1.8308329171104143</v>
      </c>
    </row>
    <row r="340" spans="1:13" x14ac:dyDescent="0.75">
      <c r="A340" s="3">
        <v>36951</v>
      </c>
      <c r="B340" s="1">
        <v>-0.89694144544005205</v>
      </c>
      <c r="C340" s="1">
        <v>-0.43793540805882847</v>
      </c>
      <c r="D340" s="1">
        <v>3.0493055259248201</v>
      </c>
      <c r="E340" s="1">
        <v>-0.88097201026335703</v>
      </c>
      <c r="F340" s="1">
        <v>2.1202579198106122</v>
      </c>
      <c r="G340" s="1">
        <v>3.0529701838169201</v>
      </c>
      <c r="H340" s="1">
        <v>1.69403295899342</v>
      </c>
      <c r="I340" s="1">
        <v>-1.7030667996666</v>
      </c>
      <c r="J340" s="2">
        <v>1</v>
      </c>
      <c r="K340" s="1">
        <v>-0.23387318261269829</v>
      </c>
      <c r="L340" s="2">
        <v>1.06712837571262</v>
      </c>
      <c r="M340" s="1">
        <v>-3.0614598613516786</v>
      </c>
    </row>
    <row r="341" spans="1:13" x14ac:dyDescent="0.75">
      <c r="A341" s="3">
        <v>36982</v>
      </c>
      <c r="B341" s="1">
        <v>-0.64209560064714799</v>
      </c>
      <c r="C341" s="1">
        <v>2.600128694149848</v>
      </c>
      <c r="D341" s="1">
        <v>3.0336541307999099</v>
      </c>
      <c r="E341" s="1">
        <v>-1.2876778029815099</v>
      </c>
      <c r="F341" s="1">
        <v>-0.19137079337929208</v>
      </c>
      <c r="G341" s="1">
        <v>3.0473207954694601</v>
      </c>
      <c r="H341" s="1">
        <v>1.9726371980880599</v>
      </c>
      <c r="I341" s="1">
        <v>-0.94195471972382105</v>
      </c>
      <c r="J341" s="2">
        <v>1</v>
      </c>
      <c r="K341" s="1">
        <v>-0.29150630441069358</v>
      </c>
      <c r="L341" s="2">
        <v>0.87003612941828701</v>
      </c>
      <c r="M341" s="1">
        <v>9.7390678717024457</v>
      </c>
    </row>
    <row r="342" spans="1:13" x14ac:dyDescent="0.75">
      <c r="A342" s="3">
        <v>37012</v>
      </c>
      <c r="B342" s="1">
        <v>-0.93822517866468302</v>
      </c>
      <c r="C342" s="1">
        <v>2.6171209794470225</v>
      </c>
      <c r="D342" s="1">
        <v>3.0180027356750001</v>
      </c>
      <c r="E342" s="1">
        <v>-0.52358028722414296</v>
      </c>
      <c r="F342" s="1">
        <v>1.2729751160512852</v>
      </c>
      <c r="G342" s="1">
        <v>3.0416714071220001</v>
      </c>
      <c r="H342" s="1">
        <v>0.93930601659034096</v>
      </c>
      <c r="I342" s="1">
        <v>-1.12028968228521</v>
      </c>
      <c r="J342" s="2">
        <v>1</v>
      </c>
      <c r="K342" s="1">
        <v>-0.61093519421189235</v>
      </c>
      <c r="L342" s="2">
        <v>0.72495675328985998</v>
      </c>
      <c r="M342" s="1">
        <v>5.1610282399558116</v>
      </c>
    </row>
    <row r="343" spans="1:13" x14ac:dyDescent="0.75">
      <c r="A343" s="3">
        <v>37043</v>
      </c>
      <c r="B343" s="1">
        <v>-1.03675114690355</v>
      </c>
      <c r="C343" s="1">
        <v>1.8318792024849859</v>
      </c>
      <c r="D343" s="1">
        <v>3.0023513405500899</v>
      </c>
      <c r="E343" s="1">
        <v>-0.74293085177574703</v>
      </c>
      <c r="F343" s="1">
        <v>8.2305175261918606E-2</v>
      </c>
      <c r="G343" s="1">
        <v>3.0360220187745401</v>
      </c>
      <c r="H343" s="1">
        <v>0.76783452014154097</v>
      </c>
      <c r="I343" s="1">
        <v>-1.57069480537309</v>
      </c>
      <c r="J343" s="2">
        <v>1</v>
      </c>
      <c r="K343" s="1">
        <v>-0.5977862957061042</v>
      </c>
      <c r="L343" s="2">
        <v>0.96898391545028095</v>
      </c>
      <c r="M343" s="1">
        <v>-8.5132074844959114</v>
      </c>
    </row>
    <row r="344" spans="1:13" x14ac:dyDescent="0.75">
      <c r="A344" s="3">
        <v>37073</v>
      </c>
      <c r="B344" s="1">
        <v>-1.1330529518278301</v>
      </c>
      <c r="C344" s="1">
        <v>-1.1880327836136479</v>
      </c>
      <c r="D344" s="1">
        <v>2.98596989021611</v>
      </c>
      <c r="E344" s="1">
        <v>-1.12322784214214</v>
      </c>
      <c r="F344" s="1">
        <v>0.21677337331582525</v>
      </c>
      <c r="G344" s="1">
        <v>3.0299944199846598</v>
      </c>
      <c r="H344" s="1">
        <v>0.33971603386816701</v>
      </c>
      <c r="I344" s="1">
        <v>-1.66270292834148</v>
      </c>
      <c r="J344" s="2">
        <v>1</v>
      </c>
      <c r="K344" s="1">
        <v>-0.57137719777125007</v>
      </c>
      <c r="L344" s="2">
        <v>0.72857112697399495</v>
      </c>
      <c r="M344" s="1">
        <v>-3.8353713972039016</v>
      </c>
    </row>
    <row r="345" spans="1:13" x14ac:dyDescent="0.75">
      <c r="A345" s="3">
        <v>37104</v>
      </c>
      <c r="B345" s="1">
        <v>-0.62115270905016795</v>
      </c>
      <c r="C345" s="1">
        <v>-1.2313970943877668</v>
      </c>
      <c r="D345" s="1">
        <v>2.9695884398821302</v>
      </c>
      <c r="E345" s="1">
        <v>-0.60643245907452403</v>
      </c>
      <c r="F345" s="1">
        <v>0.71725676063698707</v>
      </c>
      <c r="G345" s="1">
        <v>3.0239668211947799</v>
      </c>
      <c r="H345" s="1">
        <v>0.24098319880514399</v>
      </c>
      <c r="I345" s="1">
        <v>-1.72535162361496</v>
      </c>
      <c r="J345" s="2">
        <v>1</v>
      </c>
      <c r="K345" s="1">
        <v>-0.12397418983738362</v>
      </c>
      <c r="L345" s="2">
        <v>0.73959051859839298</v>
      </c>
      <c r="M345" s="1">
        <v>14.324023281501841</v>
      </c>
    </row>
    <row r="346" spans="1:13" x14ac:dyDescent="0.75">
      <c r="A346" s="3">
        <v>37135</v>
      </c>
      <c r="B346" s="1">
        <v>-0.91482251570509598</v>
      </c>
      <c r="C346" s="1">
        <v>-2.229712107262829</v>
      </c>
      <c r="D346" s="1">
        <v>2.9532069895481499</v>
      </c>
      <c r="E346" s="1">
        <v>-1.3602740027039599</v>
      </c>
      <c r="F346" s="1">
        <v>0.17457148881434836</v>
      </c>
      <c r="G346" s="1">
        <v>3.0179392224049</v>
      </c>
      <c r="H346" s="1">
        <v>1.8041275945636299</v>
      </c>
      <c r="I346" s="1">
        <v>-2.4897552267055398</v>
      </c>
      <c r="J346" s="2">
        <v>1</v>
      </c>
      <c r="K346" s="1">
        <v>-0.38241918858632484</v>
      </c>
      <c r="L346" s="2">
        <v>1.1756632097234601</v>
      </c>
      <c r="M346" s="1">
        <v>-15.895664239512907</v>
      </c>
    </row>
    <row r="347" spans="1:13" x14ac:dyDescent="0.75">
      <c r="A347" s="3">
        <v>37165</v>
      </c>
      <c r="B347" s="1">
        <v>-0.33126299441049101</v>
      </c>
      <c r="C347" s="1">
        <v>0.13444339804910799</v>
      </c>
      <c r="D347" s="1">
        <v>2.9361759368027398</v>
      </c>
      <c r="E347" s="1">
        <v>-1.76559136114257</v>
      </c>
      <c r="F347" s="1">
        <v>-1.2547659001432283</v>
      </c>
      <c r="G347" s="1">
        <v>3.0116034665075402</v>
      </c>
      <c r="H347" s="1">
        <v>1.1897054666373299</v>
      </c>
      <c r="I347" s="1">
        <v>-2.3372947391170098</v>
      </c>
      <c r="J347" s="2">
        <v>1</v>
      </c>
      <c r="K347" s="1">
        <v>-0.43513061035445055</v>
      </c>
      <c r="L347" s="2">
        <v>0.99868828400375298</v>
      </c>
      <c r="M347" s="1">
        <v>9.8087310728139023</v>
      </c>
    </row>
    <row r="348" spans="1:13" x14ac:dyDescent="0.75">
      <c r="A348" s="3">
        <v>37196</v>
      </c>
      <c r="B348" s="1">
        <v>-0.90644321811424999</v>
      </c>
      <c r="C348" s="1">
        <v>0.43225627751941076</v>
      </c>
      <c r="D348" s="1">
        <v>2.91914488405734</v>
      </c>
      <c r="E348" s="1">
        <v>-0.26458471333001998</v>
      </c>
      <c r="F348" s="1">
        <v>2.9723001329824408</v>
      </c>
      <c r="G348" s="1">
        <v>3.0052677106101702</v>
      </c>
      <c r="H348" s="1">
        <v>-0.53326778558317001</v>
      </c>
      <c r="I348" s="1">
        <v>-0.87815333840198995</v>
      </c>
      <c r="J348" s="2">
        <v>1</v>
      </c>
      <c r="K348" s="1">
        <v>-0.48992923244419728</v>
      </c>
      <c r="L348" s="2">
        <v>-0.22952200200273301</v>
      </c>
      <c r="M348" s="1">
        <v>-7.0051757990902574</v>
      </c>
    </row>
    <row r="349" spans="1:13" x14ac:dyDescent="0.75">
      <c r="A349" s="3">
        <v>37226</v>
      </c>
      <c r="B349" s="1">
        <v>-0.45813201718428398</v>
      </c>
      <c r="C349" s="1">
        <v>2.8138829728098269</v>
      </c>
      <c r="D349" s="1">
        <v>2.9021138313119299</v>
      </c>
      <c r="E349" s="1">
        <v>-0.23567895499869199</v>
      </c>
      <c r="F349" s="1">
        <v>2.7067138351172004</v>
      </c>
      <c r="G349" s="1">
        <v>2.9989319547128002</v>
      </c>
      <c r="H349" s="1">
        <v>-9.5675943970209495E-2</v>
      </c>
      <c r="I349" s="1">
        <v>-1.24593778840646</v>
      </c>
      <c r="J349" s="2">
        <v>0</v>
      </c>
      <c r="K349" s="1">
        <v>2.3539553080031972E-2</v>
      </c>
      <c r="L349" s="2">
        <v>0.33645410916429302</v>
      </c>
      <c r="M349" s="1">
        <v>19.138415660023679</v>
      </c>
    </row>
    <row r="350" spans="1:13" x14ac:dyDescent="0.75">
      <c r="A350" s="3">
        <v>37257</v>
      </c>
      <c r="B350" s="1">
        <v>0.27885513162911402</v>
      </c>
      <c r="C350" s="1">
        <v>3.9722565494764788</v>
      </c>
      <c r="D350" s="1">
        <v>2.8845873344944999</v>
      </c>
      <c r="E350" s="1">
        <v>0.48396932691051198</v>
      </c>
      <c r="F350" s="1">
        <v>2.7987684489049278</v>
      </c>
      <c r="G350" s="1">
        <v>2.99236029213907</v>
      </c>
      <c r="H350" s="1">
        <v>-4.3925675982851103E-2</v>
      </c>
      <c r="I350" s="1">
        <v>-1.5351349226603801</v>
      </c>
      <c r="J350" s="2">
        <v>0</v>
      </c>
      <c r="K350" s="1">
        <v>0.63210370876161104</v>
      </c>
      <c r="L350" s="2">
        <v>0.53156381385491702</v>
      </c>
      <c r="M350" s="1">
        <v>4.2203806984087544</v>
      </c>
    </row>
    <row r="351" spans="1:13" x14ac:dyDescent="0.75">
      <c r="A351" s="3">
        <v>37288</v>
      </c>
      <c r="B351" s="1">
        <v>-1.8442445766409899E-2</v>
      </c>
      <c r="C351" s="1">
        <v>3.0315031229267797</v>
      </c>
      <c r="D351" s="1">
        <v>2.8670608376770801</v>
      </c>
      <c r="E351" s="1">
        <v>0.74651806938795096</v>
      </c>
      <c r="F351" s="1">
        <v>3.2618525129156826</v>
      </c>
      <c r="G351" s="1">
        <v>2.98578862956533</v>
      </c>
      <c r="H351" s="1">
        <v>0.24353650094910101</v>
      </c>
      <c r="I351" s="1">
        <v>-1.7417138768858</v>
      </c>
      <c r="J351" s="2">
        <v>0</v>
      </c>
      <c r="K351" s="1">
        <v>-2.6460429032260091E-2</v>
      </c>
      <c r="L351" s="2">
        <v>0.71964537501799297</v>
      </c>
      <c r="M351" s="1">
        <v>-7.0523081386458237</v>
      </c>
    </row>
    <row r="352" spans="1:13" x14ac:dyDescent="0.75">
      <c r="A352" s="3">
        <v>37316</v>
      </c>
      <c r="B352" s="1">
        <v>0.56579140492996005</v>
      </c>
      <c r="C352" s="1">
        <v>3.5048388737550233</v>
      </c>
      <c r="D352" s="1">
        <v>2.8495343408596501</v>
      </c>
      <c r="E352" s="1">
        <v>0.170459614193332</v>
      </c>
      <c r="F352" s="1">
        <v>2.382665282857217</v>
      </c>
      <c r="G352" s="1">
        <v>2.9792169669916002</v>
      </c>
      <c r="H352" s="1">
        <v>-0.50085264589358602</v>
      </c>
      <c r="I352" s="1">
        <v>-1.0414685193858699</v>
      </c>
      <c r="J352" s="2">
        <v>0</v>
      </c>
      <c r="K352" s="1">
        <v>0.81565817695401499</v>
      </c>
      <c r="L352" s="2">
        <v>0.20166130088751699</v>
      </c>
      <c r="M352" s="1">
        <v>6.0443961123283874</v>
      </c>
    </row>
    <row r="353" spans="1:13" x14ac:dyDescent="0.75">
      <c r="A353" s="3">
        <v>37347</v>
      </c>
      <c r="B353" s="1">
        <v>0.42165461064020499</v>
      </c>
      <c r="C353" s="1">
        <v>2.0142877676842761</v>
      </c>
      <c r="D353" s="1">
        <v>2.83167498049517</v>
      </c>
      <c r="E353" s="1">
        <v>0.447615164993794</v>
      </c>
      <c r="F353" s="1">
        <v>3.3938413369776508</v>
      </c>
      <c r="G353" s="1">
        <v>2.972431800756</v>
      </c>
      <c r="H353" s="1">
        <v>-0.200886998998761</v>
      </c>
      <c r="I353" s="1">
        <v>-1.0824897289189199</v>
      </c>
      <c r="J353" s="2">
        <v>0</v>
      </c>
      <c r="K353" s="1">
        <v>0.41297196017342497</v>
      </c>
      <c r="L353" s="2">
        <v>0.34217513388041199</v>
      </c>
      <c r="M353" s="1">
        <v>4.3268840532829422</v>
      </c>
    </row>
    <row r="354" spans="1:13" x14ac:dyDescent="0.75">
      <c r="A354" s="3">
        <v>37377</v>
      </c>
      <c r="B354" s="1">
        <v>0.32644709148730799</v>
      </c>
      <c r="C354" s="1">
        <v>1.9475026687887045</v>
      </c>
      <c r="D354" s="1">
        <v>2.8138156201306899</v>
      </c>
      <c r="E354" s="1">
        <v>0.38033554536667902</v>
      </c>
      <c r="F354" s="1">
        <v>3.7442187400421907</v>
      </c>
      <c r="G354" s="1">
        <v>2.9656466345203998</v>
      </c>
      <c r="H354" s="1">
        <v>-0.18041355473630399</v>
      </c>
      <c r="I354" s="1">
        <v>-1.38245884807113</v>
      </c>
      <c r="J354" s="2">
        <v>0</v>
      </c>
      <c r="K354" s="1">
        <v>0.42277311826908193</v>
      </c>
      <c r="L354" s="2">
        <v>0.44756988482863302</v>
      </c>
      <c r="M354" s="1">
        <v>-0.17498781403927355</v>
      </c>
    </row>
    <row r="355" spans="1:13" x14ac:dyDescent="0.75">
      <c r="A355" s="3">
        <v>37408</v>
      </c>
      <c r="B355" s="1">
        <v>0.887633634892248</v>
      </c>
      <c r="C355" s="1">
        <v>3.3465749206655158</v>
      </c>
      <c r="D355" s="1">
        <v>2.7959562597662</v>
      </c>
      <c r="E355" s="1">
        <v>-0.194528953013791</v>
      </c>
      <c r="F355" s="1">
        <v>3.186540108706569</v>
      </c>
      <c r="G355" s="1">
        <v>2.9588614682848</v>
      </c>
      <c r="H355" s="1">
        <v>0.66223256429556998</v>
      </c>
      <c r="I355" s="1">
        <v>-2.07874064551021</v>
      </c>
      <c r="J355" s="2">
        <v>0</v>
      </c>
      <c r="K355" s="1">
        <v>0.95152905793436382</v>
      </c>
      <c r="L355" s="2">
        <v>0.88732693736015</v>
      </c>
      <c r="M355" s="1">
        <v>5.0877562242501506</v>
      </c>
    </row>
    <row r="356" spans="1:13" x14ac:dyDescent="0.75">
      <c r="A356" s="3">
        <v>37438</v>
      </c>
      <c r="B356" s="1">
        <v>-9.3269171179197904E-2</v>
      </c>
      <c r="C356" s="1">
        <v>1.9828420160801801</v>
      </c>
      <c r="D356" s="1">
        <v>2.7778072052648399</v>
      </c>
      <c r="E356" s="1">
        <v>-3.9296672585198401E-2</v>
      </c>
      <c r="F356" s="1">
        <v>3.8571683651317841</v>
      </c>
      <c r="G356" s="1">
        <v>2.9519153254350101</v>
      </c>
      <c r="H356" s="1">
        <v>1.83360482633449</v>
      </c>
      <c r="I356" s="1">
        <v>-3.1908607273401199</v>
      </c>
      <c r="J356" s="2">
        <v>0</v>
      </c>
      <c r="K356" s="1">
        <v>-0.23959951887474462</v>
      </c>
      <c r="L356" s="2">
        <v>1.49299121853754</v>
      </c>
      <c r="M356" s="1">
        <v>6.5091427804288671</v>
      </c>
    </row>
    <row r="357" spans="1:13" x14ac:dyDescent="0.75">
      <c r="A357" s="3">
        <v>37469</v>
      </c>
      <c r="B357" s="1">
        <v>-0.18010214222528301</v>
      </c>
      <c r="C357" s="1">
        <v>2.0521686812498685</v>
      </c>
      <c r="D357" s="1">
        <v>2.7596581507634799</v>
      </c>
      <c r="E357" s="1">
        <v>-7.5970470614622199E-2</v>
      </c>
      <c r="F357" s="1">
        <v>4.0980155139365575</v>
      </c>
      <c r="G357" s="1">
        <v>2.9449691825852198</v>
      </c>
      <c r="H357" s="1">
        <v>1.6866453728197599</v>
      </c>
      <c r="I357" s="1">
        <v>-3.0243607405122499</v>
      </c>
      <c r="J357" s="2">
        <v>0</v>
      </c>
      <c r="K357" s="1">
        <v>1.308680088862868E-2</v>
      </c>
      <c r="L357" s="2">
        <v>1.4108720065873399</v>
      </c>
      <c r="M357" s="1">
        <v>-7.0394072720980194</v>
      </c>
    </row>
    <row r="358" spans="1:13" x14ac:dyDescent="0.75">
      <c r="A358" s="3">
        <v>37500</v>
      </c>
      <c r="B358" s="1">
        <v>-0.28502408127684098</v>
      </c>
      <c r="C358" s="1">
        <v>1.3565553097333889</v>
      </c>
      <c r="D358" s="1">
        <v>2.7415090962621198</v>
      </c>
      <c r="E358" s="1">
        <v>-0.69021575603667595</v>
      </c>
      <c r="F358" s="1">
        <v>1.2014725636826737</v>
      </c>
      <c r="G358" s="1">
        <v>2.9380230397354299</v>
      </c>
      <c r="H358" s="1">
        <v>2.1167192936249002</v>
      </c>
      <c r="I358" s="1">
        <v>-3.3661495308272298</v>
      </c>
      <c r="J358" s="2">
        <v>0</v>
      </c>
      <c r="K358" s="1">
        <v>0.13889499645522996</v>
      </c>
      <c r="L358" s="2">
        <v>1.5741502725049401</v>
      </c>
      <c r="M358" s="1">
        <v>1.8913291366683183</v>
      </c>
    </row>
    <row r="359" spans="1:13" x14ac:dyDescent="0.75">
      <c r="A359" s="3">
        <v>37530</v>
      </c>
      <c r="B359" s="1">
        <v>-0.50412734444500495</v>
      </c>
      <c r="C359" s="1">
        <v>0.2030131063671714</v>
      </c>
      <c r="D359" s="1">
        <v>2.7230767452936</v>
      </c>
      <c r="E359" s="1">
        <v>-9.839400989831E-2</v>
      </c>
      <c r="F359" s="1">
        <v>2.556462914509297</v>
      </c>
      <c r="G359" s="1">
        <v>2.9309546619471298</v>
      </c>
      <c r="H359" s="1">
        <v>1.94624217881742</v>
      </c>
      <c r="I359" s="1">
        <v>-3.1069487129251199</v>
      </c>
      <c r="J359" s="2">
        <v>0</v>
      </c>
      <c r="K359" s="1">
        <v>-0.30203908514289113</v>
      </c>
      <c r="L359" s="2">
        <v>1.3757747123799999</v>
      </c>
      <c r="M359" s="1">
        <v>-1.6900573386634865</v>
      </c>
    </row>
    <row r="360" spans="1:13" x14ac:dyDescent="0.75">
      <c r="A360" s="3">
        <v>37561</v>
      </c>
      <c r="B360" s="1">
        <v>0.30114768478811599</v>
      </c>
      <c r="C360" s="1">
        <v>1.6145163226718067</v>
      </c>
      <c r="D360" s="1">
        <v>2.7046443943250802</v>
      </c>
      <c r="E360" s="1">
        <v>-0.167385854088412</v>
      </c>
      <c r="F360" s="1">
        <v>2.7574723207658094</v>
      </c>
      <c r="G360" s="1">
        <v>2.92388628415884</v>
      </c>
      <c r="H360" s="1">
        <v>1.03888000920347</v>
      </c>
      <c r="I360" s="1">
        <v>-2.19737938691671</v>
      </c>
      <c r="J360" s="2">
        <v>0</v>
      </c>
      <c r="K360" s="1">
        <v>0.52200499766876796</v>
      </c>
      <c r="L360" s="2">
        <v>0.96901588150400697</v>
      </c>
      <c r="M360" s="1">
        <v>3.4889550039991724</v>
      </c>
    </row>
    <row r="361" spans="1:13" x14ac:dyDescent="0.75">
      <c r="A361" s="3">
        <v>37591</v>
      </c>
      <c r="B361" s="1">
        <v>-0.57317001999463602</v>
      </c>
      <c r="C361" s="1">
        <v>0.15902693709904758</v>
      </c>
      <c r="D361" s="1">
        <v>2.6862120433565599</v>
      </c>
      <c r="E361" s="1">
        <v>-0.68160055925429697</v>
      </c>
      <c r="F361" s="1">
        <v>1.3223314877051759</v>
      </c>
      <c r="G361" s="1">
        <v>2.9168179063705399</v>
      </c>
      <c r="H361" s="1">
        <v>0.86099718023845995</v>
      </c>
      <c r="I361" s="1">
        <v>-2.0762415944006301</v>
      </c>
      <c r="J361" s="2">
        <v>0</v>
      </c>
      <c r="K361" s="1">
        <v>-0.49054551011924463</v>
      </c>
      <c r="L361" s="2">
        <v>0.84820831848352896</v>
      </c>
      <c r="M361" s="1">
        <v>7.6220625979793732</v>
      </c>
    </row>
    <row r="362" spans="1:13" x14ac:dyDescent="0.75">
      <c r="A362" s="3">
        <v>37622</v>
      </c>
      <c r="B362" s="1">
        <v>0.46607958146443801</v>
      </c>
      <c r="C362" s="1">
        <v>3.2937508853326873</v>
      </c>
      <c r="D362" s="1">
        <v>2.66748248564795</v>
      </c>
      <c r="E362" s="1">
        <v>-4.5578253800677301E-2</v>
      </c>
      <c r="F362" s="1">
        <v>2.653616517210112</v>
      </c>
      <c r="G362" s="1">
        <v>2.9096737762234102</v>
      </c>
      <c r="H362" s="1">
        <v>0.702263050719935</v>
      </c>
      <c r="I362" s="1">
        <v>-2.07004021647416</v>
      </c>
      <c r="J362" s="2">
        <v>0</v>
      </c>
      <c r="K362" s="1">
        <v>0.76199947803841095</v>
      </c>
      <c r="L362" s="2">
        <v>0.82409868571661904</v>
      </c>
      <c r="M362" s="1">
        <v>-1.5475917205708845</v>
      </c>
    </row>
    <row r="363" spans="1:13" x14ac:dyDescent="0.75">
      <c r="A363" s="3">
        <v>37653</v>
      </c>
      <c r="B363" s="1">
        <v>5.2635078396836002E-3</v>
      </c>
      <c r="C363" s="1">
        <v>2.0462474419590984</v>
      </c>
      <c r="D363" s="1">
        <v>2.6487529279393298</v>
      </c>
      <c r="E363" s="1">
        <v>1.81896236944444E-2</v>
      </c>
      <c r="F363" s="1">
        <v>2.4332881671356836</v>
      </c>
      <c r="G363" s="1">
        <v>2.9025296460762799</v>
      </c>
      <c r="H363" s="1">
        <v>0.70524315297029805</v>
      </c>
      <c r="I363" s="1">
        <v>-2.1689538215406299</v>
      </c>
      <c r="J363" s="2">
        <v>0</v>
      </c>
      <c r="K363" s="1">
        <v>0.14218747002230359</v>
      </c>
      <c r="L363" s="2">
        <v>0.60347446223654</v>
      </c>
      <c r="M363" s="1">
        <v>5.9769872049414863</v>
      </c>
    </row>
    <row r="364" spans="1:13" x14ac:dyDescent="0.75">
      <c r="A364" s="3">
        <v>37681</v>
      </c>
      <c r="B364" s="1">
        <v>-0.28957823879363598</v>
      </c>
      <c r="C364" s="1">
        <v>1.3658386062210961</v>
      </c>
      <c r="D364" s="1">
        <v>2.6300233702307199</v>
      </c>
      <c r="E364" s="1">
        <v>-0.82049295135463196</v>
      </c>
      <c r="F364" s="1">
        <v>-0.80524802957763164</v>
      </c>
      <c r="G364" s="1">
        <v>2.8953855159291502</v>
      </c>
      <c r="H364" s="1">
        <v>1.2472007694143E-2</v>
      </c>
      <c r="I364" s="1">
        <v>-1.61177712602662</v>
      </c>
      <c r="J364" s="2">
        <v>0</v>
      </c>
      <c r="K364" s="1">
        <v>-0.23139179932135656</v>
      </c>
      <c r="L364" s="2">
        <v>7.7002278733146995E-2</v>
      </c>
      <c r="M364" s="1">
        <v>-4.9646316186913282</v>
      </c>
    </row>
    <row r="365" spans="1:13" x14ac:dyDescent="0.75">
      <c r="A365" s="3">
        <v>37712</v>
      </c>
      <c r="B365" s="1">
        <v>-0.91823858345672904</v>
      </c>
      <c r="C365" s="1">
        <v>1.6249154072885879</v>
      </c>
      <c r="D365" s="1">
        <v>2.6111064289629198</v>
      </c>
      <c r="E365" s="1">
        <v>-0.51050573355638995</v>
      </c>
      <c r="F365" s="1">
        <v>0.73732955885839235</v>
      </c>
      <c r="G365" s="1">
        <v>2.88822371200478</v>
      </c>
      <c r="H365" s="1">
        <v>-0.44724944179460102</v>
      </c>
      <c r="I365" s="1">
        <v>-1.1162709587934201</v>
      </c>
      <c r="J365" s="2">
        <v>0</v>
      </c>
      <c r="K365" s="1">
        <v>-0.71488161406846329</v>
      </c>
      <c r="L365" s="2">
        <v>1.7603950328133701E-2</v>
      </c>
      <c r="M365" s="1">
        <v>6.5458305589316534</v>
      </c>
    </row>
    <row r="366" spans="1:13" x14ac:dyDescent="0.75">
      <c r="A366" s="3">
        <v>37742</v>
      </c>
      <c r="B366" s="1">
        <v>-0.40839494804337201</v>
      </c>
      <c r="C366" s="1">
        <v>3.6528303558486028</v>
      </c>
      <c r="D366" s="1">
        <v>2.5921894876951299</v>
      </c>
      <c r="E366" s="1">
        <v>-0.67367112561406395</v>
      </c>
      <c r="F366" s="1">
        <v>-0.35285688904437063</v>
      </c>
      <c r="G366" s="1">
        <v>2.8810619080804201</v>
      </c>
      <c r="H366" s="1">
        <v>-1.2664897379704201</v>
      </c>
      <c r="I366" s="1">
        <v>-0.209611688646692</v>
      </c>
      <c r="J366" s="2">
        <v>0</v>
      </c>
      <c r="K366" s="1">
        <v>2.8044703902718737E-2</v>
      </c>
      <c r="L366" s="2">
        <v>-0.57321839522541795</v>
      </c>
      <c r="M366" s="1">
        <v>0.54686861175579082</v>
      </c>
    </row>
    <row r="367" spans="1:13" x14ac:dyDescent="0.75">
      <c r="A367" s="3">
        <v>37773</v>
      </c>
      <c r="B367" s="1">
        <v>-2.15071428302002E-2</v>
      </c>
      <c r="C367" s="1">
        <v>5.0962929851782075</v>
      </c>
      <c r="D367" s="1">
        <v>2.5732725464273298</v>
      </c>
      <c r="E367" s="1">
        <v>-0.44164039641241298</v>
      </c>
      <c r="F367" s="1">
        <v>0.85899957352687784</v>
      </c>
      <c r="G367" s="1">
        <v>2.8739001041560601</v>
      </c>
      <c r="H367" s="1">
        <v>-1.1689096847297999</v>
      </c>
      <c r="I367" s="1">
        <v>-0.38521830142286001</v>
      </c>
      <c r="J367" s="2">
        <v>0</v>
      </c>
      <c r="K367" s="1">
        <v>0.16736167954642944</v>
      </c>
      <c r="L367" s="2">
        <v>-0.43375114539225801</v>
      </c>
      <c r="M367" s="1">
        <v>16.278033444562045</v>
      </c>
    </row>
    <row r="368" spans="1:13" x14ac:dyDescent="0.75">
      <c r="A368" s="3">
        <v>37803</v>
      </c>
      <c r="B368" s="1">
        <v>0.357517082727832</v>
      </c>
      <c r="C368" s="1">
        <v>6.9885448360306643</v>
      </c>
      <c r="D368" s="1">
        <v>2.5543174771302199</v>
      </c>
      <c r="E368" s="1">
        <v>0.16592149573533899</v>
      </c>
      <c r="F368" s="1">
        <v>2.3984797448180317</v>
      </c>
      <c r="G368" s="1">
        <v>2.8667698896574101</v>
      </c>
      <c r="H368" s="1">
        <v>-1.97849151506801</v>
      </c>
      <c r="I368" s="1">
        <v>0.43256108553204098</v>
      </c>
      <c r="J368" s="2">
        <v>0</v>
      </c>
      <c r="K368" s="1">
        <v>0.44033304878623447</v>
      </c>
      <c r="L368" s="2">
        <v>-1.17543454525351</v>
      </c>
      <c r="M368" s="1">
        <v>3.3169972624741639</v>
      </c>
    </row>
    <row r="369" spans="1:13" x14ac:dyDescent="0.75">
      <c r="A369" s="3">
        <v>37834</v>
      </c>
      <c r="B369" s="1">
        <v>-3.8851266172372098E-2</v>
      </c>
      <c r="C369" s="1">
        <v>6.5103064722934167</v>
      </c>
      <c r="D369" s="1">
        <v>2.5353624078331101</v>
      </c>
      <c r="E369" s="1">
        <v>-2.9813620270782801E-2</v>
      </c>
      <c r="F369" s="1">
        <v>4.2235670250492063</v>
      </c>
      <c r="G369" s="1">
        <v>2.8596396751587698</v>
      </c>
      <c r="H369" s="1">
        <v>-1.01553847071662</v>
      </c>
      <c r="I369" s="1">
        <v>-0.54559937325650898</v>
      </c>
      <c r="J369" s="2">
        <v>0</v>
      </c>
      <c r="K369" s="1">
        <v>-0.14264634596862225</v>
      </c>
      <c r="L369" s="2">
        <v>-0.23703674956797699</v>
      </c>
      <c r="M369" s="1">
        <v>6.9056637844949531</v>
      </c>
    </row>
    <row r="370" spans="1:13" x14ac:dyDescent="0.75">
      <c r="A370" s="3">
        <v>37865</v>
      </c>
      <c r="B370" s="1">
        <v>0.44554346918997201</v>
      </c>
      <c r="C370" s="1">
        <v>7.013827219994921</v>
      </c>
      <c r="D370" s="1">
        <v>2.51640733853599</v>
      </c>
      <c r="E370" s="1">
        <v>0.240153523030812</v>
      </c>
      <c r="F370" s="1">
        <v>3.6056328526636272</v>
      </c>
      <c r="G370" s="1">
        <v>2.8525094606601198</v>
      </c>
      <c r="H370" s="1">
        <v>-1.4143588395220501</v>
      </c>
      <c r="I370" s="1">
        <v>-0.12550534465729701</v>
      </c>
      <c r="J370" s="2">
        <v>0</v>
      </c>
      <c r="K370" s="1">
        <v>0.58861518787569622</v>
      </c>
      <c r="L370" s="2">
        <v>-0.60819320480215799</v>
      </c>
      <c r="M370" s="1">
        <v>7.0378608793471908</v>
      </c>
    </row>
    <row r="371" spans="1:13" x14ac:dyDescent="0.75">
      <c r="A371" s="3">
        <v>37895</v>
      </c>
      <c r="B371" s="1">
        <v>6.8535002018756605E-2</v>
      </c>
      <c r="C371" s="1">
        <v>4.9107752310380626</v>
      </c>
      <c r="D371" s="1">
        <v>2.4975361665217699</v>
      </c>
      <c r="E371" s="1">
        <v>0.92544527846885005</v>
      </c>
      <c r="F371" s="1">
        <v>4.3208958890919238</v>
      </c>
      <c r="G371" s="1">
        <v>2.84547335005445</v>
      </c>
      <c r="H371" s="1">
        <v>-1.3836439329774199</v>
      </c>
      <c r="I371" s="1">
        <v>-5.08026182991018E-2</v>
      </c>
      <c r="J371" s="2">
        <v>0</v>
      </c>
      <c r="K371" s="1">
        <v>0.14116381486704022</v>
      </c>
      <c r="L371" s="2">
        <v>-0.55866322979038396</v>
      </c>
      <c r="M371" s="1">
        <v>1.3286327428325695</v>
      </c>
    </row>
    <row r="372" spans="1:13" x14ac:dyDescent="0.75">
      <c r="A372" s="3">
        <v>37926</v>
      </c>
      <c r="B372" s="1">
        <v>0.734676091754218</v>
      </c>
      <c r="C372" s="1">
        <v>5.6125500922284512</v>
      </c>
      <c r="D372" s="1">
        <v>2.4786649945075498</v>
      </c>
      <c r="E372" s="1">
        <v>0.51277715165499205</v>
      </c>
      <c r="F372" s="1">
        <v>5.1461574321322718</v>
      </c>
      <c r="G372" s="1">
        <v>2.83843723944879</v>
      </c>
      <c r="H372" s="1">
        <v>-1.4780707057154701</v>
      </c>
      <c r="I372" s="1">
        <v>6.7825455937250395E-2</v>
      </c>
      <c r="J372" s="2">
        <v>0</v>
      </c>
      <c r="K372" s="1">
        <v>0.77052986002237311</v>
      </c>
      <c r="L372" s="2">
        <v>-0.59758752484731503</v>
      </c>
      <c r="M372" s="1">
        <v>6.995006613332011</v>
      </c>
    </row>
    <row r="373" spans="1:13" x14ac:dyDescent="0.75">
      <c r="A373" s="3">
        <v>37956</v>
      </c>
      <c r="B373" s="1">
        <v>7.4843207110906806E-2</v>
      </c>
      <c r="C373" s="1">
        <v>3.3064833729808747</v>
      </c>
      <c r="D373" s="1">
        <v>2.4597938224933298</v>
      </c>
      <c r="E373" s="1">
        <v>0.34657749700407098</v>
      </c>
      <c r="F373" s="1">
        <v>4.2539082253382601</v>
      </c>
      <c r="G373" s="1">
        <v>2.8314011288431198</v>
      </c>
      <c r="H373" s="1">
        <v>-1.4337319979654799</v>
      </c>
      <c r="I373" s="1">
        <v>0.17810188352939901</v>
      </c>
      <c r="J373" s="2">
        <v>0</v>
      </c>
      <c r="K373" s="1">
        <v>-7.1207515131599397E-2</v>
      </c>
      <c r="L373" s="2">
        <v>-0.55227118446051005</v>
      </c>
      <c r="M373" s="1">
        <v>3.4009331812811849</v>
      </c>
    </row>
    <row r="374" spans="1:13" x14ac:dyDescent="0.75">
      <c r="A374" s="3">
        <v>37987</v>
      </c>
      <c r="B374" s="1">
        <v>0.117324502138919</v>
      </c>
      <c r="C374" s="1">
        <v>2.3474500023383706</v>
      </c>
      <c r="D374" s="1">
        <v>2.44112030965178</v>
      </c>
      <c r="E374" s="1">
        <v>0.44062106086703601</v>
      </c>
      <c r="F374" s="1">
        <v>4.3001882685562398</v>
      </c>
      <c r="G374" s="1">
        <v>2.8245279109775501</v>
      </c>
      <c r="H374" s="1">
        <v>-1.73201115891727</v>
      </c>
      <c r="I374" s="1">
        <v>0.32337887945337401</v>
      </c>
      <c r="J374" s="2">
        <v>0</v>
      </c>
      <c r="K374" s="1">
        <v>0.25541235972348364</v>
      </c>
      <c r="L374" s="2">
        <v>-0.74115642390724501</v>
      </c>
      <c r="M374" s="1">
        <v>-6.9537964248962307</v>
      </c>
    </row>
    <row r="375" spans="1:13" x14ac:dyDescent="0.75">
      <c r="A375" s="3">
        <v>38018</v>
      </c>
      <c r="B375" s="1">
        <v>0.48362398672485601</v>
      </c>
      <c r="C375" s="1">
        <v>2.6647881537537286</v>
      </c>
      <c r="D375" s="1">
        <v>2.4224467968102301</v>
      </c>
      <c r="E375" s="1">
        <v>8.8353430613296105E-2</v>
      </c>
      <c r="F375" s="1">
        <v>2.6158748984607101</v>
      </c>
      <c r="G375" s="1">
        <v>2.8176546931119901</v>
      </c>
      <c r="H375" s="1">
        <v>-1.3908080011702</v>
      </c>
      <c r="I375" s="1">
        <v>-0.172108559684825</v>
      </c>
      <c r="J375" s="2">
        <v>0</v>
      </c>
      <c r="K375" s="1">
        <v>0.6058343891450324</v>
      </c>
      <c r="L375" s="2">
        <v>-0.35487223151029201</v>
      </c>
      <c r="M375" s="1">
        <v>10.774742386405523</v>
      </c>
    </row>
    <row r="376" spans="1:13" x14ac:dyDescent="0.75">
      <c r="A376" s="3">
        <v>38047</v>
      </c>
      <c r="B376" s="1">
        <v>-0.32568678970978598</v>
      </c>
      <c r="C376" s="1">
        <v>1.4363428414007506</v>
      </c>
      <c r="D376" s="1">
        <v>2.4037732839686798</v>
      </c>
      <c r="E376" s="1">
        <v>0.61627815223077798</v>
      </c>
      <c r="F376" s="1">
        <v>3.6256612311304992</v>
      </c>
      <c r="G376" s="1">
        <v>2.81078147524642</v>
      </c>
      <c r="H376" s="1">
        <v>-1.5556657821420099</v>
      </c>
      <c r="I376" s="1">
        <v>-0.106628040664175</v>
      </c>
      <c r="J376" s="2">
        <v>0</v>
      </c>
      <c r="K376" s="1">
        <v>-0.49736269225906238</v>
      </c>
      <c r="L376" s="2">
        <v>-0.55229212390843796</v>
      </c>
      <c r="M376" s="1">
        <v>7.0637547494638797</v>
      </c>
    </row>
    <row r="377" spans="1:13" x14ac:dyDescent="0.75">
      <c r="A377" s="3">
        <v>38078</v>
      </c>
      <c r="B377" s="1">
        <v>0.158605563278536</v>
      </c>
      <c r="C377" s="1">
        <v>3.1237135945385579</v>
      </c>
      <c r="D377" s="1">
        <v>2.38528408177392</v>
      </c>
      <c r="E377" s="1">
        <v>0.55032380614862697</v>
      </c>
      <c r="F377" s="1">
        <v>3.3178273792739836</v>
      </c>
      <c r="G377" s="1">
        <v>2.8040730146063102</v>
      </c>
      <c r="H377" s="1">
        <v>-1.8785920936704501</v>
      </c>
      <c r="I377" s="1">
        <v>0.27279730312626099</v>
      </c>
      <c r="J377" s="2">
        <v>0</v>
      </c>
      <c r="K377" s="1">
        <v>0.45132382720924902</v>
      </c>
      <c r="L377" s="2">
        <v>-0.801071112853459</v>
      </c>
      <c r="M377" s="1">
        <v>-3.8141773768616383</v>
      </c>
    </row>
    <row r="378" spans="1:13" x14ac:dyDescent="0.75">
      <c r="A378" s="3">
        <v>38108</v>
      </c>
      <c r="B378" s="1">
        <v>0.755110087248546</v>
      </c>
      <c r="C378" s="1">
        <v>4.4192702840944449</v>
      </c>
      <c r="D378" s="1">
        <v>2.36679487957917</v>
      </c>
      <c r="E378" s="1">
        <v>0.63281318652128704</v>
      </c>
      <c r="F378" s="1">
        <v>6.4777382497282527</v>
      </c>
      <c r="G378" s="1">
        <v>2.7973645539661902</v>
      </c>
      <c r="H378" s="1">
        <v>-1.27793547511928</v>
      </c>
      <c r="I378" s="1">
        <v>-0.188642662837055</v>
      </c>
      <c r="J378" s="2">
        <v>0</v>
      </c>
      <c r="K378" s="1">
        <v>0.79267240703275732</v>
      </c>
      <c r="L378" s="2">
        <v>-0.40550650525440601</v>
      </c>
      <c r="M378" s="1">
        <v>12.048316031524742</v>
      </c>
    </row>
    <row r="379" spans="1:13" x14ac:dyDescent="0.75">
      <c r="A379" s="3">
        <v>38139</v>
      </c>
      <c r="B379" s="1">
        <v>-0.74870125101686202</v>
      </c>
      <c r="C379" s="1">
        <v>1.6465436466136838</v>
      </c>
      <c r="D379" s="1">
        <v>2.34830567738442</v>
      </c>
      <c r="E379" s="1">
        <v>0.157328880751015</v>
      </c>
      <c r="F379" s="1">
        <v>2.8713484677701158</v>
      </c>
      <c r="G379" s="1">
        <v>2.79065609332608</v>
      </c>
      <c r="H379" s="1">
        <v>-1.4476780838944601</v>
      </c>
      <c r="I379" s="1">
        <v>-3.7252501254325998E-2</v>
      </c>
      <c r="J379" s="2">
        <v>0</v>
      </c>
      <c r="K379" s="1">
        <v>-0.82440666994479939</v>
      </c>
      <c r="L379" s="2">
        <v>-0.40934383959375298</v>
      </c>
      <c r="M379" s="1">
        <v>-7.3169746103640243</v>
      </c>
    </row>
    <row r="380" spans="1:13" x14ac:dyDescent="0.75">
      <c r="A380" s="3">
        <v>38169</v>
      </c>
      <c r="B380" s="1">
        <v>0.52601294713351399</v>
      </c>
      <c r="C380" s="1">
        <v>4.7420886006186436</v>
      </c>
      <c r="D380" s="1">
        <v>2.3300304999030801</v>
      </c>
      <c r="E380" s="1">
        <v>0.32491150957685799</v>
      </c>
      <c r="F380" s="1">
        <v>4.3591353505202086</v>
      </c>
      <c r="G380" s="1">
        <v>2.7840636317778702</v>
      </c>
      <c r="H380" s="1">
        <v>-1.23274630356856</v>
      </c>
      <c r="I380" s="1">
        <v>-6.04282198513547E-3</v>
      </c>
      <c r="J380" s="2">
        <v>0</v>
      </c>
      <c r="K380" s="1">
        <v>0.77048677902844531</v>
      </c>
      <c r="L380" s="2">
        <v>-0.34237949362794001</v>
      </c>
      <c r="M380" s="1">
        <v>10.580326174657717</v>
      </c>
    </row>
    <row r="381" spans="1:13" x14ac:dyDescent="0.75">
      <c r="A381" s="3">
        <v>38200</v>
      </c>
      <c r="B381" s="1">
        <v>6.1993821685215798E-2</v>
      </c>
      <c r="C381" s="1">
        <v>3.3733423941715546</v>
      </c>
      <c r="D381" s="1">
        <v>2.3117553224217402</v>
      </c>
      <c r="E381" s="1">
        <v>-0.46400748409954701</v>
      </c>
      <c r="F381" s="1">
        <v>2.6190698518787063</v>
      </c>
      <c r="G381" s="1">
        <v>2.7774711702296599</v>
      </c>
      <c r="H381" s="1">
        <v>-1.3032410159927901</v>
      </c>
      <c r="I381" s="1">
        <v>9.1215219846266394E-3</v>
      </c>
      <c r="J381" s="2">
        <v>0</v>
      </c>
      <c r="K381" s="1">
        <v>7.369846945923797E-2</v>
      </c>
      <c r="L381" s="2">
        <v>-0.42513000210823498</v>
      </c>
      <c r="M381" s="1">
        <v>3.1582578626525359</v>
      </c>
    </row>
    <row r="382" spans="1:13" x14ac:dyDescent="0.75">
      <c r="A382" s="3">
        <v>38231</v>
      </c>
      <c r="B382" s="1">
        <v>0.13196658218041801</v>
      </c>
      <c r="C382" s="1">
        <v>3.2657461220929198</v>
      </c>
      <c r="D382" s="1">
        <v>2.2934801449403999</v>
      </c>
      <c r="E382" s="1">
        <v>-6.3287528380806896E-2</v>
      </c>
      <c r="F382" s="1">
        <v>1.5966306015032616</v>
      </c>
      <c r="G382" s="1">
        <v>2.7708787086814501</v>
      </c>
      <c r="H382" s="1">
        <v>-1.6600957440169299</v>
      </c>
      <c r="I382" s="1">
        <v>0.24488880189439499</v>
      </c>
      <c r="J382" s="2">
        <v>0</v>
      </c>
      <c r="K382" s="1">
        <v>8.4224065055837904E-2</v>
      </c>
      <c r="L382" s="2">
        <v>-0.57742838721937395</v>
      </c>
      <c r="M382" s="1">
        <v>1.3367797478447185</v>
      </c>
    </row>
    <row r="383" spans="1:13" x14ac:dyDescent="0.75">
      <c r="A383" s="3">
        <v>38261</v>
      </c>
      <c r="B383" s="1">
        <v>0.88193390924892001</v>
      </c>
      <c r="C383" s="1">
        <v>3.8015554295196763</v>
      </c>
      <c r="D383" s="1">
        <v>2.2755840224849999</v>
      </c>
      <c r="E383" s="1">
        <v>0.161906926076474</v>
      </c>
      <c r="F383" s="1">
        <v>3.7266225358257041</v>
      </c>
      <c r="G383" s="1">
        <v>2.7643651261150501</v>
      </c>
      <c r="H383" s="1">
        <v>-1.42191710636618</v>
      </c>
      <c r="I383" s="1">
        <v>0.29250723419235602</v>
      </c>
      <c r="J383" s="2">
        <v>0</v>
      </c>
      <c r="K383" s="1">
        <v>0.95211248337923049</v>
      </c>
      <c r="L383" s="2">
        <v>-0.53854082882700205</v>
      </c>
      <c r="M383" s="1">
        <v>8.3151887788060819</v>
      </c>
    </row>
    <row r="384" spans="1:13" x14ac:dyDescent="0.75">
      <c r="A384" s="3">
        <v>38292</v>
      </c>
      <c r="B384" s="1">
        <v>0.35176752141253798</v>
      </c>
      <c r="C384" s="1">
        <v>3.198108744980086</v>
      </c>
      <c r="D384" s="1">
        <v>2.2576879000295902</v>
      </c>
      <c r="E384" s="1">
        <v>7.3548413905329693E-2</v>
      </c>
      <c r="F384" s="1">
        <v>2.7671072881367613</v>
      </c>
      <c r="G384" s="1">
        <v>2.7578515435486399</v>
      </c>
      <c r="H384" s="1">
        <v>-1.8128969963361199</v>
      </c>
      <c r="I384" s="1">
        <v>0.327095240095155</v>
      </c>
      <c r="J384" s="2">
        <v>0</v>
      </c>
      <c r="K384" s="1">
        <v>0.20973335222267409</v>
      </c>
      <c r="L384" s="2">
        <v>-0.69467910991639603</v>
      </c>
      <c r="M384" s="1">
        <v>0.67984712743895948</v>
      </c>
    </row>
    <row r="385" spans="1:13" x14ac:dyDescent="0.75">
      <c r="A385" s="3">
        <v>38322</v>
      </c>
      <c r="B385" s="1">
        <v>0.81977025823959504</v>
      </c>
      <c r="C385" s="1">
        <v>5.0648429118617067</v>
      </c>
      <c r="D385" s="1">
        <v>2.23979177757418</v>
      </c>
      <c r="E385" s="1">
        <v>3.9891028742241597E-2</v>
      </c>
      <c r="F385" s="1">
        <v>2.1303107597966435</v>
      </c>
      <c r="G385" s="1">
        <v>2.7513379609822302</v>
      </c>
      <c r="H385" s="1">
        <v>-1.7942569228137699</v>
      </c>
      <c r="I385" s="1">
        <v>0.58544859053772103</v>
      </c>
      <c r="J385" s="2">
        <v>0</v>
      </c>
      <c r="K385" s="1">
        <v>0.73565493368246138</v>
      </c>
      <c r="L385" s="2">
        <v>-0.75015144412175905</v>
      </c>
      <c r="M385" s="1">
        <v>4.9108911526037025</v>
      </c>
    </row>
    <row r="386" spans="1:13" x14ac:dyDescent="0.75">
      <c r="A386" s="3">
        <v>38353</v>
      </c>
      <c r="B386" s="1">
        <v>0.50321123792726297</v>
      </c>
      <c r="C386" s="1">
        <v>5.421581413066491</v>
      </c>
      <c r="D386" s="1">
        <v>2.2223865093997999</v>
      </c>
      <c r="E386" s="1">
        <v>0.88578421268829599</v>
      </c>
      <c r="F386" s="1">
        <v>3.3374682788205079</v>
      </c>
      <c r="G386" s="1">
        <v>2.74488638484782</v>
      </c>
      <c r="H386" s="1">
        <v>-1.66781555384158</v>
      </c>
      <c r="I386" s="1">
        <v>0.61565149027157895</v>
      </c>
      <c r="J386" s="2">
        <v>0</v>
      </c>
      <c r="K386" s="1">
        <v>0.46038006016364541</v>
      </c>
      <c r="L386" s="2">
        <v>-0.72229240670722805</v>
      </c>
      <c r="M386" s="1">
        <v>11.08938992434021</v>
      </c>
    </row>
    <row r="387" spans="1:13" x14ac:dyDescent="0.75">
      <c r="A387" s="3">
        <v>38384</v>
      </c>
      <c r="B387" s="1">
        <v>0.82338915778266397</v>
      </c>
      <c r="C387" s="1">
        <v>5.5927262600651932</v>
      </c>
      <c r="D387" s="1">
        <v>2.2049812412254099</v>
      </c>
      <c r="E387" s="1">
        <v>0.16750521839458901</v>
      </c>
      <c r="F387" s="1">
        <v>1.9843580059648933</v>
      </c>
      <c r="G387" s="1">
        <v>2.73843480871342</v>
      </c>
      <c r="H387" s="1">
        <v>-2.1957881790451799</v>
      </c>
      <c r="I387" s="1">
        <v>0.83768167740498201</v>
      </c>
      <c r="J387" s="2">
        <v>0</v>
      </c>
      <c r="K387" s="1">
        <v>0.68775971938916935</v>
      </c>
      <c r="L387" s="2">
        <v>-0.99375298318051697</v>
      </c>
      <c r="M387" s="1">
        <v>-2.2386266420836964</v>
      </c>
    </row>
    <row r="388" spans="1:13" x14ac:dyDescent="0.75">
      <c r="A388" s="3">
        <v>38412</v>
      </c>
      <c r="B388" s="1">
        <v>-2.0298790293185501E-2</v>
      </c>
      <c r="C388" s="1">
        <v>2.3460648685486305</v>
      </c>
      <c r="D388" s="1">
        <v>2.18757597305102</v>
      </c>
      <c r="E388" s="1">
        <v>-0.411825375422609</v>
      </c>
      <c r="F388" s="1">
        <v>2.1260996012763371</v>
      </c>
      <c r="G388" s="1">
        <v>2.7319832325790099</v>
      </c>
      <c r="H388" s="1">
        <v>-1.8103117134422999</v>
      </c>
      <c r="I388" s="1">
        <v>0.46334422492961802</v>
      </c>
      <c r="J388" s="2">
        <v>0</v>
      </c>
      <c r="K388" s="1">
        <v>-0.15865052546701897</v>
      </c>
      <c r="L388" s="2">
        <v>-0.70525266396115804</v>
      </c>
      <c r="M388" s="1">
        <v>2.3790049176645178</v>
      </c>
    </row>
    <row r="389" spans="1:13" x14ac:dyDescent="0.75">
      <c r="A389" s="3">
        <v>38443</v>
      </c>
      <c r="B389" s="1">
        <v>8.0424389658262999E-2</v>
      </c>
      <c r="C389" s="1">
        <v>1.0346381024357507</v>
      </c>
      <c r="D389" s="1">
        <v>2.17076531966757</v>
      </c>
      <c r="E389" s="1">
        <v>-7.4733076191316403E-2</v>
      </c>
      <c r="F389" s="1">
        <v>2.3596861631471895</v>
      </c>
      <c r="G389" s="1">
        <v>2.7256349075213899</v>
      </c>
      <c r="H389" s="1">
        <v>-1.2961632295358001</v>
      </c>
      <c r="I389" s="1">
        <v>0.34567233186613699</v>
      </c>
      <c r="J389" s="2">
        <v>0</v>
      </c>
      <c r="K389" s="1">
        <v>0.16846900643565643</v>
      </c>
      <c r="L389" s="2">
        <v>-0.45287583773768603</v>
      </c>
      <c r="M389" s="1">
        <v>2.0088794166557289</v>
      </c>
    </row>
    <row r="390" spans="1:13" x14ac:dyDescent="0.75">
      <c r="A390" s="3">
        <v>38473</v>
      </c>
      <c r="B390" s="1">
        <v>-1.5720290633088701E-2</v>
      </c>
      <c r="C390" s="1">
        <v>1.3181560805263679</v>
      </c>
      <c r="D390" s="1">
        <v>2.15395466628412</v>
      </c>
      <c r="E390" s="1">
        <v>0.15531636263537399</v>
      </c>
      <c r="F390" s="1">
        <v>3.6982551774489556</v>
      </c>
      <c r="G390" s="1">
        <v>2.71928658246377</v>
      </c>
      <c r="H390" s="1">
        <v>-1.08800057818662</v>
      </c>
      <c r="I390" s="1">
        <v>0.47571589530294001</v>
      </c>
      <c r="J390" s="2">
        <v>0</v>
      </c>
      <c r="K390" s="1">
        <v>0.13058767469495969</v>
      </c>
      <c r="L390" s="2">
        <v>-0.36259409277445798</v>
      </c>
      <c r="M390" s="1">
        <v>-2.0167761186174804</v>
      </c>
    </row>
    <row r="391" spans="1:13" x14ac:dyDescent="0.75">
      <c r="A391" s="3">
        <v>38504</v>
      </c>
      <c r="B391" s="1">
        <v>0.44894103393173301</v>
      </c>
      <c r="C391" s="1">
        <v>3.2383275371215756</v>
      </c>
      <c r="D391" s="1">
        <v>2.13714401290067</v>
      </c>
      <c r="E391" s="1">
        <v>0.119911904122323</v>
      </c>
      <c r="F391" s="1">
        <v>3.9311197700953824</v>
      </c>
      <c r="G391" s="1">
        <v>2.7129382574061398</v>
      </c>
      <c r="H391" s="1">
        <v>-1.31349834401625</v>
      </c>
      <c r="I391" s="1">
        <v>0.77750495233821704</v>
      </c>
      <c r="J391" s="2">
        <v>0</v>
      </c>
      <c r="K391" s="1">
        <v>0.38352142951085799</v>
      </c>
      <c r="L391" s="2">
        <v>-0.51443298235324297</v>
      </c>
      <c r="M391" s="1">
        <v>12.977778465421984</v>
      </c>
    </row>
    <row r="392" spans="1:13" x14ac:dyDescent="0.75">
      <c r="A392" s="3">
        <v>38534</v>
      </c>
      <c r="B392" s="1">
        <v>-0.22329455218796801</v>
      </c>
      <c r="C392" s="1">
        <v>4.8176868575034968</v>
      </c>
      <c r="D392" s="1">
        <v>2.1211053600324901</v>
      </c>
      <c r="E392" s="1">
        <v>8.0303160132852297E-2</v>
      </c>
      <c r="F392" s="1">
        <v>4.6559606079101608</v>
      </c>
      <c r="G392" s="1">
        <v>2.7067920451113299</v>
      </c>
      <c r="H392" s="1">
        <v>-1.5793042282681</v>
      </c>
      <c r="I392" s="1">
        <v>0.78600868287593295</v>
      </c>
      <c r="J392" s="2">
        <v>0</v>
      </c>
      <c r="K392" s="1">
        <v>-0.31614647353159775</v>
      </c>
      <c r="L392" s="2">
        <v>-0.61539589226670299</v>
      </c>
      <c r="M392" s="1">
        <v>1.7783372970788358</v>
      </c>
    </row>
    <row r="393" spans="1:13" x14ac:dyDescent="0.75">
      <c r="A393" s="3">
        <v>38565</v>
      </c>
      <c r="B393" s="1">
        <v>4.6818778870773001E-2</v>
      </c>
      <c r="C393" s="1">
        <v>5.463818939752958</v>
      </c>
      <c r="D393" s="1">
        <v>2.1050667071642999</v>
      </c>
      <c r="E393" s="1">
        <v>0.20401975564528299</v>
      </c>
      <c r="F393" s="1">
        <v>3.9900284103785348</v>
      </c>
      <c r="G393" s="1">
        <v>2.7006458328165199</v>
      </c>
      <c r="H393" s="1">
        <v>-1.5731940539079401</v>
      </c>
      <c r="I393" s="1">
        <v>0.58002242202063403</v>
      </c>
      <c r="J393" s="2">
        <v>0</v>
      </c>
      <c r="K393" s="1">
        <v>0.27521039598992214</v>
      </c>
      <c r="L393" s="2">
        <v>-0.58928028383222997</v>
      </c>
      <c r="M393" s="1">
        <v>3.6126137219546495</v>
      </c>
    </row>
    <row r="394" spans="1:13" x14ac:dyDescent="0.75">
      <c r="A394" s="3">
        <v>38596</v>
      </c>
      <c r="B394" s="1">
        <v>-1.98632937559693</v>
      </c>
      <c r="C394" s="1">
        <v>0.51015717661919124</v>
      </c>
      <c r="D394" s="1">
        <v>2.0890280542961102</v>
      </c>
      <c r="E394" s="1">
        <v>0.50602184878990297</v>
      </c>
      <c r="F394" s="1">
        <v>4.7391656909714843</v>
      </c>
      <c r="G394" s="1">
        <v>2.69449962052171</v>
      </c>
      <c r="H394" s="1">
        <v>-1.22251798239869</v>
      </c>
      <c r="I394" s="1">
        <v>0.79796696333525396</v>
      </c>
      <c r="J394" s="2">
        <v>0</v>
      </c>
      <c r="K394" s="1">
        <v>-1.8666546598828382</v>
      </c>
      <c r="L394" s="2">
        <v>-0.51350783529474697</v>
      </c>
      <c r="M394" s="1">
        <v>-2.7338456289492274</v>
      </c>
    </row>
    <row r="395" spans="1:13" x14ac:dyDescent="0.75">
      <c r="A395" s="3">
        <v>38626</v>
      </c>
      <c r="B395" s="1">
        <v>0.52742508283739997</v>
      </c>
      <c r="C395" s="1">
        <v>2.5962356695238609</v>
      </c>
      <c r="D395" s="1">
        <v>2.0738568154460402</v>
      </c>
      <c r="E395" s="1">
        <v>0.30137134517950998</v>
      </c>
      <c r="F395" s="1">
        <v>3.9013988119112817</v>
      </c>
      <c r="G395" s="1">
        <v>2.68863024834861</v>
      </c>
      <c r="H395" s="1">
        <v>-0.93428012993285503</v>
      </c>
      <c r="I395" s="1">
        <v>0.50235496103754596</v>
      </c>
      <c r="J395" s="2">
        <v>0</v>
      </c>
      <c r="K395" s="1">
        <v>1.26124233899787</v>
      </c>
      <c r="L395" s="2">
        <v>-0.36283955797141898</v>
      </c>
      <c r="M395" s="1">
        <v>1.8399911314147088</v>
      </c>
    </row>
    <row r="396" spans="1:13" x14ac:dyDescent="0.75">
      <c r="A396" s="3">
        <v>38657</v>
      </c>
      <c r="B396" s="1">
        <v>1.1978467471146901</v>
      </c>
      <c r="C396" s="1">
        <v>2.7620555340714561</v>
      </c>
      <c r="D396" s="1">
        <v>2.0586855765959702</v>
      </c>
      <c r="E396" s="1">
        <v>0.87739939896615604</v>
      </c>
      <c r="F396" s="1">
        <v>3.9356311485644175</v>
      </c>
      <c r="G396" s="1">
        <v>2.6827608761755002</v>
      </c>
      <c r="H396" s="1">
        <v>-1.13466193254033</v>
      </c>
      <c r="I396" s="1">
        <v>0.60257336724619004</v>
      </c>
      <c r="J396" s="2">
        <v>0</v>
      </c>
      <c r="K396" s="1">
        <v>1.0136444783209964</v>
      </c>
      <c r="L396" s="2">
        <v>-0.36698885914215101</v>
      </c>
      <c r="M396" s="1">
        <v>3.17154421428818</v>
      </c>
    </row>
    <row r="397" spans="1:13" x14ac:dyDescent="0.75">
      <c r="A397" s="3">
        <v>38687</v>
      </c>
      <c r="B397" s="1">
        <v>0.98141985177757995</v>
      </c>
      <c r="C397" s="1">
        <v>2.2446448843231339</v>
      </c>
      <c r="D397" s="1">
        <v>2.04351433774589</v>
      </c>
      <c r="E397" s="1">
        <v>1.1917038435431</v>
      </c>
      <c r="F397" s="1">
        <v>7.0238433178426831</v>
      </c>
      <c r="G397" s="1">
        <v>2.6768915040024002</v>
      </c>
      <c r="H397" s="1">
        <v>-0.81678581638066705</v>
      </c>
      <c r="I397" s="1">
        <v>0.95561288475165396</v>
      </c>
      <c r="J397" s="2">
        <v>0</v>
      </c>
      <c r="K397" s="1">
        <v>0.62010573994035756</v>
      </c>
      <c r="L397" s="2">
        <v>-0.332949529056972</v>
      </c>
      <c r="M397" s="1">
        <v>13.743857207547428</v>
      </c>
    </row>
    <row r="398" spans="1:13" x14ac:dyDescent="0.75">
      <c r="A398" s="3">
        <v>38718</v>
      </c>
      <c r="B398" s="1">
        <v>0.58570998045858902</v>
      </c>
      <c r="C398" s="1">
        <v>5.0068296236701446</v>
      </c>
      <c r="D398" s="1">
        <v>2.02923773254498</v>
      </c>
      <c r="E398" s="1">
        <v>0.21004520420803199</v>
      </c>
      <c r="F398" s="1">
        <v>3.4871448785588224</v>
      </c>
      <c r="G398" s="1">
        <v>2.6713139706792002</v>
      </c>
      <c r="H398" s="1">
        <v>-1.3074294423600901</v>
      </c>
      <c r="I398" s="1">
        <v>0.43796526684776899</v>
      </c>
      <c r="J398" s="2">
        <v>0</v>
      </c>
      <c r="K398" s="1">
        <v>0.11788749570305068</v>
      </c>
      <c r="L398" s="2">
        <v>-0.38113212884980102</v>
      </c>
      <c r="M398" s="1">
        <v>3.7101984541242805</v>
      </c>
    </row>
    <row r="399" spans="1:13" x14ac:dyDescent="0.75">
      <c r="A399" s="3">
        <v>38749</v>
      </c>
      <c r="B399" s="1">
        <v>-7.8586904283096407E-2</v>
      </c>
      <c r="C399" s="1">
        <v>5.3309736777349599</v>
      </c>
      <c r="D399" s="1">
        <v>2.01496112734407</v>
      </c>
      <c r="E399" s="1">
        <v>0.51209160195194603</v>
      </c>
      <c r="F399" s="1">
        <v>6.2620369507164515</v>
      </c>
      <c r="G399" s="1">
        <v>2.66573643735599</v>
      </c>
      <c r="H399" s="1">
        <v>-1.3983021370431601</v>
      </c>
      <c r="I399" s="1">
        <v>0.27873763667255302</v>
      </c>
      <c r="J399" s="2">
        <v>0</v>
      </c>
      <c r="K399" s="1">
        <v>4.15583593156299E-3</v>
      </c>
      <c r="L399" s="2">
        <v>-0.36056657581919499</v>
      </c>
      <c r="M399" s="1">
        <v>-0.98771800483731242</v>
      </c>
    </row>
    <row r="400" spans="1:13" x14ac:dyDescent="0.75">
      <c r="A400" s="3">
        <v>38777</v>
      </c>
      <c r="B400" s="1">
        <v>5.7557669422321101E-2</v>
      </c>
      <c r="C400" s="1">
        <v>5.7142038196313276</v>
      </c>
      <c r="D400" s="1">
        <v>2.0006845221431502</v>
      </c>
      <c r="E400" s="1">
        <v>0.46812779023722301</v>
      </c>
      <c r="F400" s="1">
        <v>3.8474909434909677</v>
      </c>
      <c r="G400" s="1">
        <v>2.66015890403279</v>
      </c>
      <c r="H400" s="1">
        <v>-1.3789586710275501</v>
      </c>
      <c r="I400" s="1">
        <v>0.56622258495742706</v>
      </c>
      <c r="J400" s="2">
        <v>0</v>
      </c>
      <c r="K400" s="1">
        <v>0.20600216292374629</v>
      </c>
      <c r="L400" s="2">
        <v>-0.44930860998725097</v>
      </c>
      <c r="M400" s="1">
        <v>10.27243080190865</v>
      </c>
    </row>
    <row r="401" spans="1:13" x14ac:dyDescent="0.75">
      <c r="A401" s="3">
        <v>38808</v>
      </c>
      <c r="B401" s="1">
        <v>0.31118971680631502</v>
      </c>
      <c r="C401" s="1">
        <v>2.8550953363219644</v>
      </c>
      <c r="D401" s="1">
        <v>1.98735645648521</v>
      </c>
      <c r="E401" s="1">
        <v>0.80624163103811997</v>
      </c>
      <c r="F401" s="1">
        <v>5.0791987039443267</v>
      </c>
      <c r="G401" s="1">
        <v>2.6548858869021199</v>
      </c>
      <c r="H401" s="1">
        <v>-1.26264647169625</v>
      </c>
      <c r="I401" s="1">
        <v>0.77254927586026301</v>
      </c>
      <c r="J401" s="2">
        <v>0</v>
      </c>
      <c r="K401" s="1">
        <v>0.40108575553121639</v>
      </c>
      <c r="L401" s="2">
        <v>-0.481715396973734</v>
      </c>
      <c r="M401" s="1">
        <v>-6.5680575413551985</v>
      </c>
    </row>
    <row r="402" spans="1:13" x14ac:dyDescent="0.75">
      <c r="A402" s="3">
        <v>38838</v>
      </c>
      <c r="B402" s="1">
        <v>-8.3952341727449004E-2</v>
      </c>
      <c r="C402" s="1">
        <v>-2.268082741619426E-2</v>
      </c>
      <c r="D402" s="1">
        <v>1.97402839082727</v>
      </c>
      <c r="E402" s="1">
        <v>0.27204909290530799</v>
      </c>
      <c r="F402" s="1">
        <v>2.4154840328528033</v>
      </c>
      <c r="G402" s="1">
        <v>2.64961286977146</v>
      </c>
      <c r="H402" s="1">
        <v>-1.0387530083366101</v>
      </c>
      <c r="I402" s="1">
        <v>0.55035319892775303</v>
      </c>
      <c r="J402" s="2">
        <v>0</v>
      </c>
      <c r="K402" s="1">
        <v>-0.10060846979730309</v>
      </c>
      <c r="L402" s="2">
        <v>-0.38076877012976801</v>
      </c>
      <c r="M402" s="1">
        <v>6.1194707304325746</v>
      </c>
    </row>
    <row r="403" spans="1:13" x14ac:dyDescent="0.75">
      <c r="A403" s="3">
        <v>38869</v>
      </c>
      <c r="B403" s="1">
        <v>0.34354573024546597</v>
      </c>
      <c r="C403" s="1">
        <v>4.7619418090651955E-2</v>
      </c>
      <c r="D403" s="1">
        <v>1.96070032516932</v>
      </c>
      <c r="E403" s="1">
        <v>-0.165541591962826</v>
      </c>
      <c r="F403" s="1">
        <v>1.1826023741485034</v>
      </c>
      <c r="G403" s="1">
        <v>2.64433985264079</v>
      </c>
      <c r="H403" s="1">
        <v>-0.69820291676202395</v>
      </c>
      <c r="I403" s="1">
        <v>0.73479549307219605</v>
      </c>
      <c r="J403" s="2">
        <v>0</v>
      </c>
      <c r="K403" s="1">
        <v>0.38423296153733411</v>
      </c>
      <c r="L403" s="2">
        <v>-0.40749103584935398</v>
      </c>
      <c r="M403" s="1">
        <v>-1.6242706074934388</v>
      </c>
    </row>
    <row r="404" spans="1:13" x14ac:dyDescent="0.75">
      <c r="A404" s="3">
        <v>38899</v>
      </c>
      <c r="B404" s="1">
        <v>-3.6703598529636401E-2</v>
      </c>
      <c r="C404" s="1">
        <v>-0.47530626731481451</v>
      </c>
      <c r="D404" s="1">
        <v>1.9483087423682299</v>
      </c>
      <c r="E404" s="1">
        <v>-2.4449643480316099E-2</v>
      </c>
      <c r="F404" s="1">
        <v>3.2242536633358401</v>
      </c>
      <c r="G404" s="1">
        <v>2.6393587380966301</v>
      </c>
      <c r="H404" s="1">
        <v>-0.71032725533953101</v>
      </c>
      <c r="I404" s="1">
        <v>0.64727106844738103</v>
      </c>
      <c r="J404" s="2">
        <v>0</v>
      </c>
      <c r="K404" s="1">
        <v>-3.6677705936982719E-2</v>
      </c>
      <c r="L404" s="2">
        <v>-0.30713710355234403</v>
      </c>
      <c r="M404" s="1">
        <v>-3.7532120618119613</v>
      </c>
    </row>
    <row r="405" spans="1:13" x14ac:dyDescent="0.75">
      <c r="A405" s="3">
        <v>38930</v>
      </c>
      <c r="B405" s="1">
        <v>0.31205525549843299</v>
      </c>
      <c r="C405" s="1">
        <v>1.0322446018502565</v>
      </c>
      <c r="D405" s="1">
        <v>1.9359171595671401</v>
      </c>
      <c r="E405" s="1">
        <v>-5.9556001469719601E-2</v>
      </c>
      <c r="F405" s="1">
        <v>1.7943560876738376</v>
      </c>
      <c r="G405" s="1">
        <v>2.6343776235524698</v>
      </c>
      <c r="H405" s="1">
        <v>-1.02508365686601</v>
      </c>
      <c r="I405" s="1">
        <v>0.51417026237283003</v>
      </c>
      <c r="J405" s="2">
        <v>0</v>
      </c>
      <c r="K405" s="1">
        <v>0.39320369776292274</v>
      </c>
      <c r="L405" s="2">
        <v>-0.30918370244611398</v>
      </c>
      <c r="M405" s="1">
        <v>4.8713023963915969</v>
      </c>
    </row>
    <row r="406" spans="1:13" x14ac:dyDescent="0.75">
      <c r="A406" s="3">
        <v>38961</v>
      </c>
      <c r="B406" s="1">
        <v>-0.19204179725415901</v>
      </c>
      <c r="C406" s="1">
        <v>1.3669333991599089</v>
      </c>
      <c r="D406" s="1">
        <v>1.92352557676605</v>
      </c>
      <c r="E406" s="1">
        <v>0.111035508148354</v>
      </c>
      <c r="F406" s="1">
        <v>3.0159458724931216</v>
      </c>
      <c r="G406" s="1">
        <v>2.62939650900831</v>
      </c>
      <c r="H406" s="1">
        <v>-0.98435991416660396</v>
      </c>
      <c r="I406" s="1">
        <v>0.86950608508773197</v>
      </c>
      <c r="J406" s="2">
        <v>0</v>
      </c>
      <c r="K406" s="1">
        <v>-0.20276998456992823</v>
      </c>
      <c r="L406" s="2">
        <v>-0.392015810553832</v>
      </c>
      <c r="M406" s="1">
        <v>4.9801303169615618</v>
      </c>
    </row>
    <row r="407" spans="1:13" x14ac:dyDescent="0.75">
      <c r="A407" s="3">
        <v>38991</v>
      </c>
      <c r="B407" s="1">
        <v>-0.132095788030164</v>
      </c>
      <c r="C407" s="1">
        <v>3.037058902585505</v>
      </c>
      <c r="D407" s="1">
        <v>1.9120385993228799</v>
      </c>
      <c r="E407" s="1">
        <v>9.4741985462774098E-2</v>
      </c>
      <c r="F407" s="1">
        <v>3.1743168915070701</v>
      </c>
      <c r="G407" s="1">
        <v>2.62469858243837</v>
      </c>
      <c r="H407" s="1">
        <v>-1.2297489700286399</v>
      </c>
      <c r="I407" s="1">
        <v>0.68704688614144804</v>
      </c>
      <c r="J407" s="2">
        <v>0</v>
      </c>
      <c r="K407" s="1">
        <v>-5.7184710531787974E-2</v>
      </c>
      <c r="L407" s="2">
        <v>-0.40240958365812801</v>
      </c>
      <c r="M407" s="1">
        <v>0.24023281086351655</v>
      </c>
    </row>
    <row r="408" spans="1:13" x14ac:dyDescent="0.75">
      <c r="A408" s="3">
        <v>39022</v>
      </c>
      <c r="B408" s="1">
        <v>-0.21466427802414001</v>
      </c>
      <c r="C408" s="1">
        <v>3.0389333197700319</v>
      </c>
      <c r="D408" s="1">
        <v>1.90055162187972</v>
      </c>
      <c r="E408" s="1">
        <v>0.309402373298584</v>
      </c>
      <c r="F408" s="1">
        <v>3.579698285582781</v>
      </c>
      <c r="G408" s="1">
        <v>2.6200006558684299</v>
      </c>
      <c r="H408" s="1">
        <v>-1.30053399294799</v>
      </c>
      <c r="I408" s="1">
        <v>0.60063193535589299</v>
      </c>
      <c r="J408" s="2">
        <v>0</v>
      </c>
      <c r="K408" s="1">
        <v>-9.6015550600192512E-2</v>
      </c>
      <c r="L408" s="2">
        <v>-0.38521226959292698</v>
      </c>
      <c r="M408" s="1">
        <v>8.8142876372793388</v>
      </c>
    </row>
    <row r="409" spans="1:13" x14ac:dyDescent="0.75">
      <c r="A409" s="3">
        <v>39052</v>
      </c>
      <c r="B409" s="1">
        <v>0.90192886098021996</v>
      </c>
      <c r="C409" s="1">
        <v>4.1727737753674603</v>
      </c>
      <c r="D409" s="1">
        <v>1.88906464443656</v>
      </c>
      <c r="E409" s="1">
        <v>0.68277908214553096</v>
      </c>
      <c r="F409" s="1">
        <v>5.0156358805231882</v>
      </c>
      <c r="G409" s="1">
        <v>2.6153027292984898</v>
      </c>
      <c r="H409" s="1">
        <v>-1.2636244223153299</v>
      </c>
      <c r="I409" s="1">
        <v>0.93585944801103804</v>
      </c>
      <c r="J409" s="2">
        <v>0</v>
      </c>
      <c r="K409" s="1">
        <v>1.0399259381300929</v>
      </c>
      <c r="L409" s="2">
        <v>-0.51927963346088202</v>
      </c>
      <c r="M409" s="1">
        <v>-1.537757485863489</v>
      </c>
    </row>
    <row r="410" spans="1:13" x14ac:dyDescent="0.75">
      <c r="A410" s="3">
        <v>39083</v>
      </c>
      <c r="B410" s="1">
        <v>-0.247652947029636</v>
      </c>
      <c r="C410" s="1">
        <v>-7.8395351449457751E-2</v>
      </c>
      <c r="D410" s="1">
        <v>1.8785191423707699</v>
      </c>
      <c r="E410" s="1">
        <v>-9.0334550001777897E-2</v>
      </c>
      <c r="F410" s="1">
        <v>3.3696792675727019</v>
      </c>
      <c r="G410" s="1">
        <v>2.6108968621231701</v>
      </c>
      <c r="H410" s="1">
        <v>-1.5455840655579201</v>
      </c>
      <c r="I410" s="1">
        <v>0.70870821922483795</v>
      </c>
      <c r="J410" s="2">
        <v>0</v>
      </c>
      <c r="K410" s="1">
        <v>-0.52014380389249215</v>
      </c>
      <c r="L410" s="2">
        <v>-0.56480640649803704</v>
      </c>
      <c r="M410" s="1">
        <v>-1.4888578058480317</v>
      </c>
    </row>
    <row r="411" spans="1:13" x14ac:dyDescent="0.75">
      <c r="A411" s="3">
        <v>39114</v>
      </c>
      <c r="B411" s="1">
        <v>0.84611294866567299</v>
      </c>
      <c r="C411" s="1">
        <v>1.7453818474582088</v>
      </c>
      <c r="D411" s="1">
        <v>1.86797364030498</v>
      </c>
      <c r="E411" s="1">
        <v>0.55825572510000299</v>
      </c>
      <c r="F411" s="1">
        <v>5.4795628341277034</v>
      </c>
      <c r="G411" s="1">
        <v>2.6064909949478401</v>
      </c>
      <c r="H411" s="1">
        <v>-1.67373546364635</v>
      </c>
      <c r="I411" s="1">
        <v>0.56891548778909595</v>
      </c>
      <c r="J411" s="2">
        <v>0</v>
      </c>
      <c r="K411" s="1">
        <v>1.0079683257344429</v>
      </c>
      <c r="L411" s="2">
        <v>-0.57540909022984998</v>
      </c>
      <c r="M411" s="1">
        <v>8.3603901313036744</v>
      </c>
    </row>
    <row r="412" spans="1:13" x14ac:dyDescent="0.75">
      <c r="A412" s="3">
        <v>39142</v>
      </c>
      <c r="B412" s="1">
        <v>0.36823390402776401</v>
      </c>
      <c r="C412" s="1">
        <v>1.2070364979790837</v>
      </c>
      <c r="D412" s="1">
        <v>1.85742813823919</v>
      </c>
      <c r="E412" s="1">
        <v>0.42876784445024702</v>
      </c>
      <c r="F412" s="1">
        <v>4.0772587591537519</v>
      </c>
      <c r="G412" s="1">
        <v>2.6020851277725199</v>
      </c>
      <c r="H412" s="1">
        <v>-1.11176381655346</v>
      </c>
      <c r="I412" s="1">
        <v>0.33002907433161999</v>
      </c>
      <c r="J412" s="2">
        <v>0</v>
      </c>
      <c r="K412" s="1">
        <v>0.21801202398614716</v>
      </c>
      <c r="L412" s="2">
        <v>-0.38052568151782701</v>
      </c>
      <c r="M412" s="1">
        <v>-8.0999559952344526</v>
      </c>
    </row>
    <row r="413" spans="1:13" x14ac:dyDescent="0.75">
      <c r="A413" s="3">
        <v>39173</v>
      </c>
      <c r="B413" s="1">
        <v>0.71134468247955696</v>
      </c>
      <c r="C413" s="1">
        <v>2.8727651476818399</v>
      </c>
      <c r="D413" s="1">
        <v>1.8478777209238699</v>
      </c>
      <c r="E413" s="1">
        <v>0.18989244534788299</v>
      </c>
      <c r="F413" s="1">
        <v>4.4118485556555775</v>
      </c>
      <c r="G413" s="1">
        <v>2.5979907708416001</v>
      </c>
      <c r="H413" s="1">
        <v>-1.0709796026246701</v>
      </c>
      <c r="I413" s="1">
        <v>0.66250382774944705</v>
      </c>
      <c r="J413" s="2">
        <v>0</v>
      </c>
      <c r="K413" s="1">
        <v>0.70292553114588152</v>
      </c>
      <c r="L413" s="2">
        <v>-0.38277559529677702</v>
      </c>
      <c r="M413" s="1">
        <v>10.372959083952349</v>
      </c>
    </row>
    <row r="414" spans="1:13" x14ac:dyDescent="0.75">
      <c r="A414" s="3">
        <v>39203</v>
      </c>
      <c r="B414" s="1">
        <v>0.32006242030413101</v>
      </c>
      <c r="C414" s="1">
        <v>2.3663932467778377</v>
      </c>
      <c r="D414" s="1">
        <v>1.8383273036085399</v>
      </c>
      <c r="E414" s="1">
        <v>0.44241096644848799</v>
      </c>
      <c r="F414" s="1">
        <v>3.2036922175478044</v>
      </c>
      <c r="G414" s="1">
        <v>2.5938964139106901</v>
      </c>
      <c r="H414" s="1">
        <v>-1.03355740006282</v>
      </c>
      <c r="I414" s="1">
        <v>1.1721500502804201</v>
      </c>
      <c r="J414" s="2">
        <v>0</v>
      </c>
      <c r="K414" s="1">
        <v>4.8621094280898447E-2</v>
      </c>
      <c r="L414" s="2">
        <v>-0.630930509865964</v>
      </c>
      <c r="M414" s="1">
        <v>-0.55668211724246852</v>
      </c>
    </row>
    <row r="415" spans="1:13" x14ac:dyDescent="0.75">
      <c r="A415" s="3">
        <v>39234</v>
      </c>
      <c r="B415" s="1">
        <v>-6.9496482882405994E-2</v>
      </c>
      <c r="C415" s="1">
        <v>1.650548562441462</v>
      </c>
      <c r="D415" s="1">
        <v>1.8287768862932099</v>
      </c>
      <c r="E415" s="1">
        <v>0.77417959022035798</v>
      </c>
      <c r="F415" s="1">
        <v>5.1461179603891152</v>
      </c>
      <c r="G415" s="1">
        <v>2.58980205697977</v>
      </c>
      <c r="H415" s="1">
        <v>-0.40171683061512498</v>
      </c>
      <c r="I415" s="1">
        <v>1.1780409967554899</v>
      </c>
      <c r="J415" s="2">
        <v>0</v>
      </c>
      <c r="K415" s="1">
        <v>2.8220969232450877E-2</v>
      </c>
      <c r="L415" s="2">
        <v>-0.413995803076184</v>
      </c>
      <c r="M415" s="1">
        <v>0.94626633891778944</v>
      </c>
    </row>
    <row r="416" spans="1:13" x14ac:dyDescent="0.75">
      <c r="A416" s="3">
        <v>39264</v>
      </c>
      <c r="B416" s="1">
        <v>-0.10617298786191</v>
      </c>
      <c r="C416" s="1">
        <v>1.58768004323505</v>
      </c>
      <c r="D416" s="1">
        <v>1.8202082817479801</v>
      </c>
      <c r="E416" s="1">
        <v>-4.4031154822241798E-2</v>
      </c>
      <c r="F416" s="1">
        <v>2.1667716962756884</v>
      </c>
      <c r="G416" s="1">
        <v>2.5860320031697199</v>
      </c>
      <c r="H416" s="1">
        <v>-0.23416265900123401</v>
      </c>
      <c r="I416" s="1">
        <v>0.182670274816324</v>
      </c>
      <c r="J416" s="2">
        <v>0</v>
      </c>
      <c r="K416" s="1">
        <v>-3.7298551955444736E-2</v>
      </c>
      <c r="L416" s="2">
        <v>-3.6543642779376302E-3</v>
      </c>
      <c r="M416" s="1">
        <v>-4.2628781034781511</v>
      </c>
    </row>
    <row r="417" spans="1:13" x14ac:dyDescent="0.75">
      <c r="A417" s="3">
        <v>39295</v>
      </c>
      <c r="B417" s="1">
        <v>0.111724346554162</v>
      </c>
      <c r="C417" s="1">
        <v>2.0347089836290868</v>
      </c>
      <c r="D417" s="1">
        <v>1.8116396772027601</v>
      </c>
      <c r="E417" s="1">
        <v>0.55703655459581203</v>
      </c>
      <c r="F417" s="1">
        <v>3.8661356260703039</v>
      </c>
      <c r="G417" s="1">
        <v>2.5822619493596699</v>
      </c>
      <c r="H417" s="1">
        <v>1.68000971082425</v>
      </c>
      <c r="I417" s="1">
        <v>1.2150316700905801</v>
      </c>
      <c r="J417" s="2">
        <v>0</v>
      </c>
      <c r="K417" s="1">
        <v>0.22282241082558496</v>
      </c>
      <c r="L417" s="2">
        <v>0.120926170413798</v>
      </c>
      <c r="M417" s="1">
        <v>15.608370795209625</v>
      </c>
    </row>
    <row r="418" spans="1:13" x14ac:dyDescent="0.75">
      <c r="A418" s="3">
        <v>39326</v>
      </c>
      <c r="B418" s="1">
        <v>0.38713483688404599</v>
      </c>
      <c r="C418" s="1">
        <v>2.9109904305377459</v>
      </c>
      <c r="D418" s="1">
        <v>1.8030710726575301</v>
      </c>
      <c r="E418" s="1">
        <v>3.08032848703166E-2</v>
      </c>
      <c r="F418" s="1">
        <v>2.5503109531508512</v>
      </c>
      <c r="G418" s="1">
        <v>2.5784918955496101</v>
      </c>
      <c r="H418" s="1">
        <v>2.0286084810056</v>
      </c>
      <c r="I418" s="1">
        <v>2.1136471453110901</v>
      </c>
      <c r="J418" s="2">
        <v>0</v>
      </c>
      <c r="K418" s="1">
        <v>0.38709147768711816</v>
      </c>
      <c r="L418" s="2">
        <v>3.7419290318635598E-2</v>
      </c>
      <c r="M418" s="1">
        <v>2.1913230760682412</v>
      </c>
    </row>
    <row r="419" spans="1:13" x14ac:dyDescent="0.75">
      <c r="A419" s="3">
        <v>39356</v>
      </c>
      <c r="B419" s="1">
        <v>-0.313250700212648</v>
      </c>
      <c r="C419" s="1">
        <v>2.3143022249356129</v>
      </c>
      <c r="D419" s="1">
        <v>1.79542787791512</v>
      </c>
      <c r="E419" s="1">
        <v>0.109980544706031</v>
      </c>
      <c r="F419" s="1">
        <v>3.126463989484332</v>
      </c>
      <c r="G419" s="1">
        <v>2.5750097540292698</v>
      </c>
      <c r="H419" s="1">
        <v>1.20621981451204</v>
      </c>
      <c r="I419" s="1">
        <v>1.70680565712427</v>
      </c>
      <c r="J419" s="2">
        <v>0</v>
      </c>
      <c r="K419" s="1">
        <v>-0.42220935307828444</v>
      </c>
      <c r="L419" s="2">
        <v>-3.4807740111924799E-2</v>
      </c>
      <c r="M419" s="1">
        <v>-1.296809545999944</v>
      </c>
    </row>
    <row r="420" spans="1:13" x14ac:dyDescent="0.75">
      <c r="A420" s="3">
        <v>39387</v>
      </c>
      <c r="B420" s="1">
        <v>0.40131858378752999</v>
      </c>
      <c r="C420" s="1">
        <v>3.5370223892478574</v>
      </c>
      <c r="D420" s="1">
        <v>1.7877846831727</v>
      </c>
      <c r="E420" s="1">
        <v>4.4423185622999302E-2</v>
      </c>
      <c r="F420" s="1">
        <v>3.034008978957162</v>
      </c>
      <c r="G420" s="1">
        <v>2.5715276125089201</v>
      </c>
      <c r="H420" s="1">
        <v>2.7265253783661598</v>
      </c>
      <c r="I420" s="1">
        <v>1.8371439265907901</v>
      </c>
      <c r="J420" s="2">
        <v>0</v>
      </c>
      <c r="K420" s="1">
        <v>0.58892005221686805</v>
      </c>
      <c r="L420" s="2">
        <v>0.294049650377532</v>
      </c>
      <c r="M420" s="1">
        <v>2.0546292673758959</v>
      </c>
    </row>
    <row r="421" spans="1:13" x14ac:dyDescent="0.75">
      <c r="A421" s="3">
        <v>39417</v>
      </c>
      <c r="B421" s="1">
        <v>-2.58024441127103E-2</v>
      </c>
      <c r="C421" s="1">
        <v>1.4592015193040129</v>
      </c>
      <c r="D421" s="1">
        <v>1.78014148843029</v>
      </c>
      <c r="E421" s="1">
        <v>9.6239040644916105E-2</v>
      </c>
      <c r="F421" s="1">
        <v>3.891125321548786</v>
      </c>
      <c r="G421" s="1">
        <v>2.5680454709885701</v>
      </c>
      <c r="H421" s="1">
        <v>3.5540896922754199</v>
      </c>
      <c r="I421" s="1">
        <v>2.77537085812313</v>
      </c>
      <c r="J421" s="2">
        <v>1</v>
      </c>
      <c r="K421" s="1">
        <v>1.1297418302569362E-2</v>
      </c>
      <c r="L421" s="2">
        <v>0.45762974449583199</v>
      </c>
      <c r="M421" s="1">
        <v>2.9298935017473049</v>
      </c>
    </row>
    <row r="422" spans="1:13" x14ac:dyDescent="0.75">
      <c r="A422" s="3">
        <v>39448</v>
      </c>
      <c r="B422" s="1">
        <v>-0.26532237089958899</v>
      </c>
      <c r="C422" s="1">
        <v>-1.1521763023583362</v>
      </c>
      <c r="D422" s="1">
        <v>1.7734605529963601</v>
      </c>
      <c r="E422" s="1">
        <v>6.2561857217232106E-2</v>
      </c>
      <c r="F422" s="1">
        <v>2.4628525518554758</v>
      </c>
      <c r="G422" s="1">
        <v>2.56482202167878</v>
      </c>
      <c r="H422" s="1">
        <v>2.3433664601744302</v>
      </c>
      <c r="I422" s="1">
        <v>0.40152249388724598</v>
      </c>
      <c r="J422" s="2">
        <v>1</v>
      </c>
      <c r="K422" s="1">
        <v>-0.26939875096942956</v>
      </c>
      <c r="L422" s="2">
        <v>0.67460665095731998</v>
      </c>
      <c r="M422" s="1">
        <v>1.8654587190954475</v>
      </c>
    </row>
    <row r="423" spans="1:13" x14ac:dyDescent="0.75">
      <c r="A423" s="3">
        <v>39479</v>
      </c>
      <c r="B423" s="1">
        <v>-0.52342939419504497</v>
      </c>
      <c r="C423" s="1">
        <v>-2.7313084369009042</v>
      </c>
      <c r="D423" s="1">
        <v>1.76677961756243</v>
      </c>
      <c r="E423" s="1">
        <v>-9.1346526761379096E-2</v>
      </c>
      <c r="F423" s="1">
        <v>1.6332125331106235</v>
      </c>
      <c r="G423" s="1">
        <v>2.56159857236899</v>
      </c>
      <c r="H423" s="1">
        <v>2.27650518954104</v>
      </c>
      <c r="I423" s="1">
        <v>-8.2712404085417093E-2</v>
      </c>
      <c r="J423" s="2">
        <v>1</v>
      </c>
      <c r="K423" s="1">
        <v>-0.33551649075449497</v>
      </c>
      <c r="L423" s="2">
        <v>0.890068676338446</v>
      </c>
      <c r="M423" s="1">
        <v>-16.047231161550744</v>
      </c>
    </row>
    <row r="424" spans="1:13" x14ac:dyDescent="0.75">
      <c r="A424" s="3">
        <v>39508</v>
      </c>
      <c r="B424" s="1">
        <v>-0.57193743089571902</v>
      </c>
      <c r="C424" s="1">
        <v>-2.7799865218943922</v>
      </c>
      <c r="D424" s="1">
        <v>1.7600986821285001</v>
      </c>
      <c r="E424" s="1">
        <v>-0.57743294296599601</v>
      </c>
      <c r="F424" s="1">
        <v>1.4776551555666497</v>
      </c>
      <c r="G424" s="1">
        <v>2.5583751230592102</v>
      </c>
      <c r="H424" s="1">
        <v>3.82088482100465</v>
      </c>
      <c r="I424" s="1">
        <v>0.98786991099918897</v>
      </c>
      <c r="J424" s="2">
        <v>1</v>
      </c>
      <c r="K424" s="1">
        <v>-0.23665497080491704</v>
      </c>
      <c r="L424" s="2">
        <v>1.0889999087723701</v>
      </c>
      <c r="M424" s="1">
        <v>0.81370297177820738</v>
      </c>
    </row>
    <row r="425" spans="1:13" x14ac:dyDescent="0.75">
      <c r="A425" s="3">
        <v>39539</v>
      </c>
      <c r="B425" s="1">
        <v>-0.92503690615859402</v>
      </c>
      <c r="C425" s="1">
        <v>9.5022510308024666E-2</v>
      </c>
      <c r="D425" s="1">
        <v>1.75444343316123</v>
      </c>
      <c r="E425" s="1">
        <v>-0.25005912712735601</v>
      </c>
      <c r="F425" s="1">
        <v>1.78217077641761</v>
      </c>
      <c r="G425" s="1">
        <v>2.5554439865365399</v>
      </c>
      <c r="H425" s="1">
        <v>2.8262126527517402</v>
      </c>
      <c r="I425" s="1">
        <v>1.6784684597944699</v>
      </c>
      <c r="J425" s="2">
        <v>1</v>
      </c>
      <c r="K425" s="1">
        <v>-0.75740750668188417</v>
      </c>
      <c r="L425" s="2">
        <v>0.59266596458422505</v>
      </c>
      <c r="M425" s="1">
        <v>4.3504291702785913</v>
      </c>
    </row>
    <row r="426" spans="1:13" x14ac:dyDescent="0.75">
      <c r="A426" s="3">
        <v>39569</v>
      </c>
      <c r="B426" s="1">
        <v>-0.83842776443254396</v>
      </c>
      <c r="C426" s="1">
        <v>2.6845112010159919</v>
      </c>
      <c r="D426" s="1">
        <v>1.7487881841939601</v>
      </c>
      <c r="E426" s="1">
        <v>-0.54517695545023703</v>
      </c>
      <c r="F426" s="1">
        <v>0.9853580404474509</v>
      </c>
      <c r="G426" s="1">
        <v>2.5525128500138798</v>
      </c>
      <c r="H426" s="1">
        <v>1.6042953814135501</v>
      </c>
      <c r="I426" s="1">
        <v>0.65221942521091003</v>
      </c>
      <c r="J426" s="2">
        <v>1</v>
      </c>
      <c r="K426" s="1">
        <v>-0.56342022409483494</v>
      </c>
      <c r="L426" s="2">
        <v>0.61666395293474396</v>
      </c>
      <c r="M426" s="1">
        <v>2.8073698090461674</v>
      </c>
    </row>
    <row r="427" spans="1:13" x14ac:dyDescent="0.75">
      <c r="A427" s="3">
        <v>39600</v>
      </c>
      <c r="B427" s="1">
        <v>-0.59096821043318104</v>
      </c>
      <c r="C427" s="1">
        <v>3.4480563980024659</v>
      </c>
      <c r="D427" s="1">
        <v>1.74313293522669</v>
      </c>
      <c r="E427" s="1">
        <v>-0.262760370353189</v>
      </c>
      <c r="F427" s="1">
        <v>1.8986751179371741</v>
      </c>
      <c r="G427" s="1">
        <v>2.5495817134912202</v>
      </c>
      <c r="H427" s="1">
        <v>1.7936347868059701</v>
      </c>
      <c r="I427" s="1">
        <v>0.119774667787724</v>
      </c>
      <c r="J427" s="2">
        <v>1</v>
      </c>
      <c r="K427" s="1">
        <v>-0.2345607515256587</v>
      </c>
      <c r="L427" s="2">
        <v>0.73987126517628599</v>
      </c>
      <c r="M427" s="1">
        <v>17.408453546995005</v>
      </c>
    </row>
    <row r="428" spans="1:13" x14ac:dyDescent="0.75">
      <c r="A428" s="3">
        <v>39630</v>
      </c>
      <c r="B428" s="1">
        <v>-0.81922087782167397</v>
      </c>
      <c r="C428" s="1">
        <v>2.1384190953818178</v>
      </c>
      <c r="D428" s="1">
        <v>1.7385308705564</v>
      </c>
      <c r="E428" s="1">
        <v>-0.45151168221332799</v>
      </c>
      <c r="F428" s="1">
        <v>-0.3870968716385943</v>
      </c>
      <c r="G428" s="1">
        <v>2.5470072708201101</v>
      </c>
      <c r="H428" s="1">
        <v>2.7124411565036501</v>
      </c>
      <c r="I428" s="1">
        <v>0.29509449743760102</v>
      </c>
      <c r="J428" s="2">
        <v>1</v>
      </c>
      <c r="K428" s="1">
        <v>-0.52924560866161041</v>
      </c>
      <c r="L428" s="2">
        <v>0.99910703758358199</v>
      </c>
      <c r="M428" s="1">
        <v>-9.4978904760176128</v>
      </c>
    </row>
    <row r="429" spans="1:13" x14ac:dyDescent="0.75">
      <c r="A429" s="3">
        <v>39661</v>
      </c>
      <c r="B429" s="1">
        <v>-1.8346046731494401</v>
      </c>
      <c r="C429" s="1">
        <v>-1.7442756933469064</v>
      </c>
      <c r="D429" s="1">
        <v>1.7339288058861</v>
      </c>
      <c r="E429" s="1">
        <v>-0.83392602859624099</v>
      </c>
      <c r="F429" s="1">
        <v>1.9035354005935465</v>
      </c>
      <c r="G429" s="1">
        <v>2.5444328281490001</v>
      </c>
      <c r="H429" s="1">
        <v>2.6580948515614802</v>
      </c>
      <c r="I429" s="1">
        <v>0.171800055285147</v>
      </c>
      <c r="J429" s="2">
        <v>1</v>
      </c>
      <c r="K429" s="1">
        <v>-1.5297135293968256</v>
      </c>
      <c r="L429" s="2">
        <v>1.1846282871887901</v>
      </c>
      <c r="M429" s="1">
        <v>-5.4872012309955975</v>
      </c>
    </row>
    <row r="430" spans="1:13" x14ac:dyDescent="0.75">
      <c r="A430" s="3">
        <v>39692</v>
      </c>
      <c r="B430" s="1">
        <v>-3.94777318222715</v>
      </c>
      <c r="C430" s="1">
        <v>-6.5083657772679739</v>
      </c>
      <c r="D430" s="1">
        <v>1.7293267412158</v>
      </c>
      <c r="E430" s="1">
        <v>-1.43845070231599</v>
      </c>
      <c r="F430" s="1">
        <v>-0.3297633016142627</v>
      </c>
      <c r="G430" s="1">
        <v>2.5418583854779002</v>
      </c>
      <c r="H430" s="1">
        <v>5.2304480833907903</v>
      </c>
      <c r="I430" s="1">
        <v>0.76357479450964605</v>
      </c>
      <c r="J430" s="2">
        <v>1</v>
      </c>
      <c r="K430" s="1">
        <v>-4.3368114255876389</v>
      </c>
      <c r="L430" s="2">
        <v>1.66811626809354</v>
      </c>
      <c r="M430" s="1">
        <v>-12.318419289871629</v>
      </c>
    </row>
    <row r="431" spans="1:13" x14ac:dyDescent="0.75">
      <c r="A431" s="3">
        <v>39722</v>
      </c>
      <c r="B431" s="1">
        <v>-0.656205718306756</v>
      </c>
      <c r="C431" s="1">
        <v>-4.5690617298824705</v>
      </c>
      <c r="D431" s="1">
        <v>1.7257477618857799</v>
      </c>
      <c r="E431" s="1">
        <v>-2.17855897895243</v>
      </c>
      <c r="F431" s="1">
        <v>0.17498501083436624</v>
      </c>
      <c r="G431" s="1">
        <v>2.5396575907827899</v>
      </c>
      <c r="H431" s="1">
        <v>11.0453851410906</v>
      </c>
      <c r="I431" s="1">
        <v>0.249892522492831</v>
      </c>
      <c r="J431" s="2">
        <v>1</v>
      </c>
      <c r="K431" s="1">
        <v>0.95115942660630726</v>
      </c>
      <c r="L431" s="2">
        <v>3.2294693032957098</v>
      </c>
      <c r="M431" s="1">
        <v>-9.1556220548920653</v>
      </c>
    </row>
    <row r="432" spans="1:13" x14ac:dyDescent="0.75">
      <c r="A432" s="3">
        <v>39753</v>
      </c>
      <c r="B432" s="1">
        <v>-1.6475007994787001</v>
      </c>
      <c r="C432" s="1">
        <v>-9.0340064305225614</v>
      </c>
      <c r="D432" s="1">
        <v>1.7221687825557599</v>
      </c>
      <c r="E432" s="1">
        <v>-4.4126639577382401</v>
      </c>
      <c r="F432" s="1">
        <v>-7.7729382855912998</v>
      </c>
      <c r="G432" s="1">
        <v>2.5374567960876901</v>
      </c>
      <c r="H432" s="1">
        <v>8.0105207123652704</v>
      </c>
      <c r="I432" s="1">
        <v>-2.22240251591507</v>
      </c>
      <c r="J432" s="2">
        <v>1</v>
      </c>
      <c r="K432" s="1">
        <v>-1.2568459919081509</v>
      </c>
      <c r="L432" s="2">
        <v>2.8132486706537998</v>
      </c>
      <c r="M432" s="1">
        <v>1.8368567457439422</v>
      </c>
    </row>
    <row r="433" spans="1:13" x14ac:dyDescent="0.75">
      <c r="A433" s="3">
        <v>39783</v>
      </c>
      <c r="B433" s="1">
        <v>-2.8809467325451501</v>
      </c>
      <c r="C433" s="1">
        <v>-11.061777991360447</v>
      </c>
      <c r="D433" s="1">
        <v>1.7185898032257301</v>
      </c>
      <c r="E433" s="1">
        <v>-4.4584236141685603</v>
      </c>
      <c r="F433" s="1">
        <v>-9.7442323930683656</v>
      </c>
      <c r="G433" s="1">
        <v>2.5352560013925798</v>
      </c>
      <c r="H433" s="1">
        <v>6.75319085877282</v>
      </c>
      <c r="I433" s="1">
        <v>-2.9299568349888401</v>
      </c>
      <c r="J433" s="2">
        <v>1</v>
      </c>
      <c r="K433" s="1">
        <v>-2.9235742058390302</v>
      </c>
      <c r="L433" s="2">
        <v>3.0279121555898301</v>
      </c>
      <c r="M433" s="1">
        <v>-19.504923748230841</v>
      </c>
    </row>
    <row r="434" spans="1:13" x14ac:dyDescent="0.75">
      <c r="A434" s="3">
        <v>39814</v>
      </c>
      <c r="B434" s="1">
        <v>-3.1081257114701701</v>
      </c>
      <c r="C434" s="1">
        <v>-7.3550101749852361</v>
      </c>
      <c r="D434" s="1">
        <v>1.7159163791662799</v>
      </c>
      <c r="E434" s="1">
        <v>-3.7115794115777199</v>
      </c>
      <c r="F434" s="1">
        <v>-9.5248429953954421</v>
      </c>
      <c r="G434" s="1">
        <v>2.5334013816633498</v>
      </c>
      <c r="H434" s="1">
        <v>5.0376496085340499</v>
      </c>
      <c r="I434" s="1">
        <v>-2.7715262756853001</v>
      </c>
      <c r="J434" s="2">
        <v>1</v>
      </c>
      <c r="K434" s="1">
        <v>-2.3750671566645676</v>
      </c>
      <c r="L434" s="2">
        <v>2.6134774731554802</v>
      </c>
      <c r="M434" s="1">
        <v>3.5420671206404242</v>
      </c>
    </row>
    <row r="435" spans="1:13" x14ac:dyDescent="0.75">
      <c r="A435" s="3">
        <v>39845</v>
      </c>
      <c r="B435" s="1">
        <v>-2.00567250155395</v>
      </c>
      <c r="C435" s="1">
        <v>-3.1452913725758527</v>
      </c>
      <c r="D435" s="1">
        <v>1.71324295510682</v>
      </c>
      <c r="E435" s="1">
        <v>-3.1519787314171501</v>
      </c>
      <c r="F435" s="1">
        <v>-9.4521607089627668</v>
      </c>
      <c r="G435" s="1">
        <v>2.5315467619341199</v>
      </c>
      <c r="H435" s="1">
        <v>4.9168003557741899</v>
      </c>
      <c r="I435" s="1">
        <v>-3.9891266428684</v>
      </c>
      <c r="J435" s="2">
        <v>1</v>
      </c>
      <c r="K435" s="1">
        <v>-0.64490049682932593</v>
      </c>
      <c r="L435" s="2">
        <v>3.05538819656558</v>
      </c>
      <c r="M435" s="1">
        <v>-3.554403997876221</v>
      </c>
    </row>
    <row r="436" spans="1:13" x14ac:dyDescent="0.75">
      <c r="A436" s="3">
        <v>39873</v>
      </c>
      <c r="B436" s="1">
        <v>-2.2628314035888901</v>
      </c>
      <c r="C436" s="1">
        <v>-2.4466263829006705</v>
      </c>
      <c r="D436" s="1">
        <v>1.7105695310473601</v>
      </c>
      <c r="E436" s="1">
        <v>-2.52869714043779</v>
      </c>
      <c r="F436" s="1">
        <v>-8.1207542462393558</v>
      </c>
      <c r="G436" s="1">
        <v>2.5296921422048899</v>
      </c>
      <c r="H436" s="1">
        <v>4.5248531236669596</v>
      </c>
      <c r="I436" s="1">
        <v>-3.39345322002226</v>
      </c>
      <c r="J436" s="2">
        <v>1</v>
      </c>
      <c r="K436" s="1">
        <v>-1.5856239123849258</v>
      </c>
      <c r="L436" s="2">
        <v>2.57319121936467</v>
      </c>
      <c r="M436" s="1">
        <v>-2.1122634464971091</v>
      </c>
    </row>
    <row r="437" spans="1:13" x14ac:dyDescent="0.75">
      <c r="A437" s="3">
        <v>39904</v>
      </c>
      <c r="B437" s="1">
        <v>-1.2079674970715699</v>
      </c>
      <c r="C437" s="1">
        <v>-0.20149413192587384</v>
      </c>
      <c r="D437" s="1">
        <v>1.70871419380154</v>
      </c>
      <c r="E437" s="1">
        <v>-1.1319525543970399</v>
      </c>
      <c r="F437" s="1">
        <v>-1.8218386346714128</v>
      </c>
      <c r="G437" s="1">
        <v>2.5281301186651399</v>
      </c>
      <c r="H437" s="1">
        <v>3.4179207965066598</v>
      </c>
      <c r="I437" s="1">
        <v>-2.8452161005496501</v>
      </c>
      <c r="J437" s="2">
        <v>1</v>
      </c>
      <c r="K437" s="1">
        <v>-0.79805877595039432</v>
      </c>
      <c r="L437" s="2">
        <v>2.1265906878834602</v>
      </c>
      <c r="M437" s="1">
        <v>-1.2933376627255466E-2</v>
      </c>
    </row>
    <row r="438" spans="1:13" x14ac:dyDescent="0.75">
      <c r="A438" s="3">
        <v>39934</v>
      </c>
      <c r="B438" s="1">
        <v>-1.3087249715051801</v>
      </c>
      <c r="C438" s="1">
        <v>-1.0766352385994724</v>
      </c>
      <c r="D438" s="1">
        <v>1.7068588565557199</v>
      </c>
      <c r="E438" s="1">
        <v>-0.25195163852201802</v>
      </c>
      <c r="F438" s="1">
        <v>1.0823165955958971</v>
      </c>
      <c r="G438" s="1">
        <v>2.5265680951254001</v>
      </c>
      <c r="H438" s="1">
        <v>1.76067344172231</v>
      </c>
      <c r="I438" s="1">
        <v>-1.97625416008181</v>
      </c>
      <c r="J438" s="2">
        <v>1</v>
      </c>
      <c r="K438" s="1">
        <v>-1.007976844050662</v>
      </c>
      <c r="L438" s="2">
        <v>1.23577909133442</v>
      </c>
      <c r="M438" s="1">
        <v>1.3086795550616204</v>
      </c>
    </row>
    <row r="439" spans="1:13" x14ac:dyDescent="0.75">
      <c r="A439" s="3">
        <v>39965</v>
      </c>
      <c r="B439" s="1">
        <v>-0.80588280993489603</v>
      </c>
      <c r="C439" s="1">
        <v>-0.37229574440427182</v>
      </c>
      <c r="D439" s="1">
        <v>1.7050035193099</v>
      </c>
      <c r="E439" s="1">
        <v>0.27211367703609901</v>
      </c>
      <c r="F439" s="1">
        <v>3.121444521840226</v>
      </c>
      <c r="G439" s="1">
        <v>2.5250060715856599</v>
      </c>
      <c r="H439" s="1">
        <v>0.83887632338235396</v>
      </c>
      <c r="I439" s="1">
        <v>-1.61115054994338</v>
      </c>
      <c r="J439" s="2">
        <v>1</v>
      </c>
      <c r="K439" s="1">
        <v>-0.39043419073275798</v>
      </c>
      <c r="L439" s="2">
        <v>0.81968788408756399</v>
      </c>
      <c r="M439" s="1">
        <v>0.13999045306198887</v>
      </c>
    </row>
    <row r="440" spans="1:13" x14ac:dyDescent="0.75">
      <c r="A440" s="3">
        <v>39995</v>
      </c>
      <c r="B440" s="1">
        <v>0.77321992020667896</v>
      </c>
      <c r="C440" s="1">
        <v>0.84303440770382565</v>
      </c>
      <c r="D440" s="1">
        <v>1.7039409382494499</v>
      </c>
      <c r="E440" s="1">
        <v>0.734953775481753</v>
      </c>
      <c r="F440" s="1">
        <v>4.2969290873952435</v>
      </c>
      <c r="G440" s="1">
        <v>2.5236903848725598</v>
      </c>
      <c r="H440" s="1">
        <v>-9.0812493966266505E-2</v>
      </c>
      <c r="I440" s="1">
        <v>-1.06062160720736</v>
      </c>
      <c r="J440" s="2">
        <v>0</v>
      </c>
      <c r="K440" s="1">
        <v>1.1003259289203982</v>
      </c>
      <c r="L440" s="2">
        <v>0.217239655899887</v>
      </c>
      <c r="M440" s="1">
        <v>-1.242643032685653</v>
      </c>
    </row>
    <row r="441" spans="1:13" x14ac:dyDescent="0.75">
      <c r="A441" s="3">
        <v>40026</v>
      </c>
      <c r="B441" s="1">
        <v>1.3787898929864999</v>
      </c>
      <c r="C441" s="1">
        <v>1.8496228081405082</v>
      </c>
      <c r="D441" s="1">
        <v>1.702878357189</v>
      </c>
      <c r="E441" s="1">
        <v>0.39437997979484701</v>
      </c>
      <c r="F441" s="1">
        <v>5.9988203826888213</v>
      </c>
      <c r="G441" s="1">
        <v>2.5223746981594601</v>
      </c>
      <c r="H441" s="1">
        <v>-0.54159728755345005</v>
      </c>
      <c r="I441" s="1">
        <v>-0.84683963111543203</v>
      </c>
      <c r="J441" s="2">
        <v>0</v>
      </c>
      <c r="K441" s="1">
        <v>1.1208386012861116</v>
      </c>
      <c r="L441" s="2">
        <v>-2.25749618083326E-2</v>
      </c>
      <c r="M441" s="1">
        <v>7.8465783933030719</v>
      </c>
    </row>
    <row r="442" spans="1:13" x14ac:dyDescent="0.75">
      <c r="A442" s="3">
        <v>40057</v>
      </c>
      <c r="B442" s="1">
        <v>0.970030684099358</v>
      </c>
      <c r="C442" s="1">
        <v>1.6754474919458182</v>
      </c>
      <c r="D442" s="1">
        <v>1.70181577612855</v>
      </c>
      <c r="E442" s="1">
        <v>0.70320220825054602</v>
      </c>
      <c r="F442" s="1">
        <v>5.7553087598099761</v>
      </c>
      <c r="G442" s="1">
        <v>2.52105901144636</v>
      </c>
      <c r="H442" s="1">
        <v>-0.64385810664409004</v>
      </c>
      <c r="I442" s="1">
        <v>-0.86517413832100898</v>
      </c>
      <c r="J442" s="2">
        <v>0</v>
      </c>
      <c r="K442" s="1">
        <v>0.75669239151192613</v>
      </c>
      <c r="L442" s="2">
        <v>-3.5569748722122201E-2</v>
      </c>
      <c r="M442" s="1">
        <v>0.13875670354865921</v>
      </c>
    </row>
    <row r="443" spans="1:13" x14ac:dyDescent="0.75">
      <c r="A443" s="3">
        <v>40087</v>
      </c>
      <c r="B443" s="1">
        <v>0.66775052519679701</v>
      </c>
      <c r="C443" s="1">
        <v>4.0533296630974656</v>
      </c>
      <c r="D443" s="1">
        <v>1.7014821630092101</v>
      </c>
      <c r="E443" s="1">
        <v>0.60359008309935902</v>
      </c>
      <c r="F443" s="1">
        <v>6.1438439017407287</v>
      </c>
      <c r="G443" s="1">
        <v>2.5199172757477499</v>
      </c>
      <c r="H443" s="1">
        <v>-0.83794614145996105</v>
      </c>
      <c r="I443" s="1">
        <v>-0.60952669831085604</v>
      </c>
      <c r="J443" s="2">
        <v>0</v>
      </c>
      <c r="K443" s="1">
        <v>0.32009329643694073</v>
      </c>
      <c r="L443" s="2">
        <v>-0.21770613940094699</v>
      </c>
      <c r="M443" s="1">
        <v>17.586961223500651</v>
      </c>
    </row>
    <row r="444" spans="1:13" x14ac:dyDescent="0.75">
      <c r="A444" s="3">
        <v>40118</v>
      </c>
      <c r="B444" s="1">
        <v>0.47650987596430699</v>
      </c>
      <c r="C444" s="1">
        <v>4.8575663304702488</v>
      </c>
      <c r="D444" s="1">
        <v>1.70114854988987</v>
      </c>
      <c r="E444" s="1">
        <v>0.67644108259840796</v>
      </c>
      <c r="F444" s="1">
        <v>5.301297468537463</v>
      </c>
      <c r="G444" s="1">
        <v>2.5187755400491501</v>
      </c>
      <c r="H444" s="1">
        <v>-0.68622638625731303</v>
      </c>
      <c r="I444" s="1">
        <v>-0.68363075112715599</v>
      </c>
      <c r="J444" s="2">
        <v>0</v>
      </c>
      <c r="K444" s="1">
        <v>0.39764524665009127</v>
      </c>
      <c r="L444" s="2">
        <v>-8.0124639792560695E-2</v>
      </c>
      <c r="M444" s="1">
        <v>-4.9466076882455967</v>
      </c>
    </row>
    <row r="445" spans="1:13" x14ac:dyDescent="0.75">
      <c r="A445" s="3">
        <v>40148</v>
      </c>
      <c r="B445" s="1">
        <v>0.29222383898466298</v>
      </c>
      <c r="C445" s="1">
        <v>4.2990305229290442</v>
      </c>
      <c r="D445" s="1">
        <v>1.7008149367705301</v>
      </c>
      <c r="E445" s="1">
        <v>0.80910083181076597</v>
      </c>
      <c r="F445" s="1">
        <v>4.9358392698779507</v>
      </c>
      <c r="G445" s="1">
        <v>2.5176338043505502</v>
      </c>
      <c r="H445" s="1">
        <v>-1.3626811270261301</v>
      </c>
      <c r="I445" s="1">
        <v>-8.8007065612379295E-2</v>
      </c>
      <c r="J445" s="2">
        <v>0</v>
      </c>
      <c r="K445" s="1">
        <v>0.30518887505188719</v>
      </c>
      <c r="L445" s="2">
        <v>-0.57157791325790397</v>
      </c>
      <c r="M445" s="1">
        <v>-6.7398036880330636</v>
      </c>
    </row>
    <row r="446" spans="1:13" x14ac:dyDescent="0.75">
      <c r="A446" s="3">
        <v>40179</v>
      </c>
      <c r="B446" s="1">
        <v>1.1193289060771201</v>
      </c>
      <c r="C446" s="1">
        <v>2.8362266273491556</v>
      </c>
      <c r="D446" s="1">
        <v>1.7010818741682501</v>
      </c>
      <c r="E446" s="1">
        <v>1.1783303026698999</v>
      </c>
      <c r="F446" s="1">
        <v>4.3256997703390763</v>
      </c>
      <c r="G446" s="1">
        <v>2.5165280070484699</v>
      </c>
      <c r="H446" s="1">
        <v>-1.07508656842494</v>
      </c>
      <c r="I446" s="1">
        <v>-0.44583855127640598</v>
      </c>
      <c r="J446" s="2">
        <v>0</v>
      </c>
      <c r="K446" s="1">
        <v>1.159875161676216</v>
      </c>
      <c r="L446" s="2">
        <v>-0.241953528050697</v>
      </c>
      <c r="M446" s="1">
        <v>7.178397454284724</v>
      </c>
    </row>
    <row r="447" spans="1:13" x14ac:dyDescent="0.75">
      <c r="A447" s="3">
        <v>40210</v>
      </c>
      <c r="B447" s="1">
        <v>0.64819538086399198</v>
      </c>
      <c r="C447" s="1">
        <v>0.52435262553548112</v>
      </c>
      <c r="D447" s="1">
        <v>1.7013488115659801</v>
      </c>
      <c r="E447" s="1">
        <v>1.15472007475773</v>
      </c>
      <c r="F447" s="1">
        <v>4.9760700601265722</v>
      </c>
      <c r="G447" s="1">
        <v>2.5154222097463901</v>
      </c>
      <c r="H447" s="1">
        <v>-0.78884460895465902</v>
      </c>
      <c r="I447" s="1">
        <v>-0.82685723182588799</v>
      </c>
      <c r="J447" s="2">
        <v>0</v>
      </c>
      <c r="K447" s="1">
        <v>0.35979149984399772</v>
      </c>
      <c r="L447" s="2">
        <v>-3.9622980517042702E-2</v>
      </c>
      <c r="M447" s="1">
        <v>2.4096152989191433</v>
      </c>
    </row>
    <row r="448" spans="1:13" x14ac:dyDescent="0.75">
      <c r="A448" s="3">
        <v>40238</v>
      </c>
      <c r="B448" s="1">
        <v>0.85603610447555301</v>
      </c>
      <c r="C448" s="1">
        <v>1.2602738897398684</v>
      </c>
      <c r="D448" s="1">
        <v>1.7016157489637</v>
      </c>
      <c r="E448" s="1">
        <v>1.4835254573299199</v>
      </c>
      <c r="F448" s="1">
        <v>4.8788853657433595</v>
      </c>
      <c r="G448" s="1">
        <v>2.51431641244432</v>
      </c>
      <c r="H448" s="1">
        <v>-1.2416403534384</v>
      </c>
      <c r="I448" s="1">
        <v>-0.47571437145525503</v>
      </c>
      <c r="J448" s="2">
        <v>0</v>
      </c>
      <c r="K448" s="1">
        <v>0.65797769419744245</v>
      </c>
      <c r="L448" s="2">
        <v>-0.200757124595772</v>
      </c>
      <c r="M448" s="1">
        <v>7.5586644318176299</v>
      </c>
    </row>
    <row r="449" spans="1:13" x14ac:dyDescent="0.75">
      <c r="A449" s="3">
        <v>40269</v>
      </c>
      <c r="B449" s="1">
        <v>0.54652181813449396</v>
      </c>
      <c r="C449" s="1">
        <v>2.5189468071546921</v>
      </c>
      <c r="D449" s="1">
        <v>1.7022715828147901</v>
      </c>
      <c r="E449" s="1">
        <v>0.87379603736381595</v>
      </c>
      <c r="F449" s="1">
        <v>4.6833093566156609</v>
      </c>
      <c r="G449" s="1">
        <v>2.5128428340679299</v>
      </c>
      <c r="H449" s="1">
        <v>-1.3184717993614801</v>
      </c>
      <c r="I449" s="1">
        <v>-0.20771111329823699</v>
      </c>
      <c r="J449" s="2">
        <v>0</v>
      </c>
      <c r="K449" s="1">
        <v>0.37181706557176675</v>
      </c>
      <c r="L449" s="2">
        <v>-0.32062908603343798</v>
      </c>
      <c r="M449" s="1">
        <v>5.2396810570719099</v>
      </c>
    </row>
    <row r="450" spans="1:13" x14ac:dyDescent="0.75">
      <c r="A450" s="3">
        <v>40299</v>
      </c>
      <c r="B450" s="1">
        <v>1.4092780345092799</v>
      </c>
      <c r="C450" s="1">
        <v>5.088729508028992</v>
      </c>
      <c r="D450" s="1">
        <v>1.7029274166658701</v>
      </c>
      <c r="E450" s="1">
        <v>0.78936098259420695</v>
      </c>
      <c r="F450" s="1">
        <v>5.2141375491575568</v>
      </c>
      <c r="G450" s="1">
        <v>2.5113692556915499</v>
      </c>
      <c r="H450" s="1">
        <v>-0.15986614956659001</v>
      </c>
      <c r="I450" s="1">
        <v>-0.64963040051217502</v>
      </c>
      <c r="J450" s="2">
        <v>0</v>
      </c>
      <c r="K450" s="1">
        <v>1.4590568904152557</v>
      </c>
      <c r="L450" s="2">
        <v>-0.20251399057494801</v>
      </c>
      <c r="M450" s="1">
        <v>-2.4397187168473833</v>
      </c>
    </row>
    <row r="451" spans="1:13" x14ac:dyDescent="0.75">
      <c r="A451" s="3">
        <v>40330</v>
      </c>
      <c r="B451" s="1">
        <v>0.45847405326138402</v>
      </c>
      <c r="C451" s="1">
        <v>3.4726573572843922</v>
      </c>
      <c r="D451" s="1">
        <v>1.7035832505169599</v>
      </c>
      <c r="E451" s="1">
        <v>0.24918739423927599</v>
      </c>
      <c r="F451" s="1">
        <v>3.6327887836130111</v>
      </c>
      <c r="G451" s="1">
        <v>2.5098956773151602</v>
      </c>
      <c r="H451" s="1">
        <v>0.15266621735972</v>
      </c>
      <c r="I451" s="1">
        <v>-0.562832021798502</v>
      </c>
      <c r="J451" s="2">
        <v>0</v>
      </c>
      <c r="K451" s="1">
        <v>0.14846282649891851</v>
      </c>
      <c r="L451" s="2">
        <v>-2.4312508816889601E-2</v>
      </c>
      <c r="M451" s="1">
        <v>5.9087667263482135</v>
      </c>
    </row>
    <row r="452" spans="1:13" x14ac:dyDescent="0.75">
      <c r="A452" s="3">
        <v>40360</v>
      </c>
      <c r="B452" s="1">
        <v>0.52984564034315496</v>
      </c>
      <c r="C452" s="1">
        <v>3.6974682624642283</v>
      </c>
      <c r="D452" s="1">
        <v>1.70402658602374</v>
      </c>
      <c r="E452" s="1">
        <v>0.17840106372600001</v>
      </c>
      <c r="F452" s="1">
        <v>5.1923452731449107</v>
      </c>
      <c r="G452" s="1">
        <v>2.5073152758676001</v>
      </c>
      <c r="H452" s="1">
        <v>-9.8834424225286502E-2</v>
      </c>
      <c r="I452" s="1">
        <v>-0.78193822065012197</v>
      </c>
      <c r="J452" s="2">
        <v>0</v>
      </c>
      <c r="K452" s="1">
        <v>0.43826907539943338</v>
      </c>
      <c r="L452" s="2">
        <v>0.13746193448867899</v>
      </c>
      <c r="M452" s="1">
        <v>5.4678763927489715</v>
      </c>
    </row>
    <row r="453" spans="1:13" x14ac:dyDescent="0.75">
      <c r="A453" s="3">
        <v>40391</v>
      </c>
      <c r="B453" s="1">
        <v>0.32689115481918302</v>
      </c>
      <c r="C453" s="1">
        <v>2.66763931666895</v>
      </c>
      <c r="D453" s="1">
        <v>1.7044699215305199</v>
      </c>
      <c r="E453" s="1">
        <v>0.144683974379855</v>
      </c>
      <c r="F453" s="1">
        <v>4.1602608868493043</v>
      </c>
      <c r="G453" s="1">
        <v>2.5047348744200399</v>
      </c>
      <c r="H453" s="1">
        <v>-0.97446226048948703</v>
      </c>
      <c r="I453" s="1">
        <v>-0.53472066058675005</v>
      </c>
      <c r="J453" s="2">
        <v>0</v>
      </c>
      <c r="K453" s="1">
        <v>0.30699941805054642</v>
      </c>
      <c r="L453" s="2">
        <v>-0.36426270081835499</v>
      </c>
      <c r="M453" s="1">
        <v>-2.0214800367142738</v>
      </c>
    </row>
    <row r="454" spans="1:13" x14ac:dyDescent="0.75">
      <c r="A454" s="3">
        <v>40422</v>
      </c>
      <c r="B454" s="1">
        <v>0.241501248673272</v>
      </c>
      <c r="C454" s="1">
        <v>2.4725466693660723</v>
      </c>
      <c r="D454" s="1">
        <v>1.7049132570373</v>
      </c>
      <c r="E454" s="1">
        <v>-3.2960477531098098E-2</v>
      </c>
      <c r="F454" s="1">
        <v>2.6762739313529194</v>
      </c>
      <c r="G454" s="1">
        <v>2.5021544729724798</v>
      </c>
      <c r="H454" s="1">
        <v>-0.817459919954313</v>
      </c>
      <c r="I454" s="1">
        <v>-0.76225442646813701</v>
      </c>
      <c r="J454" s="2">
        <v>0</v>
      </c>
      <c r="K454" s="1">
        <v>0.23007037694124932</v>
      </c>
      <c r="L454" s="2">
        <v>-5.2422416440015301E-2</v>
      </c>
      <c r="M454" s="1">
        <v>5.695476629659435</v>
      </c>
    </row>
    <row r="455" spans="1:13" x14ac:dyDescent="0.75">
      <c r="A455" s="3">
        <v>40452</v>
      </c>
      <c r="B455" s="1">
        <v>-0.19857573246312801</v>
      </c>
      <c r="C455" s="1">
        <v>1.7403543140530859</v>
      </c>
      <c r="D455" s="1">
        <v>1.70503747257931</v>
      </c>
      <c r="E455" s="1">
        <v>0.46887894568050897</v>
      </c>
      <c r="F455" s="1">
        <v>3.4579576128443703</v>
      </c>
      <c r="G455" s="1">
        <v>2.49840527335658</v>
      </c>
      <c r="H455" s="1">
        <v>-0.85659394592197502</v>
      </c>
      <c r="I455" s="1">
        <v>-0.721898812643605</v>
      </c>
      <c r="J455" s="2">
        <v>0</v>
      </c>
      <c r="K455" s="1">
        <v>-0.26509038554501929</v>
      </c>
      <c r="L455" s="2">
        <v>-2.0256139284179499E-2</v>
      </c>
      <c r="M455" s="1">
        <v>2.8382297720294991</v>
      </c>
    </row>
    <row r="456" spans="1:13" x14ac:dyDescent="0.75">
      <c r="A456" s="3">
        <v>40483</v>
      </c>
      <c r="B456" s="1">
        <v>-6.7710296993165497E-2</v>
      </c>
      <c r="C456" s="1">
        <v>1.9603104446621884</v>
      </c>
      <c r="D456" s="1">
        <v>1.7051616881213201</v>
      </c>
      <c r="E456" s="1">
        <v>0.58717490578925002</v>
      </c>
      <c r="F456" s="1">
        <v>5.058313925815467</v>
      </c>
      <c r="G456" s="1">
        <v>2.49465607374067</v>
      </c>
      <c r="H456" s="1">
        <v>-1.0450998155037099</v>
      </c>
      <c r="I456" s="1">
        <v>-0.55572632062845195</v>
      </c>
      <c r="J456" s="2">
        <v>0</v>
      </c>
      <c r="K456" s="1">
        <v>2.8808475159003422E-2</v>
      </c>
      <c r="L456" s="2">
        <v>-0.17239729663633999</v>
      </c>
      <c r="M456" s="1">
        <v>-3.3180660793950212</v>
      </c>
    </row>
    <row r="457" spans="1:13" x14ac:dyDescent="0.75">
      <c r="A457" s="3">
        <v>40513</v>
      </c>
      <c r="B457" s="1">
        <v>0.77995031996758502</v>
      </c>
      <c r="C457" s="1">
        <v>2.3086955483775791</v>
      </c>
      <c r="D457" s="1">
        <v>1.7052859036633199</v>
      </c>
      <c r="E457" s="1">
        <v>0.66423147499963697</v>
      </c>
      <c r="F457" s="1">
        <v>3.5275072266052692</v>
      </c>
      <c r="G457" s="1">
        <v>2.4909068741247702</v>
      </c>
      <c r="H457" s="1">
        <v>-1.47665654078839</v>
      </c>
      <c r="I457" s="1">
        <v>-0.10058662517884299</v>
      </c>
      <c r="J457" s="2">
        <v>0</v>
      </c>
      <c r="K457" s="1">
        <v>0.9686950471051059</v>
      </c>
      <c r="L457" s="2">
        <v>-0.46784468764363701</v>
      </c>
      <c r="M457" s="1">
        <v>7.6102500529101835</v>
      </c>
    </row>
    <row r="458" spans="1:13" x14ac:dyDescent="0.75">
      <c r="A458" s="3">
        <v>40544</v>
      </c>
      <c r="B458" s="1">
        <v>8.4930423402235097E-2</v>
      </c>
      <c r="C458" s="1">
        <v>-1.7094423835933321</v>
      </c>
      <c r="D458" s="1">
        <v>1.70544139365347</v>
      </c>
      <c r="E458" s="1">
        <v>0.37722434613867001</v>
      </c>
      <c r="F458" s="1">
        <v>3.7123267334692098</v>
      </c>
      <c r="G458" s="1">
        <v>2.4863863255841698</v>
      </c>
      <c r="H458" s="1">
        <v>-1.0532840118948299</v>
      </c>
      <c r="I458" s="1">
        <v>-0.53021667944765005</v>
      </c>
      <c r="J458" s="2">
        <v>0</v>
      </c>
      <c r="K458" s="1">
        <v>-0.12856561374724462</v>
      </c>
      <c r="L458" s="2">
        <v>-1.8033838543290302E-2</v>
      </c>
      <c r="M458" s="1">
        <v>-10.764557494107397</v>
      </c>
    </row>
    <row r="459" spans="1:13" x14ac:dyDescent="0.75">
      <c r="A459" s="3">
        <v>40575</v>
      </c>
      <c r="B459" s="1">
        <v>-0.345994938630246</v>
      </c>
      <c r="C459" s="1">
        <v>-2.0178128165883287</v>
      </c>
      <c r="D459" s="1">
        <v>1.70559688364361</v>
      </c>
      <c r="E459" s="1">
        <v>0.18853486713152801</v>
      </c>
      <c r="F459" s="1">
        <v>2.8174564970039579</v>
      </c>
      <c r="G459" s="1">
        <v>2.4818657770435699</v>
      </c>
      <c r="H459" s="1">
        <v>-1.3366570905684001</v>
      </c>
      <c r="I459" s="1">
        <v>-0.21650920130346199</v>
      </c>
      <c r="J459" s="2">
        <v>0</v>
      </c>
      <c r="K459" s="1">
        <v>-0.43883239312711986</v>
      </c>
      <c r="L459" s="2">
        <v>-0.30065114856476799</v>
      </c>
      <c r="M459" s="1">
        <v>-0.9664915903332072</v>
      </c>
    </row>
    <row r="460" spans="1:13" x14ac:dyDescent="0.75">
      <c r="A460" s="3">
        <v>40603</v>
      </c>
      <c r="B460" s="1">
        <v>0.63495902802544901</v>
      </c>
      <c r="C460" s="1">
        <v>0.9603202158587445</v>
      </c>
      <c r="D460" s="1">
        <v>1.7057523736337501</v>
      </c>
      <c r="E460" s="1">
        <v>0.23587509254537101</v>
      </c>
      <c r="F460" s="1">
        <v>3.7761512795641554</v>
      </c>
      <c r="G460" s="1">
        <v>2.47734522850297</v>
      </c>
      <c r="H460" s="1">
        <v>-1.13719105969963</v>
      </c>
      <c r="I460" s="1">
        <v>-0.33094282552526399</v>
      </c>
      <c r="J460" s="2">
        <v>0</v>
      </c>
      <c r="K460" s="1">
        <v>0.99345236474954746</v>
      </c>
      <c r="L460" s="2">
        <v>-0.346268416356321</v>
      </c>
      <c r="M460" s="1">
        <v>17.444287822744585</v>
      </c>
    </row>
    <row r="461" spans="1:13" x14ac:dyDescent="0.75">
      <c r="A461" s="3">
        <v>40634</v>
      </c>
      <c r="B461" s="1">
        <v>-0.25577181506070701</v>
      </c>
      <c r="C461" s="1">
        <v>1.808209140504488</v>
      </c>
      <c r="D461" s="1">
        <v>1.705995343121</v>
      </c>
      <c r="E461" s="1">
        <v>0.10536176021471599</v>
      </c>
      <c r="F461" s="1">
        <v>1.5895025742904934</v>
      </c>
      <c r="G461" s="1">
        <v>2.4721424544687198</v>
      </c>
      <c r="H461" s="1">
        <v>-1.26270076599975</v>
      </c>
      <c r="I461" s="1">
        <v>-9.5614020406619704E-2</v>
      </c>
      <c r="J461" s="2">
        <v>0</v>
      </c>
      <c r="K461" s="1">
        <v>-0.35826725534729986</v>
      </c>
      <c r="L461" s="2">
        <v>-0.290416198059879</v>
      </c>
      <c r="M461" s="1">
        <v>3.1383071208295643</v>
      </c>
    </row>
    <row r="462" spans="1:13" x14ac:dyDescent="0.75">
      <c r="A462" s="3">
        <v>40664</v>
      </c>
      <c r="B462" s="1">
        <v>0.12738719570533699</v>
      </c>
      <c r="C462" s="1">
        <v>3.5191139547320835</v>
      </c>
      <c r="D462" s="1">
        <v>1.7062383126082601</v>
      </c>
      <c r="E462" s="1">
        <v>4.0139827713496702E-2</v>
      </c>
      <c r="F462" s="1">
        <v>2.7807398493715549</v>
      </c>
      <c r="G462" s="1">
        <v>2.4669396804344599</v>
      </c>
      <c r="H462" s="1">
        <v>-1.0986056546705401</v>
      </c>
      <c r="I462" s="1">
        <v>-0.31450127960333402</v>
      </c>
      <c r="J462" s="2">
        <v>0</v>
      </c>
      <c r="K462" s="1">
        <v>0.22784328127616327</v>
      </c>
      <c r="L462" s="2">
        <v>-0.15780886554028101</v>
      </c>
      <c r="M462" s="1">
        <v>-5.2997275961241037</v>
      </c>
    </row>
    <row r="463" spans="1:13" x14ac:dyDescent="0.75">
      <c r="A463" s="3">
        <v>40695</v>
      </c>
      <c r="B463" s="1">
        <v>0.278250734329899</v>
      </c>
      <c r="C463" s="1">
        <v>3.246810164800543</v>
      </c>
      <c r="D463" s="1">
        <v>1.70648128209551</v>
      </c>
      <c r="E463" s="1">
        <v>-0.20902445286716101</v>
      </c>
      <c r="F463" s="1">
        <v>1.0581445516104044</v>
      </c>
      <c r="G463" s="1">
        <v>2.4617369064001999</v>
      </c>
      <c r="H463" s="1">
        <v>-0.83007163970527298</v>
      </c>
      <c r="I463" s="1">
        <v>-0.595854467410313</v>
      </c>
      <c r="J463" s="2">
        <v>0</v>
      </c>
      <c r="K463" s="1">
        <v>0.28825682988071755</v>
      </c>
      <c r="L463" s="2">
        <v>-3.0454221281941401E-2</v>
      </c>
      <c r="M463" s="1">
        <v>-3.7861367756204856</v>
      </c>
    </row>
    <row r="464" spans="1:13" x14ac:dyDescent="0.75">
      <c r="A464" s="3">
        <v>40725</v>
      </c>
      <c r="B464" s="1">
        <v>0.46956129033118799</v>
      </c>
      <c r="C464" s="1">
        <v>0.69531817468393253</v>
      </c>
      <c r="D464" s="1">
        <v>1.7068767972016601</v>
      </c>
      <c r="E464" s="1">
        <v>0.34971496033979399</v>
      </c>
      <c r="F464" s="1">
        <v>4.7873564051729183</v>
      </c>
      <c r="G464" s="1">
        <v>2.4559511851007598</v>
      </c>
      <c r="H464" s="1">
        <v>-0.88729039823036704</v>
      </c>
      <c r="I464" s="1">
        <v>-0.51917833225538501</v>
      </c>
      <c r="J464" s="2">
        <v>0</v>
      </c>
      <c r="K464" s="1">
        <v>0.53179927837592178</v>
      </c>
      <c r="L464" s="2">
        <v>-8.0421661019767193E-2</v>
      </c>
      <c r="M464" s="1">
        <v>3.2677468769071849</v>
      </c>
    </row>
    <row r="465" spans="1:13" x14ac:dyDescent="0.75">
      <c r="A465" s="3">
        <v>40756</v>
      </c>
      <c r="B465" s="1">
        <v>0.659506911747747</v>
      </c>
      <c r="C465" s="1">
        <v>-0.10401351336653697</v>
      </c>
      <c r="D465" s="1">
        <v>1.70727231230781</v>
      </c>
      <c r="E465" s="1">
        <v>0.29077603492252302</v>
      </c>
      <c r="F465" s="1">
        <v>4.3384704948494965</v>
      </c>
      <c r="G465" s="1">
        <v>2.4501654638013202</v>
      </c>
      <c r="H465" s="1">
        <v>-4.38761932541709E-2</v>
      </c>
      <c r="I465" s="1">
        <v>-1.1174394315371901</v>
      </c>
      <c r="J465" s="2">
        <v>0</v>
      </c>
      <c r="K465" s="1">
        <v>0.55997578483093502</v>
      </c>
      <c r="L465" s="2">
        <v>-0.15641609860251601</v>
      </c>
      <c r="M465" s="1">
        <v>5.9524146944655243</v>
      </c>
    </row>
    <row r="466" spans="1:13" x14ac:dyDescent="0.75">
      <c r="A466" s="3">
        <v>40787</v>
      </c>
      <c r="B466" s="1">
        <v>5.9531640963102997E-2</v>
      </c>
      <c r="C466" s="1">
        <v>-0.87486418306191971</v>
      </c>
      <c r="D466" s="1">
        <v>1.7076678274139601</v>
      </c>
      <c r="E466" s="1">
        <v>0.33245056428360498</v>
      </c>
      <c r="F466" s="1">
        <v>4.7476346677541663</v>
      </c>
      <c r="G466" s="1">
        <v>2.4443797425018698</v>
      </c>
      <c r="H466" s="1">
        <v>0.70092810879104295</v>
      </c>
      <c r="I466" s="1">
        <v>-1.60034210433762</v>
      </c>
      <c r="J466" s="2">
        <v>0</v>
      </c>
      <c r="K466" s="1">
        <v>-2.4264613286573145E-2</v>
      </c>
      <c r="L466" s="2">
        <v>0.358284720962046</v>
      </c>
      <c r="M466" s="1">
        <v>-8.6470604898804204</v>
      </c>
    </row>
    <row r="467" spans="1:13" x14ac:dyDescent="0.75">
      <c r="A467" s="3">
        <v>40817</v>
      </c>
      <c r="B467" s="1">
        <v>0.65783541303287496</v>
      </c>
      <c r="C467" s="1">
        <v>3.5895465133521549</v>
      </c>
      <c r="D467" s="1">
        <v>1.70829430783604</v>
      </c>
      <c r="E467" s="1">
        <v>0.175167534422663</v>
      </c>
      <c r="F467" s="1">
        <v>1.9709145465649072</v>
      </c>
      <c r="G467" s="1">
        <v>2.4381522330423802</v>
      </c>
      <c r="H467" s="1">
        <v>-9.7234705279453604E-2</v>
      </c>
      <c r="I467" s="1">
        <v>-0.77728584717060001</v>
      </c>
      <c r="J467" s="2">
        <v>0</v>
      </c>
      <c r="K467" s="1">
        <v>0.6889955289023808</v>
      </c>
      <c r="L467" s="2">
        <v>-0.18379362173532199</v>
      </c>
      <c r="M467" s="1">
        <v>22.515872693184225</v>
      </c>
    </row>
    <row r="468" spans="1:13" x14ac:dyDescent="0.75">
      <c r="A468" s="3">
        <v>40848</v>
      </c>
      <c r="B468" s="1">
        <v>6.0577056855355797E-2</v>
      </c>
      <c r="C468" s="1">
        <v>4.3528280055239819</v>
      </c>
      <c r="D468" s="1">
        <v>1.7089207882581201</v>
      </c>
      <c r="E468" s="1">
        <v>-3.5068997089168202E-3</v>
      </c>
      <c r="F468" s="1">
        <v>1.8804304738433308</v>
      </c>
      <c r="G468" s="1">
        <v>2.43192472358289</v>
      </c>
      <c r="H468" s="1">
        <v>0.58351991741689502</v>
      </c>
      <c r="I468" s="1">
        <v>-1.35764255395732</v>
      </c>
      <c r="J468" s="2">
        <v>0</v>
      </c>
      <c r="K468" s="1">
        <v>-8.0246373657211212E-2</v>
      </c>
      <c r="L468" s="2">
        <v>0.44252641217782601</v>
      </c>
      <c r="M468" s="1">
        <v>-3.385628175484301</v>
      </c>
    </row>
    <row r="469" spans="1:13" x14ac:dyDescent="0.75">
      <c r="A469" s="3">
        <v>40878</v>
      </c>
      <c r="B469" s="1">
        <v>0.50334182196036803</v>
      </c>
      <c r="C469" s="1">
        <v>6.0174716534274086</v>
      </c>
      <c r="D469" s="1">
        <v>1.7095472686802</v>
      </c>
      <c r="E469" s="1">
        <v>0.26929152438790599</v>
      </c>
      <c r="F469" s="1">
        <v>2.6816511531985152</v>
      </c>
      <c r="G469" s="1">
        <v>2.4256972141233999</v>
      </c>
      <c r="H469" s="1">
        <v>-8.4300700804164092E-3</v>
      </c>
      <c r="I469" s="1">
        <v>-0.78677315269250903</v>
      </c>
      <c r="J469" s="2">
        <v>0</v>
      </c>
      <c r="K469" s="1">
        <v>0.55403269230571706</v>
      </c>
      <c r="L469" s="2">
        <v>0.20273956736097601</v>
      </c>
      <c r="M469" s="1">
        <v>-0.21874757412115864</v>
      </c>
    </row>
    <row r="470" spans="1:13" x14ac:dyDescent="0.75">
      <c r="A470" s="3">
        <v>40909</v>
      </c>
      <c r="B470" s="1">
        <v>0.66856948284037299</v>
      </c>
      <c r="C470" s="1">
        <v>5.0979746151368719</v>
      </c>
      <c r="D470" s="1">
        <v>1.71051595448021</v>
      </c>
      <c r="E470" s="1">
        <v>-0.17915880771483</v>
      </c>
      <c r="F470" s="1">
        <v>2.8478235180312295</v>
      </c>
      <c r="G470" s="1">
        <v>2.4191496129752199</v>
      </c>
      <c r="H470" s="1">
        <v>-0.32494994189297099</v>
      </c>
      <c r="I470" s="1">
        <v>-0.29815983089569098</v>
      </c>
      <c r="J470" s="2">
        <v>0</v>
      </c>
      <c r="K470" s="1">
        <v>0.61232381391995716</v>
      </c>
      <c r="L470" s="2">
        <v>0.119073393227404</v>
      </c>
      <c r="M470" s="1">
        <v>3.6524857800733779</v>
      </c>
    </row>
    <row r="471" spans="1:13" x14ac:dyDescent="0.75">
      <c r="A471" s="3">
        <v>40940</v>
      </c>
      <c r="B471" s="1">
        <v>0.42015306144737502</v>
      </c>
      <c r="C471" s="1">
        <v>3.2454640341973588</v>
      </c>
      <c r="D471" s="1">
        <v>1.71148464028023</v>
      </c>
      <c r="E471" s="1">
        <v>-0.36988951330685899</v>
      </c>
      <c r="F471" s="1">
        <v>0.91971098080861058</v>
      </c>
      <c r="G471" s="1">
        <v>2.4126020118270501</v>
      </c>
      <c r="H471" s="1">
        <v>-0.81769638765955299</v>
      </c>
      <c r="I471" s="1">
        <v>-0.34253023694308499</v>
      </c>
      <c r="J471" s="2">
        <v>0</v>
      </c>
      <c r="K471" s="1">
        <v>0.22919234348668382</v>
      </c>
      <c r="L471" s="24">
        <v>3.5491905239393103E-4</v>
      </c>
      <c r="M471" s="1">
        <v>19.068850738819965</v>
      </c>
    </row>
    <row r="472" spans="1:13" x14ac:dyDescent="0.75">
      <c r="A472" s="3">
        <v>40969</v>
      </c>
      <c r="B472" s="1">
        <v>-0.35908224895952801</v>
      </c>
      <c r="C472" s="1">
        <v>1.0769954967693696</v>
      </c>
      <c r="D472" s="1">
        <v>1.7124533260802399</v>
      </c>
      <c r="E472" s="1">
        <v>0.24579224331181099</v>
      </c>
      <c r="F472" s="1">
        <v>2.8901992536860415</v>
      </c>
      <c r="G472" s="1">
        <v>2.4060544106788799</v>
      </c>
      <c r="H472" s="1">
        <v>-1.4104242352873899</v>
      </c>
      <c r="I472" s="1">
        <v>0.126672141502543</v>
      </c>
      <c r="J472" s="2">
        <v>0</v>
      </c>
      <c r="K472" s="1">
        <v>-0.46697309684873289</v>
      </c>
      <c r="L472" s="2">
        <v>-0.42683890000000302</v>
      </c>
      <c r="M472" s="1">
        <v>-12.893976286790455</v>
      </c>
    </row>
    <row r="473" spans="1:13" x14ac:dyDescent="0.75">
      <c r="A473" s="3">
        <v>41000</v>
      </c>
      <c r="B473" s="1">
        <v>0.38472545834249799</v>
      </c>
      <c r="C473" s="1">
        <v>1.9043738099189298</v>
      </c>
      <c r="D473" s="1">
        <v>1.7137792100420599</v>
      </c>
      <c r="E473" s="1">
        <v>0.153238255230743</v>
      </c>
      <c r="F473" s="1">
        <v>2.2864980308107015</v>
      </c>
      <c r="G473" s="1">
        <v>2.3992593700062899</v>
      </c>
      <c r="H473" s="1">
        <v>-1.09180093047172</v>
      </c>
      <c r="I473" s="1">
        <v>-0.16301588134456299</v>
      </c>
      <c r="J473" s="2">
        <v>0</v>
      </c>
      <c r="K473" s="1">
        <v>0.75185240093549321</v>
      </c>
      <c r="L473" s="2">
        <v>-0.237017424293364</v>
      </c>
      <c r="M473" s="1">
        <v>7.6742577298090087</v>
      </c>
    </row>
    <row r="474" spans="1:13" x14ac:dyDescent="0.75">
      <c r="A474" s="3">
        <v>41030</v>
      </c>
      <c r="B474" s="1">
        <v>0.21928880585072899</v>
      </c>
      <c r="C474" s="1">
        <v>1.7869705771486186</v>
      </c>
      <c r="D474" s="1">
        <v>1.7151050940038901</v>
      </c>
      <c r="E474" s="1">
        <v>-9.0117217769800098E-2</v>
      </c>
      <c r="F474" s="1">
        <v>1.6517498879970458</v>
      </c>
      <c r="G474" s="1">
        <v>2.3924643293336998</v>
      </c>
      <c r="H474" s="1">
        <v>-0.88198899333842196</v>
      </c>
      <c r="I474" s="1">
        <v>-0.40373446356480402</v>
      </c>
      <c r="J474" s="2">
        <v>0</v>
      </c>
      <c r="K474" s="1">
        <v>0.19199083889385182</v>
      </c>
      <c r="L474" s="2">
        <v>-0.17998217922118001</v>
      </c>
      <c r="M474" s="1">
        <v>2.9279795278516652</v>
      </c>
    </row>
    <row r="475" spans="1:13" x14ac:dyDescent="0.75">
      <c r="A475" s="3">
        <v>41061</v>
      </c>
      <c r="B475" s="1">
        <v>-1.61969688798035E-2</v>
      </c>
      <c r="C475" s="1">
        <v>1.4565238012373067</v>
      </c>
      <c r="D475" s="1">
        <v>1.7164309779657201</v>
      </c>
      <c r="E475" s="1">
        <v>-0.426134472669705</v>
      </c>
      <c r="F475" s="1">
        <v>1.5245955447823727</v>
      </c>
      <c r="G475" s="1">
        <v>2.3856692886611102</v>
      </c>
      <c r="H475" s="1">
        <v>-0.54049878282590103</v>
      </c>
      <c r="I475" s="1">
        <v>-0.66174828015745502</v>
      </c>
      <c r="J475" s="2">
        <v>0</v>
      </c>
      <c r="K475" s="1">
        <v>-1.9581906318555387E-2</v>
      </c>
      <c r="L475" s="2">
        <v>9.1911474863440201E-2</v>
      </c>
      <c r="M475" s="1">
        <v>-2.2449440264596388</v>
      </c>
    </row>
    <row r="476" spans="1:13" x14ac:dyDescent="0.75">
      <c r="A476" s="3">
        <v>41091</v>
      </c>
      <c r="B476" s="1">
        <v>0.22530388408525201</v>
      </c>
      <c r="C476" s="1">
        <v>1.5607151291467729</v>
      </c>
      <c r="D476" s="1">
        <v>1.7181019970032301</v>
      </c>
      <c r="E476" s="1">
        <v>-0.46975602922577597</v>
      </c>
      <c r="F476" s="1">
        <v>1.1243722756055621</v>
      </c>
      <c r="G476" s="1">
        <v>2.3786564441173499</v>
      </c>
      <c r="H476" s="1">
        <v>-0.91270814296453096</v>
      </c>
      <c r="I476" s="1">
        <v>-0.26906689318775401</v>
      </c>
      <c r="J476" s="2">
        <v>0</v>
      </c>
      <c r="K476" s="1">
        <v>0.26240896627256483</v>
      </c>
      <c r="L476" s="2">
        <v>-8.3213929729923003E-2</v>
      </c>
      <c r="M476" s="1">
        <v>5.8482956207530412</v>
      </c>
    </row>
    <row r="477" spans="1:13" x14ac:dyDescent="0.75">
      <c r="A477" s="3">
        <v>41122</v>
      </c>
      <c r="B477" s="1">
        <v>-0.50507719991027</v>
      </c>
      <c r="C477" s="1">
        <v>-0.15685152982214046</v>
      </c>
      <c r="D477" s="1">
        <v>1.7197730160407301</v>
      </c>
      <c r="E477" s="1">
        <v>-0.26479972892814102</v>
      </c>
      <c r="F477" s="1">
        <v>2.5644220579249848</v>
      </c>
      <c r="G477" s="1">
        <v>2.3716435995735901</v>
      </c>
      <c r="H477" s="1">
        <v>-1.33553559874691</v>
      </c>
      <c r="I477" s="1">
        <v>-0.105569468336793</v>
      </c>
      <c r="J477" s="2">
        <v>0</v>
      </c>
      <c r="K477" s="1">
        <v>-0.47779746729470496</v>
      </c>
      <c r="L477" s="2">
        <v>-0.27375036028497801</v>
      </c>
      <c r="M477" s="1">
        <v>-7.106891576081531</v>
      </c>
    </row>
    <row r="478" spans="1:13" x14ac:dyDescent="0.75">
      <c r="A478" s="3">
        <v>41153</v>
      </c>
      <c r="B478" s="1">
        <v>-0.21946037681871999</v>
      </c>
      <c r="C478" s="1">
        <v>0.23607131701907647</v>
      </c>
      <c r="D478" s="1">
        <v>1.7214440350782401</v>
      </c>
      <c r="E478" s="1">
        <v>-0.32238231024550401</v>
      </c>
      <c r="F478" s="1">
        <v>2.5757451517105636</v>
      </c>
      <c r="G478" s="1">
        <v>2.3646307550298298</v>
      </c>
      <c r="H478" s="1">
        <v>-1.3589093526520599</v>
      </c>
      <c r="I478" s="1">
        <v>-0.21567935548511499</v>
      </c>
      <c r="J478" s="2">
        <v>0</v>
      </c>
      <c r="K478" s="1">
        <v>4.8970517545265935E-2</v>
      </c>
      <c r="L478" s="2">
        <v>-0.21395548198948999</v>
      </c>
      <c r="M478" s="1">
        <v>4.2864570756936171</v>
      </c>
    </row>
    <row r="479" spans="1:13" x14ac:dyDescent="0.75">
      <c r="A479" s="3">
        <v>41183</v>
      </c>
      <c r="B479" s="1">
        <v>7.0009793764571795E-2</v>
      </c>
      <c r="C479" s="1">
        <v>-6.7474848573477963E-2</v>
      </c>
      <c r="D479" s="1">
        <v>1.72348200560113</v>
      </c>
      <c r="E479" s="1">
        <v>-0.20514494021747801</v>
      </c>
      <c r="F479" s="1">
        <v>2.0806226258662912</v>
      </c>
      <c r="G479" s="1">
        <v>2.3574196124717899</v>
      </c>
      <c r="H479" s="1">
        <v>-1.31249213366496</v>
      </c>
      <c r="I479" s="1">
        <v>-0.26170596199206198</v>
      </c>
      <c r="J479" s="2">
        <v>0</v>
      </c>
      <c r="K479" s="1">
        <v>0.21200161353447378</v>
      </c>
      <c r="L479" s="2">
        <v>-0.22996915944562901</v>
      </c>
      <c r="M479" s="1">
        <v>-4.9006853327624</v>
      </c>
    </row>
    <row r="480" spans="1:13" x14ac:dyDescent="0.75">
      <c r="A480" s="3">
        <v>41214</v>
      </c>
      <c r="B480" s="1">
        <v>0.41663038309689499</v>
      </c>
      <c r="C480" s="1">
        <v>0.19923701872526878</v>
      </c>
      <c r="D480" s="1">
        <v>1.7255199761240301</v>
      </c>
      <c r="E480" s="1">
        <v>-0.185805700850974</v>
      </c>
      <c r="F480" s="1">
        <v>1.9150232429444589</v>
      </c>
      <c r="G480" s="1">
        <v>2.3502084699137402</v>
      </c>
      <c r="H480" s="1">
        <v>-1.04511234719263</v>
      </c>
      <c r="I480" s="1">
        <v>-0.442800842957981</v>
      </c>
      <c r="J480" s="2">
        <v>0</v>
      </c>
      <c r="K480" s="1">
        <v>0.48183769540945942</v>
      </c>
      <c r="L480" s="2">
        <v>-9.7167838291718003E-2</v>
      </c>
      <c r="M480" s="1">
        <v>5.6840234763085418</v>
      </c>
    </row>
    <row r="481" spans="1:13" x14ac:dyDescent="0.75">
      <c r="A481" s="3">
        <v>41244</v>
      </c>
      <c r="B481" s="1">
        <v>0.46557042623706502</v>
      </c>
      <c r="C481" s="1">
        <v>1.2545091632259482</v>
      </c>
      <c r="D481" s="1">
        <v>1.72755794664693</v>
      </c>
      <c r="E481" s="1">
        <v>-0.34080761882669802</v>
      </c>
      <c r="F481" s="1">
        <v>1.14152469893234</v>
      </c>
      <c r="G481" s="1">
        <v>2.3429973273556901</v>
      </c>
      <c r="H481" s="1">
        <v>-1.16282691028748</v>
      </c>
      <c r="I481" s="1">
        <v>-0.33900172623955399</v>
      </c>
      <c r="J481" s="2">
        <v>0</v>
      </c>
      <c r="K481" s="1">
        <v>0.35298526527571816</v>
      </c>
      <c r="L481" s="2">
        <v>-0.21348778188042999</v>
      </c>
      <c r="M481" s="1">
        <v>7.3368634212695349</v>
      </c>
    </row>
    <row r="482" spans="1:13" x14ac:dyDescent="0.75">
      <c r="A482" s="3">
        <v>41275</v>
      </c>
      <c r="B482" s="1">
        <v>7.6491132091982498E-3</v>
      </c>
      <c r="C482" s="1">
        <v>2.6876016251502985</v>
      </c>
      <c r="D482" s="1">
        <v>1.7300233725668299</v>
      </c>
      <c r="E482" s="1">
        <v>2.71551313310829E-2</v>
      </c>
      <c r="F482" s="1">
        <v>2.3354209455455259</v>
      </c>
      <c r="G482" s="1">
        <v>2.3356271895465701</v>
      </c>
      <c r="H482" s="1">
        <v>-1.27165232434467</v>
      </c>
      <c r="I482" s="1">
        <v>-0.22034652998826099</v>
      </c>
      <c r="J482" s="2">
        <v>0</v>
      </c>
      <c r="K482" s="1">
        <v>-0.13253534771212605</v>
      </c>
      <c r="L482" s="2">
        <v>-0.12720729511526699</v>
      </c>
      <c r="M482" s="1">
        <v>9.6469431463280344</v>
      </c>
    </row>
    <row r="483" spans="1:13" x14ac:dyDescent="0.75">
      <c r="A483" s="3">
        <v>41306</v>
      </c>
      <c r="B483" s="1">
        <v>0.44225388669277699</v>
      </c>
      <c r="C483" s="1">
        <v>4.2199235299088178</v>
      </c>
      <c r="D483" s="1">
        <v>1.7324887984867401</v>
      </c>
      <c r="E483" s="1">
        <v>0.30223206613558901</v>
      </c>
      <c r="F483" s="1">
        <v>3.0846152441723862</v>
      </c>
      <c r="G483" s="1">
        <v>2.3282570517374501</v>
      </c>
      <c r="H483" s="1">
        <v>-1.25693912783081</v>
      </c>
      <c r="I483" s="1">
        <v>-0.37299987210381103</v>
      </c>
      <c r="J483" s="2">
        <v>0</v>
      </c>
      <c r="K483" s="1">
        <v>0.57438772311952935</v>
      </c>
      <c r="L483" s="2">
        <v>-6.7578564637274796E-2</v>
      </c>
      <c r="M483" s="1">
        <v>-9.6698031464740879</v>
      </c>
    </row>
    <row r="484" spans="1:13" x14ac:dyDescent="0.75">
      <c r="A484" s="3">
        <v>41334</v>
      </c>
      <c r="B484" s="1">
        <v>0.382249106653689</v>
      </c>
      <c r="C484" s="1">
        <v>3.7162512521859217</v>
      </c>
      <c r="D484" s="1">
        <v>1.73495422440665</v>
      </c>
      <c r="E484" s="1">
        <v>0.25712262098619298</v>
      </c>
      <c r="F484" s="1">
        <v>2.3505754601978985</v>
      </c>
      <c r="G484" s="1">
        <v>2.3208869139283301</v>
      </c>
      <c r="H484" s="1">
        <v>-1.43345554099783</v>
      </c>
      <c r="I484" s="1">
        <v>-0.292106111628464</v>
      </c>
      <c r="J484" s="2">
        <v>0</v>
      </c>
      <c r="K484" s="1">
        <v>0.40621502078412863</v>
      </c>
      <c r="L484" s="2">
        <v>-0.140443212718035</v>
      </c>
      <c r="M484" s="1">
        <v>4.9090081152234344</v>
      </c>
    </row>
    <row r="485" spans="1:13" x14ac:dyDescent="0.75">
      <c r="A485" s="3">
        <v>41365</v>
      </c>
      <c r="B485" s="1">
        <v>-0.104871070964126</v>
      </c>
      <c r="C485" s="1">
        <v>1.1320853171880141</v>
      </c>
      <c r="D485" s="1">
        <v>1.7379048458238899</v>
      </c>
      <c r="E485" s="1">
        <v>0.10288736177669799</v>
      </c>
      <c r="F485" s="1">
        <v>1.8912103917258825</v>
      </c>
      <c r="G485" s="1">
        <v>2.3134279508777098</v>
      </c>
      <c r="H485" s="1">
        <v>-1.34495260888715</v>
      </c>
      <c r="I485" s="1">
        <v>-0.21084287651448499</v>
      </c>
      <c r="J485" s="2">
        <v>0</v>
      </c>
      <c r="K485" s="1">
        <v>-0.17188644886526605</v>
      </c>
      <c r="L485" s="2">
        <v>-0.16919529137983599</v>
      </c>
      <c r="M485" s="1">
        <v>0.31975663246084363</v>
      </c>
    </row>
    <row r="486" spans="1:13" x14ac:dyDescent="0.75">
      <c r="A486" s="3">
        <v>41395</v>
      </c>
      <c r="B486" s="1">
        <v>1.8703328908286899E-2</v>
      </c>
      <c r="C486" s="1">
        <v>0.39470336774557335</v>
      </c>
      <c r="D486" s="1">
        <v>1.7408554672411301</v>
      </c>
      <c r="E486" s="1">
        <v>0.430390221315955</v>
      </c>
      <c r="F486" s="1">
        <v>3.4464661762326325</v>
      </c>
      <c r="G486" s="1">
        <v>2.3059689878270899</v>
      </c>
      <c r="H486" s="1">
        <v>-1.79161796702706</v>
      </c>
      <c r="I486" s="1">
        <v>0.189421487336424</v>
      </c>
      <c r="J486" s="2">
        <v>0</v>
      </c>
      <c r="K486" s="1">
        <v>0.109409620962575</v>
      </c>
      <c r="L486" s="2">
        <v>-0.56114076815454805</v>
      </c>
      <c r="M486" s="1">
        <v>-1.6140353501385873</v>
      </c>
    </row>
    <row r="487" spans="1:13" x14ac:dyDescent="0.75">
      <c r="A487" s="3">
        <v>41426</v>
      </c>
      <c r="B487" s="1">
        <v>3.2923953482165202E-2</v>
      </c>
      <c r="C487" s="1">
        <v>-3.1123911346611743E-2</v>
      </c>
      <c r="D487" s="1">
        <v>1.7438060886583699</v>
      </c>
      <c r="E487" s="1">
        <v>-0.32596335281079802</v>
      </c>
      <c r="F487" s="1">
        <v>1.3913922816187116</v>
      </c>
      <c r="G487" s="1">
        <v>2.2985100247764598</v>
      </c>
      <c r="H487" s="1">
        <v>-1.43294465006445</v>
      </c>
      <c r="I487" s="1">
        <v>-0.18197078731315999</v>
      </c>
      <c r="J487" s="2">
        <v>0</v>
      </c>
      <c r="K487" s="1">
        <v>0.20373944938258948</v>
      </c>
      <c r="L487" s="2">
        <v>-0.43042613249413902</v>
      </c>
      <c r="M487" s="1">
        <v>7.6036504493983026</v>
      </c>
    </row>
    <row r="488" spans="1:13" x14ac:dyDescent="0.75">
      <c r="A488" s="3">
        <v>41456</v>
      </c>
      <c r="B488" s="1">
        <v>-0.42675110919339299</v>
      </c>
      <c r="C488" s="1">
        <v>0.51384236190621979</v>
      </c>
      <c r="D488" s="1">
        <v>1.7472467990931999</v>
      </c>
      <c r="E488" s="1">
        <v>0.12364713336067</v>
      </c>
      <c r="F488" s="1">
        <v>3.1678173429839758</v>
      </c>
      <c r="G488" s="1">
        <v>2.2910708457514701</v>
      </c>
      <c r="H488" s="1">
        <v>-1.1358613869335401</v>
      </c>
      <c r="I488" s="1">
        <v>-0.34172066999810102</v>
      </c>
      <c r="J488" s="2">
        <v>0</v>
      </c>
      <c r="K488" s="1">
        <v>-0.426168825627804</v>
      </c>
      <c r="L488" s="2">
        <v>-4.2265414471920698E-2</v>
      </c>
      <c r="M488" s="1">
        <v>2.0485876919301482</v>
      </c>
    </row>
    <row r="489" spans="1:13" x14ac:dyDescent="0.75">
      <c r="A489" s="3">
        <v>41487</v>
      </c>
      <c r="B489" s="1">
        <v>0.42611191829266298</v>
      </c>
      <c r="C489" s="1">
        <v>3.7561020947945698</v>
      </c>
      <c r="D489" s="1">
        <v>1.7506875095280401</v>
      </c>
      <c r="E489" s="1">
        <v>0.35124617783227702</v>
      </c>
      <c r="F489" s="1">
        <v>2.7111329589626232</v>
      </c>
      <c r="G489" s="1">
        <v>2.28363166672648</v>
      </c>
      <c r="H489" s="1">
        <v>-1.28548898178573</v>
      </c>
      <c r="I489" s="1">
        <v>-0.30095897613017097</v>
      </c>
      <c r="J489" s="2">
        <v>0</v>
      </c>
      <c r="K489" s="1">
        <v>0.66026138588894945</v>
      </c>
      <c r="L489" s="2">
        <v>-0.14992114322608599</v>
      </c>
      <c r="M489" s="1">
        <v>4.8859779809387049</v>
      </c>
    </row>
    <row r="490" spans="1:13" x14ac:dyDescent="0.75">
      <c r="A490" s="3">
        <v>41518</v>
      </c>
      <c r="B490" s="1">
        <v>0.554699466497942</v>
      </c>
      <c r="C490" s="1">
        <v>5.1613896138709041</v>
      </c>
      <c r="D490" s="1">
        <v>1.75412821996287</v>
      </c>
      <c r="E490" s="1">
        <v>0.62661515498034803</v>
      </c>
      <c r="F490" s="1">
        <v>5.177797442308874</v>
      </c>
      <c r="G490" s="1">
        <v>2.2761924877014899</v>
      </c>
      <c r="H490" s="1">
        <v>-1.26100034800289</v>
      </c>
      <c r="I490" s="1">
        <v>-0.259672478505722</v>
      </c>
      <c r="J490" s="2">
        <v>0</v>
      </c>
      <c r="K490" s="1">
        <v>0.51501751137823515</v>
      </c>
      <c r="L490" s="2">
        <v>-0.17478538436781901</v>
      </c>
      <c r="M490" s="1">
        <v>-0.55101506662138533</v>
      </c>
    </row>
    <row r="491" spans="1:13" x14ac:dyDescent="0.75">
      <c r="A491" s="3">
        <v>41548</v>
      </c>
      <c r="B491" s="1">
        <v>-0.107903589185604</v>
      </c>
      <c r="C491" s="1">
        <v>3.9100137718438095</v>
      </c>
      <c r="D491" s="1">
        <v>1.75797044807888</v>
      </c>
      <c r="E491" s="1">
        <v>0.444833709173938</v>
      </c>
      <c r="F491" s="1">
        <v>3.6606884856423227</v>
      </c>
      <c r="G491" s="1">
        <v>2.26884620759918</v>
      </c>
      <c r="H491" s="1">
        <v>-1.18126944922694</v>
      </c>
      <c r="I491" s="1">
        <v>-0.44156381804028</v>
      </c>
      <c r="J491" s="2">
        <v>0</v>
      </c>
      <c r="K491" s="1">
        <v>-0.17514140794611111</v>
      </c>
      <c r="L491" s="2">
        <v>-5.2795979171372999E-2</v>
      </c>
      <c r="M491" s="1">
        <v>5.670605450153432</v>
      </c>
    </row>
    <row r="492" spans="1:13" x14ac:dyDescent="0.75">
      <c r="A492" s="3">
        <v>41579</v>
      </c>
      <c r="B492" s="1">
        <v>0.234001203469349</v>
      </c>
      <c r="C492" s="1">
        <v>3.8665189316410329</v>
      </c>
      <c r="D492" s="1">
        <v>1.76181267619489</v>
      </c>
      <c r="E492" s="1">
        <v>0.45924151883583902</v>
      </c>
      <c r="F492" s="1">
        <v>3.7696972547547918</v>
      </c>
      <c r="G492" s="1">
        <v>2.2614999274968599</v>
      </c>
      <c r="H492" s="1">
        <v>-1.31035253260703</v>
      </c>
      <c r="I492" s="1">
        <v>-0.41710533104040798</v>
      </c>
      <c r="J492" s="2">
        <v>0</v>
      </c>
      <c r="K492" s="1">
        <v>0.29335723362569066</v>
      </c>
      <c r="L492" s="2">
        <v>-1.8208994867262501E-2</v>
      </c>
      <c r="M492" s="1">
        <v>5.5620579474773946</v>
      </c>
    </row>
    <row r="493" spans="1:13" x14ac:dyDescent="0.75">
      <c r="A493" s="3">
        <v>41609</v>
      </c>
      <c r="B493" s="1">
        <v>0.230557496703654</v>
      </c>
      <c r="C493" s="1">
        <v>1.7938753909181888</v>
      </c>
      <c r="D493" s="1">
        <v>1.7656549043109</v>
      </c>
      <c r="E493" s="1">
        <v>-6.2788912680492998E-2</v>
      </c>
      <c r="F493" s="1">
        <v>1.8821969892675128</v>
      </c>
      <c r="G493" s="1">
        <v>2.25415364739455</v>
      </c>
      <c r="H493" s="1">
        <v>-1.40240690872157</v>
      </c>
      <c r="I493" s="1">
        <v>-0.29136194864448001</v>
      </c>
      <c r="J493" s="2">
        <v>0</v>
      </c>
      <c r="K493" s="1">
        <v>0.30387629463457522</v>
      </c>
      <c r="L493" s="2">
        <v>-0.17178540217772301</v>
      </c>
      <c r="M493" s="1">
        <v>-2.3856913631350674</v>
      </c>
    </row>
    <row r="494" spans="1:13" x14ac:dyDescent="0.75">
      <c r="A494" s="3">
        <v>41640</v>
      </c>
      <c r="B494" s="1">
        <v>-0.48975031957603099</v>
      </c>
      <c r="C494" s="1">
        <v>-2.8248300539090829</v>
      </c>
      <c r="D494" s="1">
        <v>1.76977546015748</v>
      </c>
      <c r="E494" s="1">
        <v>0.37488917048160197</v>
      </c>
      <c r="F494" s="1">
        <v>3.5747406541295508</v>
      </c>
      <c r="G494" s="1">
        <v>2.2468875212336998</v>
      </c>
      <c r="H494" s="1">
        <v>-1.58067920910986</v>
      </c>
      <c r="I494" s="1">
        <v>-9.34038722008496E-2</v>
      </c>
      <c r="J494" s="2">
        <v>0</v>
      </c>
      <c r="K494" s="1">
        <v>-0.41570367153206389</v>
      </c>
      <c r="L494" s="2">
        <v>-0.34727344364430301</v>
      </c>
      <c r="M494" s="1">
        <v>-6.6515332590864169</v>
      </c>
    </row>
    <row r="495" spans="1:13" x14ac:dyDescent="0.75">
      <c r="A495" s="3">
        <v>41671</v>
      </c>
      <c r="B495" s="1">
        <v>0.66758309238712299</v>
      </c>
      <c r="C495" s="1">
        <v>-0.92923303202729968</v>
      </c>
      <c r="D495" s="1">
        <v>1.77389601600405</v>
      </c>
      <c r="E495" s="1">
        <v>0.23873264466994401</v>
      </c>
      <c r="F495" s="1">
        <v>1.3340392966126164</v>
      </c>
      <c r="G495" s="1">
        <v>2.2396213950728501</v>
      </c>
      <c r="H495" s="1">
        <v>-1.40449494950676</v>
      </c>
      <c r="I495" s="1">
        <v>-0.25601723635002899</v>
      </c>
      <c r="J495" s="2">
        <v>0</v>
      </c>
      <c r="K495" s="1">
        <v>0.84704677497235981</v>
      </c>
      <c r="L495" s="2">
        <v>-0.23604755197292299</v>
      </c>
      <c r="M495" s="1">
        <v>5.5190584176280311</v>
      </c>
    </row>
    <row r="496" spans="1:13" x14ac:dyDescent="0.75">
      <c r="A496" s="3">
        <v>41699</v>
      </c>
      <c r="B496" s="1">
        <v>0.97572860344499202</v>
      </c>
      <c r="C496" s="1">
        <v>0.48592683040351892</v>
      </c>
      <c r="D496" s="1">
        <v>1.77801657185063</v>
      </c>
      <c r="E496" s="1">
        <v>0.46155632966176302</v>
      </c>
      <c r="F496" s="1">
        <v>3.1710491667384146</v>
      </c>
      <c r="G496" s="1">
        <v>2.2323552689119999</v>
      </c>
      <c r="H496" s="1">
        <v>-1.5342513545599901</v>
      </c>
      <c r="I496" s="1">
        <v>-0.17122550440278</v>
      </c>
      <c r="J496" s="2">
        <v>0</v>
      </c>
      <c r="K496" s="1">
        <v>0.96262538407998477</v>
      </c>
      <c r="L496" s="2">
        <v>-0.31224314837984202</v>
      </c>
      <c r="M496" s="1">
        <v>-0.8660943564884338</v>
      </c>
    </row>
    <row r="497" spans="1:13" x14ac:dyDescent="0.75">
      <c r="A497" s="3">
        <v>41730</v>
      </c>
      <c r="B497" s="1">
        <v>0.399222484832294</v>
      </c>
      <c r="C497" s="1">
        <v>3.7377738117152082</v>
      </c>
      <c r="D497" s="1">
        <v>1.7823766131412699</v>
      </c>
      <c r="E497" s="1">
        <v>0.412135315019035</v>
      </c>
      <c r="F497" s="1">
        <v>2.5419007295864953</v>
      </c>
      <c r="G497" s="1">
        <v>2.2251478020287001</v>
      </c>
      <c r="H497" s="1">
        <v>-1.6040709825023201</v>
      </c>
      <c r="I497" s="1">
        <v>-3.7023926637893903E-2</v>
      </c>
      <c r="J497" s="2">
        <v>0</v>
      </c>
      <c r="K497" s="1">
        <v>4.6085196421419283E-2</v>
      </c>
      <c r="L497" s="2">
        <v>-0.39937820580677302</v>
      </c>
      <c r="M497" s="1">
        <v>10.633897053321494</v>
      </c>
    </row>
    <row r="498" spans="1:13" x14ac:dyDescent="0.75">
      <c r="A498" s="3">
        <v>41760</v>
      </c>
      <c r="B498" s="1">
        <v>0.41120814877175099</v>
      </c>
      <c r="C498" s="1">
        <v>5.9579494400763053</v>
      </c>
      <c r="D498" s="1">
        <v>1.7867366544319201</v>
      </c>
      <c r="E498" s="1">
        <v>0.27120317077713901</v>
      </c>
      <c r="F498" s="1">
        <v>3.4343845151471846</v>
      </c>
      <c r="G498" s="1">
        <v>2.2179403351454101</v>
      </c>
      <c r="H498" s="1">
        <v>-1.73401204147048</v>
      </c>
      <c r="I498" s="1">
        <v>3.6628930657463699E-2</v>
      </c>
      <c r="J498" s="2">
        <v>0</v>
      </c>
      <c r="K498" s="1">
        <v>0.36134411217434437</v>
      </c>
      <c r="L498" s="2">
        <v>-0.41441396638490002</v>
      </c>
      <c r="M498" s="1">
        <v>4.6913842512306347</v>
      </c>
    </row>
    <row r="499" spans="1:13" x14ac:dyDescent="0.75">
      <c r="A499" s="3">
        <v>41791</v>
      </c>
      <c r="B499" s="1">
        <v>0.31101608302775502</v>
      </c>
      <c r="C499" s="1">
        <v>6.6253136811139184</v>
      </c>
      <c r="D499" s="1">
        <v>1.79109669572257</v>
      </c>
      <c r="E499" s="1">
        <v>0.24608084396063901</v>
      </c>
      <c r="F499" s="1">
        <v>2.743323440730248</v>
      </c>
      <c r="G499" s="1">
        <v>2.2107328682621201</v>
      </c>
      <c r="H499" s="1">
        <v>-1.72765073135225</v>
      </c>
      <c r="I499" s="1">
        <v>3.4258522890831901E-2</v>
      </c>
      <c r="J499" s="2">
        <v>0</v>
      </c>
      <c r="K499" s="1">
        <v>0.37413631550482496</v>
      </c>
      <c r="L499" s="2">
        <v>-0.34299539283075098</v>
      </c>
      <c r="M499" s="1">
        <v>5.4155501343416734</v>
      </c>
    </row>
    <row r="500" spans="1:13" x14ac:dyDescent="0.75">
      <c r="A500" s="3">
        <v>41821</v>
      </c>
      <c r="B500" s="1">
        <v>0.15836036659571801</v>
      </c>
      <c r="C500" s="1">
        <v>6.1794373095622914</v>
      </c>
      <c r="D500" s="1">
        <v>1.7956864871781999</v>
      </c>
      <c r="E500" s="1">
        <v>0.22969346506968899</v>
      </c>
      <c r="F500" s="1">
        <v>3.4426076313071152</v>
      </c>
      <c r="G500" s="1">
        <v>2.20356414716677</v>
      </c>
      <c r="H500" s="1">
        <v>-1.68011907845466</v>
      </c>
      <c r="I500" s="1">
        <v>8.7650585451854501E-2</v>
      </c>
      <c r="J500" s="2">
        <v>0</v>
      </c>
      <c r="K500" s="1">
        <v>0.19694881133422992</v>
      </c>
      <c r="L500" s="2">
        <v>-0.36319302211466298</v>
      </c>
      <c r="M500" s="1">
        <v>6.7722839922568001</v>
      </c>
    </row>
    <row r="501" spans="1:13" x14ac:dyDescent="0.75">
      <c r="A501" s="3">
        <v>41852</v>
      </c>
      <c r="B501" s="1">
        <v>-6.7591901578363103E-2</v>
      </c>
      <c r="C501" s="1">
        <v>4.6384634709595538</v>
      </c>
      <c r="D501" s="1">
        <v>1.80027627863384</v>
      </c>
      <c r="E501" s="1">
        <v>-0.38612371003205698</v>
      </c>
      <c r="F501" s="1">
        <v>2.9243742924018998</v>
      </c>
      <c r="G501" s="1">
        <v>2.19639542607143</v>
      </c>
      <c r="H501" s="1">
        <v>-1.5871430300615501</v>
      </c>
      <c r="I501" s="1">
        <v>-2.3235068783541701E-2</v>
      </c>
      <c r="J501" s="2">
        <v>0</v>
      </c>
      <c r="K501" s="1">
        <v>-0.11087366745664573</v>
      </c>
      <c r="L501" s="2">
        <v>-0.34972447291546799</v>
      </c>
      <c r="M501" s="1">
        <v>6.9769833499897294</v>
      </c>
    </row>
    <row r="502" spans="1:13" x14ac:dyDescent="0.75">
      <c r="A502" s="3">
        <v>41883</v>
      </c>
      <c r="B502" s="1">
        <v>0.21880437794383201</v>
      </c>
      <c r="C502" s="1">
        <v>3.8720803455132931</v>
      </c>
      <c r="D502" s="1">
        <v>1.8048660700894701</v>
      </c>
      <c r="E502" s="1">
        <v>-4.3774518094020998E-2</v>
      </c>
      <c r="F502" s="1">
        <v>2.3353847490730346</v>
      </c>
      <c r="G502" s="1">
        <v>2.1892267049760901</v>
      </c>
      <c r="H502" s="1">
        <v>-1.4959595068124201</v>
      </c>
      <c r="I502" s="1">
        <v>-6.2143269607232099E-2</v>
      </c>
      <c r="J502" s="2">
        <v>0</v>
      </c>
      <c r="K502" s="1">
        <v>0.29877173725527673</v>
      </c>
      <c r="L502" s="2">
        <v>-0.26847648960092702</v>
      </c>
      <c r="M502" s="1">
        <v>-4.477072331461196</v>
      </c>
    </row>
    <row r="503" spans="1:13" x14ac:dyDescent="0.75">
      <c r="A503" s="3">
        <v>41913</v>
      </c>
      <c r="B503" s="1">
        <v>-6.7513946356478102E-2</v>
      </c>
      <c r="C503" s="1">
        <v>1.997425547910938</v>
      </c>
      <c r="D503" s="1">
        <v>1.80963900529836</v>
      </c>
      <c r="E503" s="1">
        <v>0.17191489643624699</v>
      </c>
      <c r="F503" s="1">
        <v>2.2114489065554679</v>
      </c>
      <c r="G503" s="1">
        <v>2.1820844300000299</v>
      </c>
      <c r="H503" s="1">
        <v>-1.2379732596328901</v>
      </c>
      <c r="I503" s="1">
        <v>-0.29911136498482399</v>
      </c>
      <c r="J503" s="2">
        <v>0</v>
      </c>
      <c r="K503" s="1">
        <v>2.0696733318348315E-2</v>
      </c>
      <c r="L503" s="2">
        <v>-0.26754179633734798</v>
      </c>
      <c r="M503" s="1">
        <v>7.4438812628125905</v>
      </c>
    </row>
    <row r="504" spans="1:13" x14ac:dyDescent="0.75">
      <c r="A504" s="3">
        <v>41944</v>
      </c>
      <c r="B504" s="1">
        <v>0.64069542652359401</v>
      </c>
      <c r="C504" s="1">
        <v>2.8628899631922011</v>
      </c>
      <c r="D504" s="1">
        <v>1.8144119405072501</v>
      </c>
      <c r="E504" s="1">
        <v>0.22539792330713301</v>
      </c>
      <c r="F504" s="1">
        <v>3.9681511940499137</v>
      </c>
      <c r="G504" s="1">
        <v>2.17494215502398</v>
      </c>
      <c r="H504" s="1">
        <v>-1.16266172723908</v>
      </c>
      <c r="I504" s="1">
        <v>-0.33675722134376401</v>
      </c>
      <c r="J504" s="2">
        <v>0</v>
      </c>
      <c r="K504" s="1">
        <v>0.78206125154365314</v>
      </c>
      <c r="L504" s="2">
        <v>4.6457834702735498E-3</v>
      </c>
      <c r="M504" s="1">
        <v>1.1338756661199989</v>
      </c>
    </row>
    <row r="505" spans="1:13" x14ac:dyDescent="0.75">
      <c r="A505" s="3">
        <v>41974</v>
      </c>
      <c r="B505" s="1">
        <v>1.3813557310532E-2</v>
      </c>
      <c r="C505" s="1">
        <v>1.8651322662597836</v>
      </c>
      <c r="D505" s="1">
        <v>1.81918487571614</v>
      </c>
      <c r="E505" s="1">
        <v>0.39654927500591902</v>
      </c>
      <c r="F505" s="1">
        <v>3.1250469308484217</v>
      </c>
      <c r="G505" s="1">
        <v>2.1677998800479301</v>
      </c>
      <c r="H505" s="1">
        <v>-0.98793931195148499</v>
      </c>
      <c r="I505" s="1">
        <v>-0.45646338952908899</v>
      </c>
      <c r="J505" s="2">
        <v>0</v>
      </c>
      <c r="K505" s="1">
        <v>-0.14522319746042012</v>
      </c>
      <c r="L505" s="2">
        <v>1.6496118669605299E-2</v>
      </c>
      <c r="M505" s="1">
        <v>-1.1602900878308731</v>
      </c>
    </row>
    <row r="506" spans="1:13" x14ac:dyDescent="0.75">
      <c r="A506" s="3">
        <v>42005</v>
      </c>
      <c r="B506" s="1">
        <v>-0.57599390346438295</v>
      </c>
      <c r="C506" s="1">
        <v>3.3878766984997619</v>
      </c>
      <c r="D506" s="1">
        <v>1.8240673520753901</v>
      </c>
      <c r="E506" s="1">
        <v>-0.19605674507743301</v>
      </c>
      <c r="F506" s="1">
        <v>2.2498628801580876</v>
      </c>
      <c r="G506" s="1">
        <v>2.1606963482434902</v>
      </c>
      <c r="H506" s="1">
        <v>-0.97869583023140005</v>
      </c>
      <c r="I506" s="1">
        <v>-0.41892894600703501</v>
      </c>
      <c r="J506" s="2">
        <v>0</v>
      </c>
      <c r="K506" s="1">
        <v>-0.49564119295643083</v>
      </c>
      <c r="L506" s="2">
        <v>-0.132280275341179</v>
      </c>
      <c r="M506" s="1">
        <v>11.752487345240791</v>
      </c>
    </row>
    <row r="507" spans="1:13" x14ac:dyDescent="0.75">
      <c r="A507" s="3">
        <v>42036</v>
      </c>
      <c r="B507" s="1">
        <v>-0.86807427633541001</v>
      </c>
      <c r="C507" s="1">
        <v>3.6712305284101481</v>
      </c>
      <c r="D507" s="1">
        <v>1.8289498284346299</v>
      </c>
      <c r="E507" s="1">
        <v>2.19978625946919E-2</v>
      </c>
      <c r="F507" s="1">
        <v>1.3790319368410868</v>
      </c>
      <c r="G507" s="1">
        <v>2.1535928164390499</v>
      </c>
      <c r="H507" s="1">
        <v>-1.38691882438154</v>
      </c>
      <c r="I507" s="1">
        <v>-3.8171595787676899E-2</v>
      </c>
      <c r="J507" s="2">
        <v>0</v>
      </c>
      <c r="K507" s="1">
        <v>-0.50773443441535226</v>
      </c>
      <c r="L507" s="2">
        <v>-0.38300901473445897</v>
      </c>
      <c r="M507" s="1">
        <v>5.9215427728233072</v>
      </c>
    </row>
    <row r="508" spans="1:13" x14ac:dyDescent="0.75">
      <c r="A508" s="3">
        <v>42064</v>
      </c>
      <c r="B508" s="1">
        <v>-0.50808737241005697</v>
      </c>
      <c r="C508" s="1">
        <v>4.3166753561479911</v>
      </c>
      <c r="D508" s="1">
        <v>1.83383230479388</v>
      </c>
      <c r="E508" s="1">
        <v>5.6162494552278203E-2</v>
      </c>
      <c r="F508" s="1">
        <v>1.9213700635065316</v>
      </c>
      <c r="G508" s="1">
        <v>2.14648928463461</v>
      </c>
      <c r="H508" s="1">
        <v>-1.2415179378816701</v>
      </c>
      <c r="I508" s="1">
        <v>-0.21516693792432501</v>
      </c>
      <c r="J508" s="2">
        <v>0</v>
      </c>
      <c r="K508" s="1">
        <v>-0.2808165587879663</v>
      </c>
      <c r="L508" s="2">
        <v>-0.21430806846299999</v>
      </c>
      <c r="M508" s="1">
        <v>-9.2092866105318869</v>
      </c>
    </row>
    <row r="509" spans="1:13" x14ac:dyDescent="0.75">
      <c r="A509" s="3">
        <v>42095</v>
      </c>
      <c r="B509" s="1">
        <v>-0.86889383382289698</v>
      </c>
      <c r="C509" s="1">
        <v>2.7297038057034677</v>
      </c>
      <c r="D509" s="1">
        <v>1.83872682169878</v>
      </c>
      <c r="E509" s="1">
        <v>6.7857896900945999E-3</v>
      </c>
      <c r="F509" s="1">
        <v>1.3627904578510317</v>
      </c>
      <c r="G509" s="1">
        <v>2.1394434098860602</v>
      </c>
      <c r="H509" s="1">
        <v>-1.13839289500996</v>
      </c>
      <c r="I509" s="1">
        <v>-0.32051635647962601</v>
      </c>
      <c r="J509" s="2">
        <v>0</v>
      </c>
      <c r="K509" s="1">
        <v>-0.58889320033782555</v>
      </c>
      <c r="L509" s="2">
        <v>-5.5386175426330203E-2</v>
      </c>
      <c r="M509" s="1">
        <v>14.759911439265693</v>
      </c>
    </row>
    <row r="510" spans="1:13" x14ac:dyDescent="0.75">
      <c r="A510" s="3">
        <v>42125</v>
      </c>
      <c r="B510" s="1">
        <v>-0.71501431394443304</v>
      </c>
      <c r="C510" s="1">
        <v>2.7349946483718641</v>
      </c>
      <c r="D510" s="1">
        <v>1.8436213386036799</v>
      </c>
      <c r="E510" s="1">
        <v>-0.38378910148340101</v>
      </c>
      <c r="F510" s="1">
        <v>1.5701296994268152</v>
      </c>
      <c r="G510" s="1">
        <v>2.13239753513751</v>
      </c>
      <c r="H510" s="1">
        <v>-1.0335637269053599</v>
      </c>
      <c r="I510" s="1">
        <v>-0.31636562484603897</v>
      </c>
      <c r="J510" s="2">
        <v>0</v>
      </c>
      <c r="K510" s="1">
        <v>-0.43338001974604357</v>
      </c>
      <c r="L510" s="2">
        <v>-1.0539583580655399E-3</v>
      </c>
      <c r="M510" s="1">
        <v>-3.3763902861083661</v>
      </c>
    </row>
    <row r="511" spans="1:13" x14ac:dyDescent="0.75">
      <c r="A511" s="3">
        <v>42156</v>
      </c>
      <c r="B511" s="1">
        <v>-0.55748670121197097</v>
      </c>
      <c r="C511" s="1">
        <v>2.6226009046574008</v>
      </c>
      <c r="D511" s="1">
        <v>1.8485158555085801</v>
      </c>
      <c r="E511" s="1">
        <v>0.140306906849619</v>
      </c>
      <c r="F511" s="1">
        <v>2.8242078823513785</v>
      </c>
      <c r="G511" s="1">
        <v>2.1253516603889602</v>
      </c>
      <c r="H511" s="1">
        <v>-0.80293529360789695</v>
      </c>
      <c r="I511" s="1">
        <v>-0.42290203932850901</v>
      </c>
      <c r="J511" s="2">
        <v>0</v>
      </c>
      <c r="K511" s="1">
        <v>-0.34283232539861208</v>
      </c>
      <c r="L511" s="2">
        <v>0.100988837196662</v>
      </c>
      <c r="M511" s="1">
        <v>3.4936324467873536</v>
      </c>
    </row>
    <row r="512" spans="1:13" x14ac:dyDescent="0.75">
      <c r="A512" s="3">
        <v>42186</v>
      </c>
      <c r="B512" s="1">
        <v>0.25515881879292801</v>
      </c>
      <c r="C512" s="1">
        <v>2.9515361781555205</v>
      </c>
      <c r="D512" s="1">
        <v>1.8533589295498401</v>
      </c>
      <c r="E512" s="1">
        <v>0.30348258663373301</v>
      </c>
      <c r="F512" s="1">
        <v>3.6724023902537279</v>
      </c>
      <c r="G512" s="1">
        <v>2.1183722402016398</v>
      </c>
      <c r="H512" s="1">
        <v>-0.77019168573955499</v>
      </c>
      <c r="I512" s="1">
        <v>-0.46928459260438099</v>
      </c>
      <c r="J512" s="2">
        <v>0</v>
      </c>
      <c r="K512" s="1">
        <v>0.58514771870485927</v>
      </c>
      <c r="L512" s="2">
        <v>0.15209331797144199</v>
      </c>
      <c r="M512" s="1">
        <v>1.0519019102407823</v>
      </c>
    </row>
    <row r="513" spans="1:13" x14ac:dyDescent="0.75">
      <c r="A513" s="3">
        <v>42217</v>
      </c>
      <c r="B513" s="1">
        <v>-0.144072503558241</v>
      </c>
      <c r="C513" s="1">
        <v>1.2873771202218414</v>
      </c>
      <c r="D513" s="1">
        <v>1.8582020035911</v>
      </c>
      <c r="E513" s="1">
        <v>0.28992900000638699</v>
      </c>
      <c r="F513" s="1">
        <v>3.0348637223686596</v>
      </c>
      <c r="G513" s="1">
        <v>2.1113928200143199</v>
      </c>
      <c r="H513" s="1">
        <v>-0.247130269498921</v>
      </c>
      <c r="I513" s="1">
        <v>-0.87288532504102601</v>
      </c>
      <c r="J513" s="2">
        <v>0</v>
      </c>
      <c r="K513" s="1">
        <v>-0.15547672018887404</v>
      </c>
      <c r="L513" s="2">
        <v>0.35331728190788297</v>
      </c>
      <c r="M513" s="1">
        <v>0.472954291169847</v>
      </c>
    </row>
    <row r="514" spans="1:13" x14ac:dyDescent="0.75">
      <c r="A514" s="3">
        <v>42248</v>
      </c>
      <c r="B514" s="1">
        <v>-0.40378057749187901</v>
      </c>
      <c r="C514" s="1">
        <v>0.11115349700788379</v>
      </c>
      <c r="D514" s="1">
        <v>1.8630450776323599</v>
      </c>
      <c r="E514" s="1">
        <v>7.7969714862835002E-3</v>
      </c>
      <c r="F514" s="1">
        <v>1.6752031727101615</v>
      </c>
      <c r="G514" s="1">
        <v>2.104413399827</v>
      </c>
      <c r="H514" s="1">
        <v>0.27489040496583</v>
      </c>
      <c r="I514" s="1">
        <v>-1.10212153377265</v>
      </c>
      <c r="J514" s="2">
        <v>0</v>
      </c>
      <c r="K514" s="1">
        <v>-0.36990421660085815</v>
      </c>
      <c r="L514" s="2">
        <v>0.48178333648419802</v>
      </c>
      <c r="M514" s="1">
        <v>5.6721559849195469</v>
      </c>
    </row>
    <row r="515" spans="1:13" x14ac:dyDescent="0.75">
      <c r="A515" s="3">
        <v>42278</v>
      </c>
      <c r="B515" s="1">
        <v>-0.64408925834422404</v>
      </c>
      <c r="C515" s="1">
        <v>6.8319955483027162E-2</v>
      </c>
      <c r="D515" s="1">
        <v>1.86778466486895</v>
      </c>
      <c r="E515" s="1">
        <v>-0.11507736660126799</v>
      </c>
      <c r="F515" s="1">
        <v>0.68286806704738234</v>
      </c>
      <c r="G515" s="1">
        <v>2.0974631986562802</v>
      </c>
      <c r="H515" s="1">
        <v>-0.25025845066015601</v>
      </c>
      <c r="I515" s="1">
        <v>-0.64668002792820201</v>
      </c>
      <c r="J515" s="2">
        <v>0</v>
      </c>
      <c r="K515" s="1">
        <v>-0.36539958834729269</v>
      </c>
      <c r="L515" s="2">
        <v>0.37672629862458801</v>
      </c>
      <c r="M515" s="1">
        <v>-9.733415297920045E-2</v>
      </c>
    </row>
    <row r="516" spans="1:13" x14ac:dyDescent="0.75">
      <c r="A516" s="3">
        <v>42309</v>
      </c>
      <c r="B516" s="1">
        <v>-1.0313032213372999</v>
      </c>
      <c r="C516" s="1">
        <v>0.24208279653812936</v>
      </c>
      <c r="D516" s="1">
        <v>1.8725242521055401</v>
      </c>
      <c r="E516" s="1">
        <v>-0.20258133011513699</v>
      </c>
      <c r="F516" s="1">
        <v>1.4308767824160133</v>
      </c>
      <c r="G516" s="1">
        <v>2.0905129974855501</v>
      </c>
      <c r="H516" s="1">
        <v>-0.34207858064598701</v>
      </c>
      <c r="I516" s="1">
        <v>-0.83864773502238898</v>
      </c>
      <c r="J516" s="2">
        <v>0</v>
      </c>
      <c r="K516" s="1">
        <v>-0.68763685037176447</v>
      </c>
      <c r="L516" s="2">
        <v>0.46014660741114799</v>
      </c>
      <c r="M516" s="1">
        <v>-4.2914461669039561</v>
      </c>
    </row>
    <row r="517" spans="1:13" x14ac:dyDescent="0.75">
      <c r="A517" s="3">
        <v>42339</v>
      </c>
      <c r="B517" s="1">
        <v>-0.89343651899746102</v>
      </c>
      <c r="C517" s="1">
        <v>1.6258016471325449</v>
      </c>
      <c r="D517" s="1">
        <v>1.8772638393421399</v>
      </c>
      <c r="E517" s="1">
        <v>-0.20931407560944601</v>
      </c>
      <c r="F517" s="1">
        <v>1.2743504634535991</v>
      </c>
      <c r="G517" s="1">
        <v>2.0835627963148302</v>
      </c>
      <c r="H517" s="1">
        <v>0.185874214628935</v>
      </c>
      <c r="I517" s="1">
        <v>-0.89133458597948501</v>
      </c>
      <c r="J517" s="2">
        <v>0</v>
      </c>
      <c r="K517" s="1">
        <v>-0.56988935265166463</v>
      </c>
      <c r="L517" s="2">
        <v>0.632054926985266</v>
      </c>
      <c r="M517" s="1">
        <v>3.3889645657429579</v>
      </c>
    </row>
    <row r="518" spans="1:13" x14ac:dyDescent="0.75">
      <c r="A518" s="3">
        <v>42370</v>
      </c>
      <c r="B518" s="1">
        <v>0.36774113885111398</v>
      </c>
      <c r="C518" s="1">
        <v>4.4148558935494808</v>
      </c>
      <c r="D518" s="1">
        <v>1.8818234912051099</v>
      </c>
      <c r="E518" s="1">
        <v>0.491170502954763</v>
      </c>
      <c r="F518" s="1">
        <v>3.6313587540951597</v>
      </c>
      <c r="G518" s="1">
        <v>2.07656001135893</v>
      </c>
      <c r="H518" s="1">
        <v>0.83990840037216097</v>
      </c>
      <c r="I518" s="1">
        <v>-1.30055007438648</v>
      </c>
      <c r="J518" s="2">
        <v>0</v>
      </c>
      <c r="K518" s="1">
        <v>0.83358308505074863</v>
      </c>
      <c r="L518" s="2">
        <v>0.85995953879338705</v>
      </c>
      <c r="M518" s="1">
        <v>3.2006726952639175</v>
      </c>
    </row>
    <row r="519" spans="1:13" x14ac:dyDescent="0.75">
      <c r="A519" s="3">
        <v>42401</v>
      </c>
      <c r="B519" s="1">
        <v>-0.56414995092606801</v>
      </c>
      <c r="C519" s="1">
        <v>1.757595953251887</v>
      </c>
      <c r="D519" s="1">
        <v>1.88638314306808</v>
      </c>
      <c r="E519" s="1">
        <v>-0.112751037597624</v>
      </c>
      <c r="F519" s="1">
        <v>1.5842521841839092</v>
      </c>
      <c r="G519" s="1">
        <v>2.06955722640304</v>
      </c>
      <c r="H519" s="1">
        <v>0.68451985911853896</v>
      </c>
      <c r="I519" s="1">
        <v>-1.5088534780879901</v>
      </c>
      <c r="J519" s="2">
        <v>0</v>
      </c>
      <c r="K519" s="1">
        <v>-0.70906486000825719</v>
      </c>
      <c r="L519" s="2">
        <v>0.88916109423198397</v>
      </c>
      <c r="M519" s="1">
        <v>-1.2868758139911285</v>
      </c>
    </row>
    <row r="520" spans="1:13" x14ac:dyDescent="0.75">
      <c r="A520" s="3">
        <v>42430</v>
      </c>
      <c r="B520" s="1">
        <v>-0.94485016281059397</v>
      </c>
      <c r="C520" s="1">
        <v>0.62803843602735632</v>
      </c>
      <c r="D520" s="1">
        <v>1.89094279493105</v>
      </c>
      <c r="E520" s="1">
        <v>-4.2884874519878401E-2</v>
      </c>
      <c r="F520" s="1">
        <v>2.7256989857996188</v>
      </c>
      <c r="G520" s="1">
        <v>2.0625544414471402</v>
      </c>
      <c r="H520" s="1">
        <v>-0.10392629021396101</v>
      </c>
      <c r="I520" s="1">
        <v>-0.72932861536260596</v>
      </c>
      <c r="J520" s="2">
        <v>0</v>
      </c>
      <c r="K520" s="1">
        <v>-0.78945437648267891</v>
      </c>
      <c r="L520" s="2">
        <v>0.52026226268410403</v>
      </c>
      <c r="M520" s="1">
        <v>11.814864176245665</v>
      </c>
    </row>
    <row r="521" spans="1:13" x14ac:dyDescent="0.75">
      <c r="A521" s="3">
        <v>42461</v>
      </c>
      <c r="B521" s="1">
        <v>-0.41510363047202498</v>
      </c>
      <c r="C521" s="1">
        <v>0.59090101409775841</v>
      </c>
      <c r="D521" s="1">
        <v>1.8951945525469001</v>
      </c>
      <c r="E521" s="1">
        <v>-4.5251997764533397E-2</v>
      </c>
      <c r="F521" s="1">
        <v>1.069316065736392</v>
      </c>
      <c r="G521" s="1">
        <v>2.0554017163326499</v>
      </c>
      <c r="H521" s="1">
        <v>-0.44988136951924101</v>
      </c>
      <c r="I521" s="1">
        <v>-9.5714522299785901E-2</v>
      </c>
      <c r="J521" s="2">
        <v>0</v>
      </c>
      <c r="K521" s="1">
        <v>9.9787507826709643E-2</v>
      </c>
      <c r="L521" s="2">
        <v>0.169386921521998</v>
      </c>
      <c r="M521" s="1">
        <v>-1.3287172849581141</v>
      </c>
    </row>
    <row r="522" spans="1:13" x14ac:dyDescent="0.75">
      <c r="A522" s="3">
        <v>42491</v>
      </c>
      <c r="B522" s="1">
        <v>-0.39713760211126198</v>
      </c>
      <c r="C522" s="1">
        <v>0.66637422735637641</v>
      </c>
      <c r="D522" s="1">
        <v>1.8994463101627399</v>
      </c>
      <c r="E522" s="1">
        <v>-0.75993844415635103</v>
      </c>
      <c r="F522" s="1">
        <v>0.9689485508084581</v>
      </c>
      <c r="G522" s="1">
        <v>2.0482489912181499</v>
      </c>
      <c r="H522" s="1">
        <v>-0.47593255421923902</v>
      </c>
      <c r="I522" s="1">
        <v>-0.202610713739002</v>
      </c>
      <c r="J522" s="2">
        <v>0</v>
      </c>
      <c r="K522" s="1">
        <v>-8.5601679329605496E-2</v>
      </c>
      <c r="L522" s="2">
        <v>0.18373850015849999</v>
      </c>
      <c r="M522" s="1">
        <v>-5.3093240105798749</v>
      </c>
    </row>
    <row r="523" spans="1:13" x14ac:dyDescent="0.75">
      <c r="A523" s="3">
        <v>42522</v>
      </c>
      <c r="B523" s="1">
        <v>0.36411129906122802</v>
      </c>
      <c r="C523" s="1">
        <v>2.483586252361845</v>
      </c>
      <c r="D523" s="1">
        <v>1.90369806777859</v>
      </c>
      <c r="E523" s="1">
        <v>-3.3783719004458201E-2</v>
      </c>
      <c r="F523" s="1">
        <v>2.4814298993279924</v>
      </c>
      <c r="G523" s="1">
        <v>2.04109626610366</v>
      </c>
      <c r="H523" s="1">
        <v>-0.65292971075850403</v>
      </c>
      <c r="I523" s="1">
        <v>-9.1409186184323796E-2</v>
      </c>
      <c r="J523" s="2">
        <v>0</v>
      </c>
      <c r="K523" s="1">
        <v>0.43862848985209979</v>
      </c>
      <c r="L523" s="2">
        <v>-3.3130011329133902E-2</v>
      </c>
      <c r="M523" s="1">
        <v>5.2382512574582485</v>
      </c>
    </row>
    <row r="524" spans="1:13" x14ac:dyDescent="0.75">
      <c r="A524" s="3">
        <v>42552</v>
      </c>
      <c r="B524" s="1">
        <v>0.29238906108432999</v>
      </c>
      <c r="C524" s="1">
        <v>2.7131293723793588</v>
      </c>
      <c r="D524" s="1">
        <v>1.90753011958898</v>
      </c>
      <c r="E524" s="1">
        <v>0.10446596453221101</v>
      </c>
      <c r="F524" s="1">
        <v>2.3753084473070025</v>
      </c>
      <c r="G524" s="1">
        <v>2.03372860915725</v>
      </c>
      <c r="H524" s="1">
        <v>-0.85406307854627295</v>
      </c>
      <c r="I524" s="1">
        <v>0.248713150575225</v>
      </c>
      <c r="J524" s="2">
        <v>0</v>
      </c>
      <c r="K524" s="1">
        <v>0.25305595991937935</v>
      </c>
      <c r="L524" s="2">
        <v>-8.0659936661760398E-2</v>
      </c>
      <c r="M524" s="1">
        <v>-2.8362836723639595</v>
      </c>
    </row>
    <row r="525" spans="1:13" x14ac:dyDescent="0.75">
      <c r="A525" s="3">
        <v>42583</v>
      </c>
      <c r="B525" s="1">
        <v>-0.13746061529985801</v>
      </c>
      <c r="C525" s="1">
        <v>1.845534806238418</v>
      </c>
      <c r="D525" s="1">
        <v>1.91136217139936</v>
      </c>
      <c r="E525" s="1">
        <v>0.34572133193118298</v>
      </c>
      <c r="F525" s="1">
        <v>3.5644023038203492</v>
      </c>
      <c r="G525" s="1">
        <v>2.0263609522108399</v>
      </c>
      <c r="H525" s="1">
        <v>-0.66313898389803605</v>
      </c>
      <c r="I525" s="1">
        <v>0.57093616678894299</v>
      </c>
      <c r="J525" s="2">
        <v>0</v>
      </c>
      <c r="K525" s="1">
        <v>-8.9883239908938872E-2</v>
      </c>
      <c r="L525" s="2">
        <v>-7.7635881774541199E-2</v>
      </c>
      <c r="M525" s="1">
        <v>8.8535439457093865</v>
      </c>
    </row>
    <row r="526" spans="1:13" x14ac:dyDescent="0.75">
      <c r="A526" s="3">
        <v>42614</v>
      </c>
      <c r="B526" s="1">
        <v>-0.14418761920466899</v>
      </c>
      <c r="C526" s="1">
        <v>1.9478583825883327</v>
      </c>
      <c r="D526" s="1">
        <v>1.9151942232097401</v>
      </c>
      <c r="E526" s="1">
        <v>0.64990251184179004</v>
      </c>
      <c r="F526" s="1">
        <v>4.0842509492074388</v>
      </c>
      <c r="G526" s="1">
        <v>2.0189932952644298</v>
      </c>
      <c r="H526" s="1">
        <v>-0.575693175175646</v>
      </c>
      <c r="I526" s="1">
        <v>0.57720266466840398</v>
      </c>
      <c r="J526" s="2">
        <v>0</v>
      </c>
      <c r="K526" s="1">
        <v>6.8600078204195114E-3</v>
      </c>
      <c r="L526" s="2">
        <v>-0.149900264516971</v>
      </c>
      <c r="M526" s="1">
        <v>6.6210797868071936</v>
      </c>
    </row>
    <row r="527" spans="1:13" x14ac:dyDescent="0.75">
      <c r="A527" s="3">
        <v>42644</v>
      </c>
      <c r="B527" s="1">
        <v>-1.4299084485217E-2</v>
      </c>
      <c r="C527" s="1">
        <v>2.0823101630476133</v>
      </c>
      <c r="D527" s="1">
        <v>1.91859263202166</v>
      </c>
      <c r="E527" s="1">
        <v>0.64537762326928405</v>
      </c>
      <c r="F527" s="1">
        <v>3.5882559270973649</v>
      </c>
      <c r="G527" s="1">
        <v>2.0113797200288199</v>
      </c>
      <c r="H527" s="1">
        <v>-0.56245642174896204</v>
      </c>
      <c r="I527" s="1">
        <v>0.41167568174628399</v>
      </c>
      <c r="J527" s="2">
        <v>0</v>
      </c>
      <c r="K527" s="1">
        <v>0.19677072584682875</v>
      </c>
      <c r="L527" s="2">
        <v>-0.127637829995251</v>
      </c>
      <c r="M527" s="1">
        <v>-5.1315140801421073</v>
      </c>
    </row>
    <row r="528" spans="1:13" x14ac:dyDescent="0.75">
      <c r="A528" s="3">
        <v>42675</v>
      </c>
      <c r="B528" s="1">
        <v>-0.30414851543919302</v>
      </c>
      <c r="C528" s="1">
        <v>1.8480429526785509</v>
      </c>
      <c r="D528" s="1">
        <v>1.9219910408335801</v>
      </c>
      <c r="E528" s="1">
        <v>0.67944228026551501</v>
      </c>
      <c r="F528" s="1">
        <v>3.4010523742201295</v>
      </c>
      <c r="G528" s="1">
        <v>2.00376614479321</v>
      </c>
      <c r="H528" s="1">
        <v>-1.58828876135232</v>
      </c>
      <c r="I528" s="1">
        <v>0.82891972401687797</v>
      </c>
      <c r="J528" s="2">
        <v>0</v>
      </c>
      <c r="K528" s="1">
        <v>-0.19345027066411946</v>
      </c>
      <c r="L528" s="2">
        <v>-0.85816511996880795</v>
      </c>
      <c r="M528" s="1">
        <v>8.7473688851688269</v>
      </c>
    </row>
    <row r="529" spans="1:13" x14ac:dyDescent="0.75">
      <c r="A529" s="3">
        <v>42705</v>
      </c>
      <c r="B529" s="1">
        <v>0.67255340676698905</v>
      </c>
      <c r="C529" s="1">
        <v>3.6002386334509713</v>
      </c>
      <c r="D529" s="1">
        <v>1.9253894496455</v>
      </c>
      <c r="E529" s="1">
        <v>0.42531925168429702</v>
      </c>
      <c r="F529" s="1">
        <v>2.8890121312247583</v>
      </c>
      <c r="G529" s="1">
        <v>1.9961525695575999</v>
      </c>
      <c r="H529" s="1">
        <v>-1.0094166274951399</v>
      </c>
      <c r="I529" s="1">
        <v>0.58375880261936797</v>
      </c>
      <c r="J529" s="2">
        <v>0</v>
      </c>
      <c r="K529" s="1">
        <v>0.85976872280151273</v>
      </c>
      <c r="L529" s="2">
        <v>-0.299804876671391</v>
      </c>
      <c r="M529" s="1">
        <v>0.34222936660379677</v>
      </c>
    </row>
    <row r="530" spans="1:13" x14ac:dyDescent="0.75">
      <c r="A530" s="3">
        <v>42736</v>
      </c>
      <c r="B530" s="1">
        <v>0.22934515106829501</v>
      </c>
      <c r="C530" s="1">
        <v>2.4304605779378781</v>
      </c>
      <c r="D530" s="1">
        <v>1.9282777372636299</v>
      </c>
      <c r="E530" s="1">
        <v>0.47305487976295402</v>
      </c>
      <c r="F530" s="1">
        <v>3.7839126414789623</v>
      </c>
      <c r="G530" s="1">
        <v>1.9882309753863101</v>
      </c>
      <c r="H530" s="1">
        <v>-0.91887706749188602</v>
      </c>
      <c r="I530" s="1">
        <v>0.66789399527772397</v>
      </c>
      <c r="J530" s="2">
        <v>0</v>
      </c>
      <c r="K530" s="1">
        <v>0.10541339051242105</v>
      </c>
      <c r="L530" s="2">
        <v>-0.238980438944152</v>
      </c>
      <c r="M530" s="1">
        <v>-0.7310414664450815</v>
      </c>
    </row>
    <row r="531" spans="1:13" x14ac:dyDescent="0.75">
      <c r="A531" s="3">
        <v>42767</v>
      </c>
      <c r="B531" s="1">
        <v>-0.40120870097978201</v>
      </c>
      <c r="C531" s="1">
        <v>1.4526721689306157</v>
      </c>
      <c r="D531" s="1">
        <v>1.9311660248817499</v>
      </c>
      <c r="E531" s="1">
        <v>0.30156080925351197</v>
      </c>
      <c r="F531" s="1">
        <v>3.8562094805754481</v>
      </c>
      <c r="G531" s="1">
        <v>1.9803093812150201</v>
      </c>
      <c r="H531" s="1">
        <v>-0.96491482726215305</v>
      </c>
      <c r="I531" s="1">
        <v>0.63328647545905703</v>
      </c>
      <c r="J531" s="2">
        <v>0</v>
      </c>
      <c r="K531" s="1">
        <v>-0.37724459075707539</v>
      </c>
      <c r="L531" s="2">
        <v>-0.234074371127623</v>
      </c>
      <c r="M531" s="1">
        <v>2.5363961352337094</v>
      </c>
    </row>
    <row r="532" spans="1:13" x14ac:dyDescent="0.75">
      <c r="A532" s="3">
        <v>42795</v>
      </c>
      <c r="B532" s="1">
        <v>0.35852318906743003</v>
      </c>
      <c r="C532" s="1">
        <v>2.8834142816854849</v>
      </c>
      <c r="D532" s="1">
        <v>1.9340543124998699</v>
      </c>
      <c r="E532" s="1">
        <v>0.29587602564910098</v>
      </c>
      <c r="F532" s="1">
        <v>3.3849090786592493</v>
      </c>
      <c r="G532" s="1">
        <v>1.9723877870437401</v>
      </c>
      <c r="H532" s="1">
        <v>-1.1863576645884299</v>
      </c>
      <c r="I532" s="1">
        <v>0.34206013066920898</v>
      </c>
      <c r="J532" s="2">
        <v>0</v>
      </c>
      <c r="K532" s="1">
        <v>0.67716923580511956</v>
      </c>
      <c r="L532" s="2">
        <v>-0.22248536487581</v>
      </c>
      <c r="M532" s="1">
        <v>8.7952589106211185</v>
      </c>
    </row>
    <row r="533" spans="1:13" x14ac:dyDescent="0.75">
      <c r="A533" s="3">
        <v>42826</v>
      </c>
      <c r="B533" s="1">
        <v>0.83330710474910996</v>
      </c>
      <c r="C533" s="1">
        <v>2.7577693179095242</v>
      </c>
      <c r="D533" s="1">
        <v>1.9363337783180601</v>
      </c>
      <c r="E533" s="1">
        <v>0.398127914884294</v>
      </c>
      <c r="F533" s="1">
        <v>3.6016335347320187</v>
      </c>
      <c r="G533" s="1">
        <v>1.96404374193262</v>
      </c>
      <c r="H533" s="1">
        <v>-1.1273234551557101</v>
      </c>
      <c r="I533" s="1">
        <v>0.187443829255487</v>
      </c>
      <c r="J533" s="2">
        <v>0</v>
      </c>
      <c r="K533" s="1">
        <v>0.89904492805510383</v>
      </c>
      <c r="L533" s="2">
        <v>-0.16670118502134601</v>
      </c>
      <c r="M533" s="1">
        <v>-8.3915348592615295</v>
      </c>
    </row>
    <row r="534" spans="1:13" x14ac:dyDescent="0.75">
      <c r="A534" s="3">
        <v>42856</v>
      </c>
      <c r="B534" s="1">
        <v>0.31040381963853297</v>
      </c>
      <c r="C534" s="1">
        <v>1.2848517230600485</v>
      </c>
      <c r="D534" s="1">
        <v>1.93861324413625</v>
      </c>
      <c r="E534" s="1">
        <v>0.30644933317100398</v>
      </c>
      <c r="F534" s="1">
        <v>3.6644769654590847</v>
      </c>
      <c r="G534" s="1">
        <v>1.9556996968214999</v>
      </c>
      <c r="H534" s="1">
        <v>-1.4179831661029501</v>
      </c>
      <c r="I534" s="1">
        <v>0.15551898138620601</v>
      </c>
      <c r="J534" s="2">
        <v>0</v>
      </c>
      <c r="K534" s="1">
        <v>0.13503132669236972</v>
      </c>
      <c r="L534" s="2">
        <v>-0.21946009746429099</v>
      </c>
      <c r="M534" s="1">
        <v>8.8023088434652017</v>
      </c>
    </row>
    <row r="535" spans="1:13" x14ac:dyDescent="0.75">
      <c r="A535" s="3">
        <v>42887</v>
      </c>
      <c r="B535" s="1">
        <v>0.14839940235410001</v>
      </c>
      <c r="C535" s="1">
        <v>1.0714905132916348</v>
      </c>
      <c r="D535" s="1">
        <v>1.94089270995444</v>
      </c>
      <c r="E535" s="1">
        <v>0.30476271290750001</v>
      </c>
      <c r="F535" s="1">
        <v>2.7062825407134552</v>
      </c>
      <c r="G535" s="1">
        <v>1.9473556517103801</v>
      </c>
      <c r="H535" s="1">
        <v>-1.3883769133511099</v>
      </c>
      <c r="I535" s="1">
        <v>0.14723531678238799</v>
      </c>
      <c r="J535" s="2">
        <v>0</v>
      </c>
      <c r="K535" s="1">
        <v>0.16473060321091637</v>
      </c>
      <c r="L535" s="2">
        <v>-0.17686170160196399</v>
      </c>
      <c r="M535" s="1">
        <v>5.537036533604045</v>
      </c>
    </row>
    <row r="536" spans="1:13" x14ac:dyDescent="0.75">
      <c r="A536" s="3">
        <v>42917</v>
      </c>
      <c r="B536" s="1">
        <v>-0.200134176720551</v>
      </c>
      <c r="C536" s="1">
        <v>2.1875480544914669</v>
      </c>
      <c r="D536" s="1">
        <v>1.9424788305368701</v>
      </c>
      <c r="E536" s="1">
        <v>0.20431564326740101</v>
      </c>
      <c r="F536" s="1">
        <v>1.7796002834148787</v>
      </c>
      <c r="G536" s="1">
        <v>1.9384464055930699</v>
      </c>
      <c r="H536" s="1">
        <v>-1.48313327832886</v>
      </c>
      <c r="I536" s="1">
        <v>0.140839016962024</v>
      </c>
      <c r="J536" s="2">
        <v>0</v>
      </c>
      <c r="K536" s="1">
        <v>-4.0349993163457665E-2</v>
      </c>
      <c r="L536" s="2">
        <v>-0.19570299358420001</v>
      </c>
      <c r="M536" s="1">
        <v>-1.6609077784331627</v>
      </c>
    </row>
    <row r="537" spans="1:13" x14ac:dyDescent="0.75">
      <c r="A537" s="3">
        <v>42948</v>
      </c>
      <c r="B537" s="1">
        <v>-0.69440268386772297</v>
      </c>
      <c r="C537" s="1">
        <v>2.4854484637774013</v>
      </c>
      <c r="D537" s="1">
        <v>1.94406495111929</v>
      </c>
      <c r="E537" s="1">
        <v>0.28303531783740898</v>
      </c>
      <c r="F537" s="1">
        <v>2.5106576978105051</v>
      </c>
      <c r="G537" s="1">
        <v>1.92953715947576</v>
      </c>
      <c r="H537" s="1">
        <v>-1.2000065223451299</v>
      </c>
      <c r="I537" s="1">
        <v>0.13191531552928201</v>
      </c>
      <c r="J537" s="2">
        <v>0</v>
      </c>
      <c r="K537" s="1">
        <v>-0.47368204570954475</v>
      </c>
      <c r="L537" s="2">
        <v>-0.112524297779358</v>
      </c>
      <c r="M537" s="1">
        <v>3.376598408433118</v>
      </c>
    </row>
    <row r="538" spans="1:13" x14ac:dyDescent="0.75">
      <c r="A538" s="3">
        <v>42979</v>
      </c>
      <c r="B538" s="1">
        <v>-0.248989090117365</v>
      </c>
      <c r="C538" s="1">
        <v>4.0583288651762022</v>
      </c>
      <c r="D538" s="1">
        <v>1.9456510717017199</v>
      </c>
      <c r="E538" s="1">
        <v>6.3990387193465406E-2</v>
      </c>
      <c r="F538" s="1">
        <v>2.7257836302300582</v>
      </c>
      <c r="G538" s="1">
        <v>1.9206279133584501</v>
      </c>
      <c r="H538" s="1">
        <v>-1.49671491073441</v>
      </c>
      <c r="I538" s="1">
        <v>0.430769645759016</v>
      </c>
      <c r="J538" s="2">
        <v>0</v>
      </c>
      <c r="K538" s="1">
        <v>2.594968644142881E-3</v>
      </c>
      <c r="L538" s="2">
        <v>-0.31968989438546702</v>
      </c>
      <c r="M538" s="1">
        <v>5.478108398281667</v>
      </c>
    </row>
    <row r="539" spans="1:13" x14ac:dyDescent="0.75">
      <c r="A539" s="3">
        <v>43009</v>
      </c>
      <c r="B539" s="1">
        <v>1.2696779485208101</v>
      </c>
      <c r="C539" s="1">
        <v>5.8388163232878734</v>
      </c>
      <c r="D539" s="1">
        <v>1.94641248402064</v>
      </c>
      <c r="E539" s="1">
        <v>0.113625042430572</v>
      </c>
      <c r="F539" s="1">
        <v>1.8358584149047381</v>
      </c>
      <c r="G539" s="1">
        <v>1.91102416429008</v>
      </c>
      <c r="H539" s="1">
        <v>-1.52234671659225</v>
      </c>
      <c r="I539" s="1">
        <v>0.32691429093992502</v>
      </c>
      <c r="J539" s="2">
        <v>0</v>
      </c>
      <c r="K539" s="1">
        <v>1.5170561901851176</v>
      </c>
      <c r="L539" s="2">
        <v>-0.25768228843000501</v>
      </c>
      <c r="M539" s="1">
        <v>2.4927476454750241E-2</v>
      </c>
    </row>
    <row r="540" spans="1:13" x14ac:dyDescent="0.75">
      <c r="A540" s="3">
        <v>43040</v>
      </c>
      <c r="B540" s="1">
        <v>0.84716645970216398</v>
      </c>
      <c r="C540" s="1">
        <v>3.5032693187095232</v>
      </c>
      <c r="D540" s="1">
        <v>1.94717389633956</v>
      </c>
      <c r="E540" s="1">
        <v>0.82196568247118496</v>
      </c>
      <c r="F540" s="1">
        <v>4.566846982682093</v>
      </c>
      <c r="G540" s="1">
        <v>1.90142041522171</v>
      </c>
      <c r="H540" s="1">
        <v>-1.57546141474938</v>
      </c>
      <c r="I540" s="1">
        <v>-1.4939006223561599E-2</v>
      </c>
      <c r="J540" s="2">
        <v>0</v>
      </c>
      <c r="K540" s="1">
        <v>0.53422980686119725</v>
      </c>
      <c r="L540" s="2">
        <v>-0.18743920283426499</v>
      </c>
      <c r="M540" s="1">
        <v>10.457393400932258</v>
      </c>
    </row>
    <row r="541" spans="1:13" x14ac:dyDescent="0.75">
      <c r="A541" s="3">
        <v>43070</v>
      </c>
      <c r="B541" s="1">
        <v>0.51939912862386495</v>
      </c>
      <c r="C541" s="1">
        <v>2.1482400350227113</v>
      </c>
      <c r="D541" s="1">
        <v>1.9479353086584801</v>
      </c>
      <c r="E541" s="1">
        <v>0.78272266598777596</v>
      </c>
      <c r="F541" s="1">
        <v>3.6441119842734739</v>
      </c>
      <c r="G541" s="1">
        <v>1.89181666615334</v>
      </c>
      <c r="H541" s="1">
        <v>-1.46772300431722</v>
      </c>
      <c r="I541" s="1">
        <v>0.28795626475550701</v>
      </c>
      <c r="J541" s="2">
        <v>0</v>
      </c>
      <c r="K541" s="1">
        <v>0.32299680769918293</v>
      </c>
      <c r="L541" s="2">
        <v>-0.25595162213751399</v>
      </c>
      <c r="M541" s="1">
        <v>0.27424123599979477</v>
      </c>
    </row>
    <row r="542" spans="1:13" x14ac:dyDescent="0.75">
      <c r="A542" s="3">
        <v>43101</v>
      </c>
      <c r="B542" s="1">
        <v>-0.290964969201013</v>
      </c>
      <c r="C542" s="1">
        <v>2.1977706977809333</v>
      </c>
      <c r="D542" s="1">
        <v>1.94771513340284</v>
      </c>
      <c r="E542" s="1">
        <v>6.5209735430412599E-2</v>
      </c>
      <c r="F542" s="1">
        <v>3.8878879229919834</v>
      </c>
      <c r="G542" s="1">
        <v>1.88139239101176</v>
      </c>
      <c r="H542" s="1">
        <v>-1.5761026209448701</v>
      </c>
      <c r="I542" s="1">
        <v>0.47487816498867602</v>
      </c>
      <c r="J542" s="2">
        <v>0</v>
      </c>
      <c r="K542" s="1">
        <v>-0.2539047833596153</v>
      </c>
      <c r="L542" s="2">
        <v>-0.46553498335655502</v>
      </c>
      <c r="M542" s="1">
        <v>5.0845549748549157</v>
      </c>
    </row>
    <row r="543" spans="1:13" x14ac:dyDescent="0.75">
      <c r="A543" s="3">
        <v>43132</v>
      </c>
      <c r="B543" s="1">
        <v>4.0318801592913497E-2</v>
      </c>
      <c r="C543" s="1">
        <v>4.1056670121830567</v>
      </c>
      <c r="D543" s="1">
        <v>1.9474949581472001</v>
      </c>
      <c r="E543" s="1">
        <v>0.115271944336924</v>
      </c>
      <c r="F543" s="1">
        <v>2.7464785278275397</v>
      </c>
      <c r="G543" s="1">
        <v>1.8709681158701701</v>
      </c>
      <c r="H543" s="1">
        <v>-0.921003807363725</v>
      </c>
      <c r="I543" s="1">
        <v>-0.18477913729333501</v>
      </c>
      <c r="J543" s="2">
        <v>0</v>
      </c>
      <c r="K543" s="1">
        <v>0.35420715095679789</v>
      </c>
      <c r="L543" s="2">
        <v>-0.302071837883572</v>
      </c>
      <c r="M543" s="1">
        <v>4.6591991806367306</v>
      </c>
    </row>
    <row r="544" spans="1:13" x14ac:dyDescent="0.75">
      <c r="A544" s="3">
        <v>43160</v>
      </c>
      <c r="B544" s="1">
        <v>0.429497240566171</v>
      </c>
      <c r="C544" s="1">
        <v>4.8858053149362961</v>
      </c>
      <c r="D544" s="1">
        <v>1.94727478289156</v>
      </c>
      <c r="E544" s="1">
        <v>0.187378012929454</v>
      </c>
      <c r="F544" s="1">
        <v>2.2116842764671958</v>
      </c>
      <c r="G544" s="1">
        <v>1.8605438407285899</v>
      </c>
      <c r="H544" s="1">
        <v>-0.52092547004766998</v>
      </c>
      <c r="I544" s="1">
        <v>0.17904204845327901</v>
      </c>
      <c r="J544" s="2">
        <v>0</v>
      </c>
      <c r="K544" s="1">
        <v>0.57200781306410153</v>
      </c>
      <c r="L544" s="2">
        <v>-0.16718582071100299</v>
      </c>
      <c r="M544" s="1">
        <v>-1.0647826710539654</v>
      </c>
    </row>
    <row r="545" spans="1:13" x14ac:dyDescent="0.75">
      <c r="A545" s="3">
        <v>43191</v>
      </c>
      <c r="B545" s="1">
        <v>0.91340679095817201</v>
      </c>
      <c r="C545" s="1">
        <v>4.1559917941374458</v>
      </c>
      <c r="D545" s="1">
        <v>1.94601495782659</v>
      </c>
      <c r="E545" s="1">
        <v>8.4482627977793198E-2</v>
      </c>
      <c r="F545" s="1">
        <v>1.7490216972920851</v>
      </c>
      <c r="G545" s="1">
        <v>1.8491798142053699</v>
      </c>
      <c r="H545" s="1">
        <v>-0.51167586958858702</v>
      </c>
      <c r="I545" s="1">
        <v>0.55494742521789298</v>
      </c>
      <c r="J545" s="2">
        <v>0</v>
      </c>
      <c r="K545" s="1">
        <v>0.90478583596187434</v>
      </c>
      <c r="L545" s="2">
        <v>-0.362054443707225</v>
      </c>
      <c r="M545" s="1">
        <v>4.1869484858923833</v>
      </c>
    </row>
    <row r="546" spans="1:13" x14ac:dyDescent="0.75">
      <c r="A546" s="3">
        <v>43221</v>
      </c>
      <c r="B546" s="1">
        <v>-0.51821383535569499</v>
      </c>
      <c r="C546" s="1">
        <v>1.0165687191452824</v>
      </c>
      <c r="D546" s="1">
        <v>1.9447551327616099</v>
      </c>
      <c r="E546" s="1">
        <v>0.160989570606624</v>
      </c>
      <c r="F546" s="1">
        <v>2.338963239213264</v>
      </c>
      <c r="G546" s="1">
        <v>1.8378157876821499</v>
      </c>
      <c r="H546" s="1">
        <v>-0.94857965581381598</v>
      </c>
      <c r="I546" s="1">
        <v>0.39840326963205203</v>
      </c>
      <c r="J546" s="2">
        <v>0</v>
      </c>
      <c r="K546" s="1">
        <v>-0.79318218149124764</v>
      </c>
      <c r="L546" s="2">
        <v>-0.270401954839881</v>
      </c>
      <c r="M546" s="1">
        <v>5.5752929900103387</v>
      </c>
    </row>
    <row r="547" spans="1:13" x14ac:dyDescent="0.75">
      <c r="A547" s="3">
        <v>43252</v>
      </c>
      <c r="B547" s="1">
        <v>0.36344714976979497</v>
      </c>
      <c r="C547" s="1">
        <v>2.8579066312914514</v>
      </c>
      <c r="D547" s="1">
        <v>1.9434953076966299</v>
      </c>
      <c r="E547" s="1">
        <v>0.263602079017975</v>
      </c>
      <c r="F547" s="1">
        <v>1.5063667405024945</v>
      </c>
      <c r="G547" s="1">
        <v>1.8264517611589299</v>
      </c>
      <c r="H547" s="1">
        <v>-0.78589335819755601</v>
      </c>
      <c r="I547" s="1">
        <v>0.15507461155099</v>
      </c>
      <c r="J547" s="2">
        <v>0</v>
      </c>
      <c r="K547" s="1">
        <v>0.75146301503576929</v>
      </c>
      <c r="L547" s="2">
        <v>-3.9241014249607097E-2</v>
      </c>
      <c r="M547" s="1">
        <v>-1.5634498712084999</v>
      </c>
    </row>
    <row r="548" spans="1:13" x14ac:dyDescent="0.75">
      <c r="A548" s="3">
        <v>43282</v>
      </c>
      <c r="B548" s="1">
        <v>0.34361087957596498</v>
      </c>
      <c r="C548" s="1">
        <v>2.3504176786248263</v>
      </c>
      <c r="D548" s="1">
        <v>1.94114549276556</v>
      </c>
      <c r="E548" s="1">
        <v>8.7370596963472796E-2</v>
      </c>
      <c r="F548" s="1">
        <v>1.8488777795180313</v>
      </c>
      <c r="G548" s="1">
        <v>1.8140626232713499</v>
      </c>
      <c r="H548" s="1">
        <v>-1.14483847106241</v>
      </c>
      <c r="I548" s="1">
        <v>0.19461668893445699</v>
      </c>
      <c r="J548" s="2">
        <v>0</v>
      </c>
      <c r="K548" s="1">
        <v>0.44494488803346055</v>
      </c>
      <c r="L548" s="2">
        <v>-0.19659789286486101</v>
      </c>
      <c r="M548" s="1">
        <v>2.3596613645041398</v>
      </c>
    </row>
    <row r="549" spans="1:13" x14ac:dyDescent="0.75">
      <c r="A549" s="3">
        <v>43313</v>
      </c>
      <c r="B549" s="1">
        <v>0.76453226672025698</v>
      </c>
      <c r="C549" s="1">
        <v>2.6310421743910033</v>
      </c>
      <c r="D549" s="1">
        <v>1.9387956778344999</v>
      </c>
      <c r="E549" s="1">
        <v>8.2578322866827397E-2</v>
      </c>
      <c r="F549" s="1">
        <v>1.1437873049351386</v>
      </c>
      <c r="G549" s="1">
        <v>1.8016734853837799</v>
      </c>
      <c r="H549" s="1">
        <v>-1.28424601947398</v>
      </c>
      <c r="I549" s="1">
        <v>2.87558664795841E-2</v>
      </c>
      <c r="J549" s="2">
        <v>0</v>
      </c>
      <c r="K549" s="1">
        <v>0.80311453079557893</v>
      </c>
      <c r="L549" s="2">
        <v>-0.148853555179397</v>
      </c>
      <c r="M549" s="1">
        <v>5.2535224114840018</v>
      </c>
    </row>
    <row r="550" spans="1:13" x14ac:dyDescent="0.75">
      <c r="A550" s="3">
        <v>43344</v>
      </c>
      <c r="B550" s="1">
        <v>0.28080688645944601</v>
      </c>
      <c r="C550" s="1">
        <v>1.3161682173622071</v>
      </c>
      <c r="D550" s="1">
        <v>1.93644586290343</v>
      </c>
      <c r="E550" s="1">
        <v>-5.84650822030853E-2</v>
      </c>
      <c r="F550" s="1">
        <v>2.401393590549616</v>
      </c>
      <c r="G550" s="1">
        <v>1.7892843474961999</v>
      </c>
      <c r="H550" s="1">
        <v>-1.4635175808041301</v>
      </c>
      <c r="I550" s="1">
        <v>-2.4563382846166201E-2</v>
      </c>
      <c r="J550" s="2">
        <v>0</v>
      </c>
      <c r="K550" s="1">
        <v>0.13722944434400031</v>
      </c>
      <c r="L550" s="2">
        <v>-0.24338735781373899</v>
      </c>
      <c r="M550" s="1">
        <v>-0.64872973557182911</v>
      </c>
    </row>
    <row r="551" spans="1:13" x14ac:dyDescent="0.75">
      <c r="A551" s="3">
        <v>43374</v>
      </c>
      <c r="B551" s="1">
        <v>0.18933521079549201</v>
      </c>
      <c r="C551" s="1">
        <v>1.0831364403335879</v>
      </c>
      <c r="D551" s="1">
        <v>1.9329445510849701</v>
      </c>
      <c r="E551" s="1">
        <v>-2.8587959848168198E-2</v>
      </c>
      <c r="F551" s="1">
        <v>1.0457337016906334</v>
      </c>
      <c r="G551" s="1">
        <v>1.77581776688185</v>
      </c>
      <c r="H551" s="1">
        <v>-0.85023120842820898</v>
      </c>
      <c r="I551" s="1">
        <v>-0.64678255257704798</v>
      </c>
      <c r="J551" s="2">
        <v>0</v>
      </c>
      <c r="K551" s="1">
        <v>0.22028741307265065</v>
      </c>
      <c r="L551" s="2">
        <v>-4.9387793425306997E-2</v>
      </c>
      <c r="M551" s="1">
        <v>3.8307189612724724</v>
      </c>
    </row>
    <row r="552" spans="1:13" x14ac:dyDescent="0.75">
      <c r="A552" s="3">
        <v>43405</v>
      </c>
      <c r="B552" s="1">
        <v>0.380888895262466</v>
      </c>
      <c r="C552" s="1">
        <v>1.6091176911406329</v>
      </c>
      <c r="D552" s="1">
        <v>1.92944323926651</v>
      </c>
      <c r="E552" s="1">
        <v>-0.39847079888225501</v>
      </c>
      <c r="F552" s="1">
        <v>2.9071983151128054</v>
      </c>
      <c r="G552" s="1">
        <v>1.7623511862675001</v>
      </c>
      <c r="H552" s="1">
        <v>-0.38210083593815702</v>
      </c>
      <c r="I552" s="1">
        <v>-0.54448464176283995</v>
      </c>
      <c r="J552" s="2">
        <v>0</v>
      </c>
      <c r="K552" s="1">
        <v>0.53695305072487542</v>
      </c>
      <c r="L552" s="2">
        <v>8.4023696635662795E-2</v>
      </c>
      <c r="M552" s="1">
        <v>-3.3847789663144612</v>
      </c>
    </row>
    <row r="553" spans="1:13" x14ac:dyDescent="0.75">
      <c r="A553" s="3">
        <v>43435</v>
      </c>
      <c r="B553" s="1">
        <v>-0.13315183446401599</v>
      </c>
      <c r="C553" s="1">
        <v>1.2575094895532564</v>
      </c>
      <c r="D553" s="1">
        <v>1.92594192744804</v>
      </c>
      <c r="E553" s="1">
        <v>-0.69136585778764703</v>
      </c>
      <c r="F553" s="1">
        <v>0.51687810215028063</v>
      </c>
      <c r="G553" s="1">
        <v>1.74888460565315</v>
      </c>
      <c r="H553" s="1">
        <v>0.37511312919071899</v>
      </c>
      <c r="I553" s="1">
        <v>-0.78549843806221797</v>
      </c>
      <c r="J553" s="2">
        <v>0</v>
      </c>
      <c r="K553" s="1">
        <v>4.0631020562553744E-2</v>
      </c>
      <c r="L553" s="2">
        <v>0.284637043770822</v>
      </c>
      <c r="M553" s="1">
        <v>3.6600074754001177</v>
      </c>
    </row>
    <row r="554" spans="1:13" x14ac:dyDescent="0.75">
      <c r="A554" s="3">
        <v>43466</v>
      </c>
      <c r="B554" s="1">
        <v>-0.40510894014229099</v>
      </c>
      <c r="C554" s="1">
        <v>3.190165867140621</v>
      </c>
      <c r="D554" s="1">
        <v>1.9215587303885899</v>
      </c>
      <c r="E554" s="1">
        <v>-0.28273453240909502</v>
      </c>
      <c r="F554" s="1">
        <v>1.9310073691832017</v>
      </c>
      <c r="G554" s="1">
        <v>1.73452479104762</v>
      </c>
      <c r="H554" s="1">
        <v>-0.32463242797077302</v>
      </c>
      <c r="I554" s="1">
        <v>-0.49958453457871299</v>
      </c>
      <c r="J554" s="2">
        <v>0</v>
      </c>
      <c r="K554" s="1">
        <v>-0.39176276055705728</v>
      </c>
      <c r="L554" s="2">
        <v>0.125269539836455</v>
      </c>
      <c r="M554" s="1">
        <v>9.8290859509895689</v>
      </c>
    </row>
    <row r="555" spans="1:13" x14ac:dyDescent="0.75">
      <c r="A555" s="3">
        <v>43497</v>
      </c>
      <c r="B555" s="1">
        <v>-0.80162813220175499</v>
      </c>
      <c r="C555" s="1">
        <v>2.5278738653720207</v>
      </c>
      <c r="D555" s="1">
        <v>1.91717553332914</v>
      </c>
      <c r="E555" s="1">
        <v>-6.0338707800900601E-2</v>
      </c>
      <c r="F555" s="1">
        <v>1.5511111132999356</v>
      </c>
      <c r="G555" s="1">
        <v>1.7201649764420901</v>
      </c>
      <c r="H555" s="1">
        <v>-0.923993077932317</v>
      </c>
      <c r="I555" s="1">
        <v>-0.36825839136099098</v>
      </c>
      <c r="J555" s="2">
        <v>0</v>
      </c>
      <c r="K555" s="1">
        <v>-0.50436575144048312</v>
      </c>
      <c r="L555" s="2">
        <v>1.63233604905519E-2</v>
      </c>
      <c r="M555" s="1">
        <v>-2.6274169954020321</v>
      </c>
    </row>
    <row r="556" spans="1:13" x14ac:dyDescent="0.75">
      <c r="A556" s="3">
        <v>43525</v>
      </c>
      <c r="B556" s="1">
        <v>-0.20353770287898601</v>
      </c>
      <c r="C556" s="1">
        <v>2.9793812300827707</v>
      </c>
      <c r="D556" s="1">
        <v>1.9127923362696899</v>
      </c>
      <c r="E556" s="1">
        <v>-8.8476115903645097E-2</v>
      </c>
      <c r="F556" s="1">
        <v>2.3317759421080053</v>
      </c>
      <c r="G556" s="1">
        <v>1.7058051618365599</v>
      </c>
      <c r="H556" s="1">
        <v>-1.3384017179504799</v>
      </c>
      <c r="I556" s="1">
        <v>-0.29409883389258601</v>
      </c>
      <c r="J556" s="2">
        <v>0</v>
      </c>
      <c r="K556" s="1">
        <v>0.10770049405319781</v>
      </c>
      <c r="L556" s="2">
        <v>-0.19425459594636099</v>
      </c>
      <c r="M556" s="1">
        <v>-0.53706736874035155</v>
      </c>
    </row>
    <row r="557" spans="1:13" x14ac:dyDescent="0.75">
      <c r="A557" s="3">
        <v>43556</v>
      </c>
      <c r="B557" s="1">
        <v>-0.83218059495143903</v>
      </c>
      <c r="C557" s="1">
        <v>7.5078345203827279E-3</v>
      </c>
      <c r="D557" s="1">
        <v>1.90794539259317</v>
      </c>
      <c r="E557" s="1">
        <v>0.13900279108540201</v>
      </c>
      <c r="F557" s="1">
        <v>1.470887459737332</v>
      </c>
      <c r="G557" s="1">
        <v>1.6911121747137901</v>
      </c>
      <c r="H557" s="1">
        <v>-1.26488126481648</v>
      </c>
      <c r="I557" s="1">
        <v>-0.30976482056014898</v>
      </c>
      <c r="J557" s="2">
        <v>0</v>
      </c>
      <c r="K557" s="1">
        <v>-0.63119352377027926</v>
      </c>
      <c r="L557" s="2">
        <v>-5.1611795940580803E-2</v>
      </c>
      <c r="M557" s="1">
        <v>2.5665404316866258</v>
      </c>
    </row>
    <row r="558" spans="1:13" x14ac:dyDescent="0.75">
      <c r="A558" s="3">
        <v>43586</v>
      </c>
      <c r="B558" s="1">
        <v>-0.134515111265163</v>
      </c>
      <c r="C558" s="1">
        <v>1.8054908770899978</v>
      </c>
      <c r="D558" s="1">
        <v>1.90309844891665</v>
      </c>
      <c r="E558" s="1">
        <v>6.4650267334535702E-2</v>
      </c>
      <c r="F558" s="1">
        <v>4.2550319414005706</v>
      </c>
      <c r="G558" s="1">
        <v>1.6764191875910199</v>
      </c>
      <c r="H558" s="1">
        <v>-1.06724627524676</v>
      </c>
      <c r="I558" s="1">
        <v>-0.56675531605029605</v>
      </c>
      <c r="J558" s="2">
        <v>0</v>
      </c>
      <c r="K558" s="1">
        <v>0.21800405179248639</v>
      </c>
      <c r="L558" s="2">
        <v>-8.7364432413356605E-2</v>
      </c>
      <c r="M558" s="1">
        <v>3.5539202332852682</v>
      </c>
    </row>
    <row r="559" spans="1:13" x14ac:dyDescent="0.75">
      <c r="A559" s="3">
        <v>43617</v>
      </c>
      <c r="B559" s="1">
        <v>-7.15225740772443E-2</v>
      </c>
      <c r="C559" s="1">
        <v>2.6613670430638185</v>
      </c>
      <c r="D559" s="1">
        <v>1.8982515052401301</v>
      </c>
      <c r="E559" s="1">
        <v>-0.16603381809887399</v>
      </c>
      <c r="F559" s="1">
        <v>6.6065950909000248E-2</v>
      </c>
      <c r="G559" s="1">
        <v>1.66172620046825</v>
      </c>
      <c r="H559" s="1">
        <v>-0.97259733596478504</v>
      </c>
      <c r="I559" s="1">
        <v>-0.43673354863379998</v>
      </c>
      <c r="J559" s="2">
        <v>0</v>
      </c>
      <c r="K559" s="1">
        <v>4.6692008525406337E-2</v>
      </c>
      <c r="L559" s="2">
        <v>-4.7210534199475497E-2</v>
      </c>
      <c r="M559" s="1">
        <v>2.4988646552726035</v>
      </c>
    </row>
    <row r="560" spans="1:13" x14ac:dyDescent="0.75">
      <c r="A560" s="3">
        <v>43647</v>
      </c>
      <c r="B560" s="1">
        <v>-0.30096998376662298</v>
      </c>
      <c r="C560" s="1">
        <v>3.7610913525240193</v>
      </c>
      <c r="D560" s="1">
        <v>1.8931874874185499</v>
      </c>
      <c r="E560" s="1">
        <v>-0.42113256434381602</v>
      </c>
      <c r="F560" s="1">
        <v>1.3767568838157447</v>
      </c>
      <c r="G560" s="1">
        <v>1.6471673747540001</v>
      </c>
      <c r="H560" s="1">
        <v>-1.2528229381950999</v>
      </c>
      <c r="I560" s="1">
        <v>-0.224235222400647</v>
      </c>
      <c r="J560" s="2">
        <v>0</v>
      </c>
      <c r="K560" s="1">
        <v>-0.17588266192277713</v>
      </c>
      <c r="L560" s="2">
        <v>-9.9781828737451603E-2</v>
      </c>
      <c r="M560" s="1">
        <v>4.3574625943653356</v>
      </c>
    </row>
    <row r="561" spans="1:13" x14ac:dyDescent="0.75">
      <c r="A561" s="3">
        <v>43678</v>
      </c>
      <c r="B561" s="1">
        <v>0.47137289350063499</v>
      </c>
      <c r="C561" s="1">
        <v>3.5134864513124868</v>
      </c>
      <c r="D561" s="1">
        <v>1.88812346959697</v>
      </c>
      <c r="E561" s="1">
        <v>-0.206835866466094</v>
      </c>
      <c r="F561" s="1">
        <v>-0.95709815245466978</v>
      </c>
      <c r="G561" s="1">
        <v>1.63260854903974</v>
      </c>
      <c r="H561" s="1">
        <v>-1.05193032083464</v>
      </c>
      <c r="I561" s="1">
        <v>-0.46339956079859201</v>
      </c>
      <c r="J561" s="2">
        <v>0</v>
      </c>
      <c r="K561" s="1">
        <v>0.70504523070040737</v>
      </c>
      <c r="L561" s="2">
        <v>-0.24318402464970501</v>
      </c>
      <c r="M561" s="1">
        <v>-1.5770879557661877</v>
      </c>
    </row>
    <row r="562" spans="1:13" x14ac:dyDescent="0.75">
      <c r="A562" s="3">
        <v>43709</v>
      </c>
      <c r="B562" s="1">
        <v>-0.33401940081799503</v>
      </c>
      <c r="C562" s="1">
        <v>0.3973543468415468</v>
      </c>
      <c r="D562" s="1">
        <v>1.88305945177539</v>
      </c>
      <c r="E562" s="1">
        <v>-6.2041729868837901E-2</v>
      </c>
      <c r="F562" s="1">
        <v>3.3868166403712179</v>
      </c>
      <c r="G562" s="1">
        <v>1.61804972332549</v>
      </c>
      <c r="H562" s="1">
        <v>-1.34003408412255</v>
      </c>
      <c r="I562" s="1">
        <v>-0.107177479104791</v>
      </c>
      <c r="J562" s="2">
        <v>0</v>
      </c>
      <c r="K562" s="1">
        <v>-0.34755125652796703</v>
      </c>
      <c r="L562" s="2">
        <v>-0.332310423766285</v>
      </c>
      <c r="M562" s="1">
        <v>4.9303737325730346</v>
      </c>
    </row>
    <row r="563" spans="1:13" x14ac:dyDescent="0.75">
      <c r="A563" s="3">
        <v>43739</v>
      </c>
      <c r="B563" s="1">
        <v>-0.60093076218766694</v>
      </c>
      <c r="C563" s="1">
        <v>-0.46440858397560025</v>
      </c>
      <c r="D563" s="1">
        <v>1.87787855576998</v>
      </c>
      <c r="E563" s="1">
        <v>-0.70341892354747104</v>
      </c>
      <c r="F563" s="1">
        <v>-1.2440238439986731</v>
      </c>
      <c r="G563" s="1">
        <v>1.6036797638303599</v>
      </c>
      <c r="H563" s="1">
        <v>-1.0840763248270799</v>
      </c>
      <c r="I563" s="1">
        <v>0.10595727885614201</v>
      </c>
      <c r="J563" s="2">
        <v>0</v>
      </c>
      <c r="K563" s="1">
        <v>-0.40695151750439473</v>
      </c>
      <c r="L563" s="2">
        <v>-0.31826702870186002</v>
      </c>
      <c r="M563" s="1">
        <v>3.8275003602063373</v>
      </c>
    </row>
    <row r="564" spans="1:13" x14ac:dyDescent="0.75">
      <c r="A564" s="3">
        <v>43770</v>
      </c>
      <c r="B564" s="1">
        <v>0.53526954944664495</v>
      </c>
      <c r="C564" s="1">
        <v>4.0715631752929839</v>
      </c>
      <c r="D564" s="1">
        <v>1.8726976597645699</v>
      </c>
      <c r="E564" s="1">
        <v>-0.45059962341225301</v>
      </c>
      <c r="F564" s="1">
        <v>3.6280331599294922</v>
      </c>
      <c r="G564" s="1">
        <v>1.5893098043352401</v>
      </c>
      <c r="H564" s="1">
        <v>-1.2054584332279099</v>
      </c>
      <c r="I564" s="1">
        <v>0.23044686015928101</v>
      </c>
      <c r="J564" s="2">
        <v>0</v>
      </c>
      <c r="K564" s="1">
        <v>0.92802700248562076</v>
      </c>
      <c r="L564" s="2">
        <v>-0.26348896972786401</v>
      </c>
      <c r="M564" s="1">
        <v>-0.65777337686024895</v>
      </c>
    </row>
    <row r="565" spans="1:13" x14ac:dyDescent="0.75">
      <c r="A565" s="3">
        <v>43800</v>
      </c>
      <c r="B565" s="1">
        <v>-0.32031423509775597</v>
      </c>
      <c r="C565" s="1">
        <v>3.4818358060267691</v>
      </c>
      <c r="D565" s="1">
        <v>1.8675167637591601</v>
      </c>
      <c r="E565" s="1">
        <v>-0.42885873720838902</v>
      </c>
      <c r="F565" s="1">
        <v>-0.84990890019260501</v>
      </c>
      <c r="G565" s="1">
        <v>1.57493984484011</v>
      </c>
      <c r="H565" s="1">
        <v>-1.2641461391518001</v>
      </c>
      <c r="I565" s="1">
        <v>0.299157344835004</v>
      </c>
      <c r="J565" s="2">
        <v>0</v>
      </c>
      <c r="K565" s="1">
        <v>-0.35087623638208054</v>
      </c>
      <c r="L565" s="2">
        <v>-0.36194731742848502</v>
      </c>
      <c r="M565" s="1">
        <v>3.1072562727737729</v>
      </c>
    </row>
    <row r="566" spans="1:13" x14ac:dyDescent="0.75">
      <c r="A566" s="3">
        <v>43831</v>
      </c>
      <c r="B566" s="1">
        <v>-0.526375611658915</v>
      </c>
      <c r="C566" s="1">
        <v>5.1534309711785644</v>
      </c>
      <c r="D566" s="1">
        <v>1.86216664626654</v>
      </c>
      <c r="E566" s="1">
        <v>-0.11905364426066201</v>
      </c>
      <c r="F566" s="1">
        <v>4.2457900277088054</v>
      </c>
      <c r="G566" s="1">
        <v>1.56065407792939</v>
      </c>
      <c r="H566" s="1">
        <v>-1.38260950230449</v>
      </c>
      <c r="I566" s="1">
        <v>5.4973369658638999E-2</v>
      </c>
      <c r="J566" s="2">
        <v>0</v>
      </c>
      <c r="K566" s="1">
        <v>-0.42698447005864448</v>
      </c>
      <c r="L566" s="2">
        <v>-0.33583055629049902</v>
      </c>
      <c r="M566" s="1">
        <v>-1.004044229357115</v>
      </c>
    </row>
    <row r="567" spans="1:13" x14ac:dyDescent="0.75">
      <c r="A567" s="3">
        <v>43862</v>
      </c>
      <c r="B567" s="1">
        <v>-0.268539334463826</v>
      </c>
      <c r="C567" s="1">
        <v>9.5197539263756745</v>
      </c>
      <c r="D567" s="1">
        <v>1.85681652877392</v>
      </c>
      <c r="E567" s="1">
        <v>-1.71324361485154</v>
      </c>
      <c r="F567" s="1">
        <v>-12.120536032171906</v>
      </c>
      <c r="G567" s="1">
        <v>1.5463683110186599</v>
      </c>
      <c r="H567" s="1">
        <v>-1.1657375185455701</v>
      </c>
      <c r="I567" s="1">
        <v>-0.51185259194813804</v>
      </c>
      <c r="J567" s="2">
        <v>1</v>
      </c>
      <c r="K567" s="1">
        <v>0.1026702508139854</v>
      </c>
      <c r="L567" s="2">
        <v>-0.26247755322612398</v>
      </c>
      <c r="M567" s="1">
        <v>8.9609393219834956</v>
      </c>
    </row>
    <row r="568" spans="1:13" x14ac:dyDescent="0.75">
      <c r="A568" s="3">
        <v>43891</v>
      </c>
      <c r="B568" s="1">
        <v>-7.8175359167533403</v>
      </c>
      <c r="C568" s="1">
        <v>-25.440007668531781</v>
      </c>
      <c r="D568" s="1">
        <v>1.8514664112813</v>
      </c>
      <c r="E568" s="1">
        <v>-4.7046010590618801</v>
      </c>
      <c r="F568" s="1">
        <v>-22.744314582778244</v>
      </c>
      <c r="G568" s="1">
        <v>1.53208254410793</v>
      </c>
      <c r="H568" s="1">
        <v>4.5520267910656598</v>
      </c>
      <c r="I568" s="1">
        <v>-1.70292056825994</v>
      </c>
      <c r="J568" s="18">
        <v>1</v>
      </c>
      <c r="K568" s="1">
        <v>-4.3683884036648912</v>
      </c>
      <c r="L568" s="2">
        <v>1.0632699434927599</v>
      </c>
      <c r="M568" s="1">
        <v>-48.512776244808578</v>
      </c>
    </row>
    <row r="569" spans="1:13" x14ac:dyDescent="0.75">
      <c r="A569" s="3">
        <v>43922</v>
      </c>
      <c r="B569" s="1">
        <v>-12.8818414537874</v>
      </c>
      <c r="C569" s="1">
        <v>-56.123554222122777</v>
      </c>
      <c r="D569" s="1">
        <v>1.8458769883919099</v>
      </c>
      <c r="E569" s="1">
        <v>-15.9949544423294</v>
      </c>
      <c r="F569" s="1">
        <v>-48.999989493861726</v>
      </c>
      <c r="G569" s="1">
        <v>1.51777018750832</v>
      </c>
      <c r="H569" s="1">
        <v>3.1333041875162699</v>
      </c>
      <c r="I569" s="1">
        <v>5.7926463328967798E-3</v>
      </c>
      <c r="J569" s="18">
        <v>1</v>
      </c>
      <c r="K569" s="1">
        <v>-12.682772351493121</v>
      </c>
      <c r="L569" s="2">
        <v>0.54973899098270196</v>
      </c>
      <c r="M569" s="1">
        <v>-71.966443680059911</v>
      </c>
    </row>
    <row r="570" spans="1:13" x14ac:dyDescent="0.75">
      <c r="A570" s="3">
        <v>43952</v>
      </c>
      <c r="B570" s="1">
        <v>5.3355332482372004</v>
      </c>
      <c r="C570" s="1">
        <v>-18.828758337982617</v>
      </c>
      <c r="D570" s="1">
        <v>1.8402875655025099</v>
      </c>
      <c r="E570" s="1">
        <v>-4.0858913757816602</v>
      </c>
      <c r="F570" s="1">
        <v>-32.298394911270819</v>
      </c>
      <c r="G570" s="1">
        <v>1.5034578309087101</v>
      </c>
      <c r="H570" s="1">
        <v>9.3574170250195501E-2</v>
      </c>
      <c r="I570" s="1">
        <v>-1.51302229203867</v>
      </c>
      <c r="J570" s="18">
        <v>1</v>
      </c>
      <c r="K570">
        <v>0.87162989860385398</v>
      </c>
      <c r="L570" s="2">
        <v>0.318846482519139</v>
      </c>
      <c r="M570" s="1">
        <v>67.033336377945261</v>
      </c>
    </row>
    <row r="571" spans="1:13" x14ac:dyDescent="0.75">
      <c r="A571" s="3">
        <v>43983</v>
      </c>
      <c r="B571" s="1">
        <v>10.643856212514899</v>
      </c>
      <c r="C571" s="1">
        <v>8.9566525113371007</v>
      </c>
      <c r="D571" s="1">
        <v>1.8346981426131199</v>
      </c>
      <c r="E571" s="1">
        <v>0.92257076273682503</v>
      </c>
      <c r="F571" s="1">
        <v>-13.381231696876723</v>
      </c>
      <c r="G571" s="1">
        <v>1.4891454743090999</v>
      </c>
      <c r="H571" s="1">
        <v>-0.50194310358410799</v>
      </c>
      <c r="I571" s="1">
        <v>-1.2321108161063501</v>
      </c>
      <c r="J571" s="18">
        <v>1</v>
      </c>
      <c r="K571">
        <v>6.2356277827925632</v>
      </c>
      <c r="L571" s="2">
        <v>-4.9162210608333298E-2</v>
      </c>
      <c r="M571" s="1">
        <v>87.058780181179515</v>
      </c>
    </row>
    <row r="572" spans="1:13" x14ac:dyDescent="0.75">
      <c r="A572" s="3">
        <v>44013</v>
      </c>
      <c r="B572" s="1">
        <v>7.4584917395264396</v>
      </c>
      <c r="C572" s="1">
        <v>39.300215350830484</v>
      </c>
      <c r="D572" s="1">
        <v>1.8288132501677801</v>
      </c>
      <c r="E572" s="1">
        <v>3.6208484216547498</v>
      </c>
      <c r="F572" s="1">
        <v>23.607578467437431</v>
      </c>
      <c r="G572" s="1">
        <v>1.4747026117556099</v>
      </c>
      <c r="H572" s="1">
        <v>-1.02074425150031</v>
      </c>
      <c r="I572" s="1">
        <v>-0.76583964601557097</v>
      </c>
      <c r="J572" s="18">
        <v>0</v>
      </c>
      <c r="K572">
        <v>4.1989981789719799</v>
      </c>
      <c r="L572" s="2">
        <v>-0.26387492732758999</v>
      </c>
      <c r="M572" s="1">
        <v>16.115997962783467</v>
      </c>
    </row>
    <row r="573" spans="1:13" x14ac:dyDescent="0.75">
      <c r="A573" s="3">
        <v>44044</v>
      </c>
      <c r="B573" s="1">
        <v>2.80354956639867</v>
      </c>
      <c r="C573" s="1">
        <v>40.684394323500037</v>
      </c>
      <c r="D573" s="1">
        <v>1.82292835772244</v>
      </c>
      <c r="E573" s="1">
        <v>4.2994871541853898</v>
      </c>
      <c r="F573" s="1">
        <v>46.56182432953225</v>
      </c>
      <c r="G573" s="1">
        <v>1.4602597492021301</v>
      </c>
      <c r="H573" s="1">
        <v>-1.37588454610081</v>
      </c>
      <c r="I573" s="1">
        <v>-0.45573058624075902</v>
      </c>
      <c r="J573" s="18">
        <v>0</v>
      </c>
      <c r="K573">
        <v>0.73614984407595063</v>
      </c>
      <c r="L573" s="2">
        <v>-0.36871410742331201</v>
      </c>
      <c r="M573" s="1">
        <v>12.740459879255827</v>
      </c>
    </row>
    <row r="574" spans="1:13" x14ac:dyDescent="0.75">
      <c r="A574" s="3">
        <v>44075</v>
      </c>
      <c r="B574" s="1">
        <v>0.46857945503532</v>
      </c>
      <c r="C574" s="1">
        <v>32.526905994046892</v>
      </c>
      <c r="D574" s="1">
        <v>1.8170434652770999</v>
      </c>
      <c r="E574" s="1">
        <v>7.4249139856035802</v>
      </c>
      <c r="F574" s="1">
        <v>70.724548908837519</v>
      </c>
      <c r="G574" s="1">
        <v>1.4458168866486401</v>
      </c>
      <c r="H574" s="1">
        <v>-0.68128768209667101</v>
      </c>
      <c r="I574" s="1">
        <v>-1.1545670827388601</v>
      </c>
      <c r="J574" s="18">
        <v>0</v>
      </c>
      <c r="K574">
        <v>-6.0394238000049949E-2</v>
      </c>
      <c r="L574" s="2">
        <v>-7.7277664575953794E-2</v>
      </c>
      <c r="M574" s="1">
        <v>18.403190237951563</v>
      </c>
    </row>
    <row r="575" spans="1:13" x14ac:dyDescent="0.75">
      <c r="A575" s="3">
        <v>44105</v>
      </c>
      <c r="B575" s="1">
        <v>0.25342379003434601</v>
      </c>
      <c r="C575" s="1">
        <v>7.6766465566128073</v>
      </c>
      <c r="D575" s="1">
        <v>1.8170434652770999</v>
      </c>
      <c r="E575" s="1">
        <v>4.2887473701081698</v>
      </c>
      <c r="F575" s="1">
        <v>61.938678823638263</v>
      </c>
      <c r="G575" s="1">
        <v>1.4458168866486401</v>
      </c>
      <c r="H575" s="1">
        <v>-0.78580249307280403</v>
      </c>
      <c r="I575" s="1">
        <v>-1.1008880362393201</v>
      </c>
      <c r="J575" s="18">
        <v>0</v>
      </c>
      <c r="K575">
        <v>0.98346147248258298</v>
      </c>
      <c r="L575" s="2">
        <v>-0.28684956297278202</v>
      </c>
      <c r="M575" s="1">
        <v>7.2629184488760545</v>
      </c>
    </row>
    <row r="576" spans="1:13" x14ac:dyDescent="0.75">
      <c r="A576" s="3">
        <v>44136</v>
      </c>
      <c r="B576" s="1">
        <v>1.6824153811387001E-2</v>
      </c>
      <c r="C576" s="1">
        <v>-5.0965431280972098</v>
      </c>
      <c r="D576" s="1">
        <v>1.8170434652770999</v>
      </c>
      <c r="E576" s="1">
        <v>2.4195932958972599</v>
      </c>
      <c r="F576" s="1">
        <v>50.060894653251474</v>
      </c>
      <c r="G576" s="1">
        <v>1.4458168866486401</v>
      </c>
      <c r="H576" s="1">
        <v>-0.96058779661072202</v>
      </c>
      <c r="I576" s="1">
        <v>-0.796680547715238</v>
      </c>
      <c r="J576" s="18">
        <v>0</v>
      </c>
      <c r="K576">
        <v>0.46561099861204269</v>
      </c>
      <c r="L576" s="2">
        <v>-0.55541563415587503</v>
      </c>
      <c r="M576" s="1">
        <v>-13.832873929325384</v>
      </c>
    </row>
    <row r="577" spans="1:13" x14ac:dyDescent="0.75">
      <c r="A577" s="3">
        <v>44166</v>
      </c>
      <c r="B577" s="1" t="s">
        <v>19</v>
      </c>
      <c r="C577" s="1" t="s">
        <v>19</v>
      </c>
      <c r="D577" s="1">
        <v>1.8170434652770999</v>
      </c>
      <c r="E577" s="1" t="s">
        <v>19</v>
      </c>
      <c r="F577" s="1" t="s">
        <v>19</v>
      </c>
      <c r="G577" s="1">
        <v>1.4458168866486401</v>
      </c>
      <c r="H577" s="1">
        <v>-0.84483075612362202</v>
      </c>
      <c r="I577" s="1">
        <v>-0.66262900691047</v>
      </c>
      <c r="J577" s="18">
        <v>0</v>
      </c>
      <c r="K577">
        <v>1.5719361080314576</v>
      </c>
      <c r="L577" s="2">
        <v>-0.57437405533431296</v>
      </c>
      <c r="M577" s="1">
        <v>-9.9375826375414089E-2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8"/>
  <sheetViews>
    <sheetView topLeftCell="A525" workbookViewId="0">
      <selection activeCell="AB2" sqref="AB2:AB577"/>
    </sheetView>
  </sheetViews>
  <sheetFormatPr defaultRowHeight="14.75" x14ac:dyDescent="0.75"/>
  <cols>
    <col min="1" max="3" width="9.1328125" style="2"/>
    <col min="21" max="22" width="20.7265625" style="2" customWidth="1"/>
  </cols>
  <sheetData>
    <row r="1" spans="1:29" x14ac:dyDescent="0.75">
      <c r="B1" s="2" t="s">
        <v>23</v>
      </c>
      <c r="C1" s="2" t="s">
        <v>24</v>
      </c>
      <c r="D1" t="s">
        <v>25</v>
      </c>
      <c r="U1" s="2" t="s">
        <v>54</v>
      </c>
      <c r="Z1" s="2" t="s">
        <v>64</v>
      </c>
      <c r="AA1" s="2" t="s">
        <v>65</v>
      </c>
      <c r="AB1" s="2" t="s">
        <v>66</v>
      </c>
      <c r="AC1" s="2" t="s">
        <v>67</v>
      </c>
    </row>
    <row r="2" spans="1:29" x14ac:dyDescent="0.75">
      <c r="A2" s="19">
        <v>26665</v>
      </c>
      <c r="C2" s="2">
        <v>29.383295846715995</v>
      </c>
      <c r="D2">
        <f>C2*$G$235</f>
        <v>26.610168490688242</v>
      </c>
      <c r="U2" s="2" t="s">
        <v>55</v>
      </c>
      <c r="Z2" s="27">
        <v>26665</v>
      </c>
      <c r="AA2" s="2">
        <v>1.1168610644458901</v>
      </c>
      <c r="AB2" s="2">
        <v>1.8360372305830899E-2</v>
      </c>
      <c r="AC2" s="2">
        <v>0.257580543282452</v>
      </c>
    </row>
    <row r="3" spans="1:29" x14ac:dyDescent="0.75">
      <c r="A3" s="19">
        <v>26696</v>
      </c>
      <c r="C3" s="2">
        <v>0.35077210452911789</v>
      </c>
      <c r="D3" s="2">
        <f t="shared" ref="D3:D66" si="0">C3*$G$235</f>
        <v>0.31766704633974391</v>
      </c>
      <c r="U3" s="2" t="s">
        <v>56</v>
      </c>
      <c r="Z3" s="27">
        <v>26696</v>
      </c>
      <c r="AA3" s="2">
        <v>1.04542314314089</v>
      </c>
      <c r="AB3" s="2">
        <v>-1.41383839323341E-2</v>
      </c>
      <c r="AC3" s="2">
        <v>0.246095113090952</v>
      </c>
    </row>
    <row r="4" spans="1:29" x14ac:dyDescent="0.75">
      <c r="A4" s="19">
        <v>26724</v>
      </c>
      <c r="C4" s="2">
        <v>7.5761352166430651</v>
      </c>
      <c r="D4" s="2">
        <f t="shared" si="0"/>
        <v>6.8611171352188789</v>
      </c>
      <c r="U4" s="2" t="s">
        <v>57</v>
      </c>
      <c r="Z4" s="27">
        <v>26724</v>
      </c>
      <c r="AA4" s="2">
        <v>0.99568936679362996</v>
      </c>
      <c r="AB4" s="2">
        <v>-0.102161197959239</v>
      </c>
      <c r="AC4" s="2">
        <v>0.21641616658326099</v>
      </c>
    </row>
    <row r="5" spans="1:29" x14ac:dyDescent="0.75">
      <c r="A5" s="19">
        <v>26755</v>
      </c>
      <c r="C5" s="2">
        <v>12.26275334598752</v>
      </c>
      <c r="D5" s="2">
        <f t="shared" si="0"/>
        <v>11.105423108379762</v>
      </c>
      <c r="U5" s="2" t="s">
        <v>58</v>
      </c>
      <c r="Z5" s="27">
        <v>26755</v>
      </c>
      <c r="AA5" s="2">
        <v>0.95533271980846401</v>
      </c>
      <c r="AB5" s="2">
        <v>-0.15986973286695699</v>
      </c>
      <c r="AC5" s="2">
        <v>0.19813762318900599</v>
      </c>
    </row>
    <row r="6" spans="1:29" x14ac:dyDescent="0.75">
      <c r="A6" s="19">
        <v>26785</v>
      </c>
      <c r="C6" s="2">
        <v>-5.4646973353048462</v>
      </c>
      <c r="D6" s="2">
        <f t="shared" si="0"/>
        <v>-4.948951867131318</v>
      </c>
      <c r="U6" s="2" t="s">
        <v>59</v>
      </c>
      <c r="Z6" s="27">
        <v>26785</v>
      </c>
      <c r="AA6" s="2">
        <v>1.0073928110897401</v>
      </c>
      <c r="AB6" s="2">
        <v>-5.3201092423792E-2</v>
      </c>
      <c r="AC6" s="2">
        <v>0.23266181540247</v>
      </c>
    </row>
    <row r="7" spans="1:29" x14ac:dyDescent="0.75">
      <c r="A7" s="19">
        <v>26816</v>
      </c>
      <c r="C7" s="2">
        <v>2.7005458214912403</v>
      </c>
      <c r="D7" s="2">
        <f t="shared" si="0"/>
        <v>2.4456745663110357</v>
      </c>
      <c r="Z7" s="27">
        <v>26816</v>
      </c>
      <c r="AA7" s="2">
        <v>1.14226280807983</v>
      </c>
      <c r="AB7" s="2">
        <v>5.3957411530689697E-2</v>
      </c>
      <c r="AC7" s="2">
        <v>0.27047309299690803</v>
      </c>
    </row>
    <row r="8" spans="1:29" x14ac:dyDescent="0.75">
      <c r="A8" s="19">
        <v>26846</v>
      </c>
      <c r="C8" s="2">
        <v>2.7992410428373304</v>
      </c>
      <c r="D8" s="2">
        <f t="shared" si="0"/>
        <v>2.5350551614269086</v>
      </c>
      <c r="U8" s="2" t="s">
        <v>60</v>
      </c>
      <c r="V8" s="2" t="s">
        <v>61</v>
      </c>
      <c r="Z8" s="27">
        <v>26846</v>
      </c>
      <c r="AA8" s="2">
        <v>0.93324076542663803</v>
      </c>
      <c r="AB8" s="2">
        <v>-0.32791429417953799</v>
      </c>
      <c r="AC8" s="2">
        <v>0.150456632036677</v>
      </c>
    </row>
    <row r="9" spans="1:29" x14ac:dyDescent="0.75">
      <c r="A9" s="19">
        <v>26877</v>
      </c>
      <c r="C9" s="2">
        <v>-23.592849283653294</v>
      </c>
      <c r="D9" s="2">
        <f t="shared" si="0"/>
        <v>-21.366210852877973</v>
      </c>
      <c r="Z9" s="27">
        <v>26877</v>
      </c>
      <c r="AA9" s="2">
        <v>0.96322096789158695</v>
      </c>
      <c r="AB9" s="2">
        <v>-0.16421957931074499</v>
      </c>
      <c r="AC9" s="2">
        <v>0.19679870120882301</v>
      </c>
    </row>
    <row r="10" spans="1:29" x14ac:dyDescent="0.75">
      <c r="A10" s="19">
        <v>26908</v>
      </c>
      <c r="C10" s="2">
        <v>30.152116315848353</v>
      </c>
      <c r="D10" s="2">
        <f t="shared" si="0"/>
        <v>27.306429465952135</v>
      </c>
      <c r="U10" s="2" t="s">
        <v>62</v>
      </c>
      <c r="Z10" s="27">
        <v>26908</v>
      </c>
      <c r="AA10" s="2">
        <v>0.77081686187899501</v>
      </c>
      <c r="AB10" s="2">
        <v>-0.33026868859891201</v>
      </c>
      <c r="AC10" s="2">
        <v>0.14984801518931201</v>
      </c>
    </row>
    <row r="11" spans="1:29" x14ac:dyDescent="0.75">
      <c r="A11" s="19">
        <v>26938</v>
      </c>
      <c r="C11" s="2">
        <v>-2.021052503844456</v>
      </c>
      <c r="D11" s="2">
        <f t="shared" si="0"/>
        <v>-1.8303102530221798</v>
      </c>
      <c r="U11" s="2" t="s">
        <v>63</v>
      </c>
      <c r="V11" s="2" t="s">
        <v>60</v>
      </c>
      <c r="Z11" s="27">
        <v>26938</v>
      </c>
      <c r="AA11" s="2">
        <v>1.24971380052543</v>
      </c>
      <c r="AB11" s="2">
        <v>0.16251584233584701</v>
      </c>
      <c r="AC11" s="2">
        <v>0.31167585544901999</v>
      </c>
    </row>
    <row r="12" spans="1:29" x14ac:dyDescent="0.75">
      <c r="A12" s="19">
        <v>26969</v>
      </c>
      <c r="C12" s="2">
        <v>6.0076186136323928</v>
      </c>
      <c r="D12" s="2">
        <f t="shared" si="0"/>
        <v>5.4406334936187886</v>
      </c>
      <c r="U12" s="25">
        <v>26634</v>
      </c>
      <c r="V12" s="26">
        <v>45.0015</v>
      </c>
      <c r="Z12" s="27">
        <v>26969</v>
      </c>
      <c r="AA12" s="2">
        <v>1.30928664900801</v>
      </c>
      <c r="AB12" s="2">
        <v>7.95575935998553E-2</v>
      </c>
      <c r="AC12" s="2">
        <v>0.27994021362993698</v>
      </c>
    </row>
    <row r="13" spans="1:29" x14ac:dyDescent="0.75">
      <c r="A13" s="19">
        <v>26999</v>
      </c>
      <c r="C13" s="2">
        <v>3.2254043572286673</v>
      </c>
      <c r="D13" s="2">
        <f t="shared" si="0"/>
        <v>2.9209981699873677</v>
      </c>
      <c r="U13" s="25">
        <v>26665</v>
      </c>
      <c r="V13" s="26">
        <v>45.294199999999996</v>
      </c>
      <c r="W13">
        <f>(V13/V12-1)*100</f>
        <v>0.6504227636856541</v>
      </c>
      <c r="Z13" s="27">
        <v>26999</v>
      </c>
      <c r="AA13" s="2">
        <v>1.2524068787218401</v>
      </c>
      <c r="AB13" s="2">
        <v>3.1783194665451403E-2</v>
      </c>
      <c r="AC13" s="2">
        <v>0.26240428191035597</v>
      </c>
    </row>
    <row r="14" spans="1:29" x14ac:dyDescent="0.75">
      <c r="A14" s="19">
        <v>27030</v>
      </c>
      <c r="C14" s="2">
        <v>-11.44816320285762</v>
      </c>
      <c r="D14" s="2">
        <f t="shared" si="0"/>
        <v>-10.36771209486311</v>
      </c>
      <c r="U14" s="25">
        <v>26696</v>
      </c>
      <c r="V14" s="26">
        <v>45.965600000000002</v>
      </c>
      <c r="W14" s="2">
        <f t="shared" ref="W14:W77" si="1">(V14/V13-1)*100</f>
        <v>1.4823089932044509</v>
      </c>
      <c r="Z14" s="27">
        <v>27030</v>
      </c>
      <c r="AA14" s="2">
        <v>1.12902955439527</v>
      </c>
      <c r="AB14" s="2">
        <v>-8.7289605991776008E-3</v>
      </c>
      <c r="AC14" s="2">
        <v>0.24798761458148</v>
      </c>
    </row>
    <row r="15" spans="1:29" x14ac:dyDescent="0.75">
      <c r="A15" s="19">
        <v>27061</v>
      </c>
      <c r="C15" s="2">
        <v>-10.816644164143007</v>
      </c>
      <c r="D15" s="2">
        <f t="shared" si="0"/>
        <v>-9.7957943592578474</v>
      </c>
      <c r="U15" s="25">
        <v>26724</v>
      </c>
      <c r="V15" s="26">
        <v>45.987200000000001</v>
      </c>
      <c r="W15" s="2">
        <f t="shared" si="1"/>
        <v>4.6991663330842037E-2</v>
      </c>
      <c r="Z15" s="27">
        <v>27061</v>
      </c>
      <c r="AA15" s="2">
        <v>1.2493236783221</v>
      </c>
      <c r="AB15" s="2">
        <v>0.18186136383880799</v>
      </c>
      <c r="AC15" s="2">
        <v>0.31929474743775499</v>
      </c>
    </row>
    <row r="16" spans="1:29" x14ac:dyDescent="0.75">
      <c r="A16" s="19">
        <v>27089</v>
      </c>
      <c r="C16" s="2">
        <v>16.662986314026117</v>
      </c>
      <c r="D16" s="2">
        <f t="shared" si="0"/>
        <v>15.090372287961836</v>
      </c>
      <c r="U16" s="25">
        <v>26755</v>
      </c>
      <c r="V16" s="26">
        <v>45.923699999999997</v>
      </c>
      <c r="W16" s="2">
        <f t="shared" si="1"/>
        <v>-0.13808190105073503</v>
      </c>
      <c r="Z16" s="27">
        <v>27089</v>
      </c>
      <c r="AA16" s="2">
        <v>1.16263429776217</v>
      </c>
      <c r="AB16" s="2">
        <v>-8.3896921938728802E-2</v>
      </c>
      <c r="AC16" s="2">
        <v>0.22239838059564099</v>
      </c>
    </row>
    <row r="17" spans="1:29" x14ac:dyDescent="0.75">
      <c r="A17" s="19">
        <v>27120</v>
      </c>
      <c r="C17" s="2">
        <v>-9.106589036282065</v>
      </c>
      <c r="D17" s="2">
        <f t="shared" si="0"/>
        <v>-8.2471302707182055</v>
      </c>
      <c r="U17" s="25">
        <v>26785</v>
      </c>
      <c r="V17" s="26">
        <v>46.219200000000001</v>
      </c>
      <c r="W17" s="2">
        <f t="shared" si="1"/>
        <v>0.64345860634051899</v>
      </c>
      <c r="Z17" s="27">
        <v>27120</v>
      </c>
      <c r="AA17" s="2">
        <v>1.1758896088595701</v>
      </c>
      <c r="AB17" s="2">
        <v>7.8817806401384194E-2</v>
      </c>
      <c r="AC17" s="2">
        <v>0.27966439616295202</v>
      </c>
    </row>
    <row r="18" spans="1:29" x14ac:dyDescent="0.75">
      <c r="A18" s="19">
        <v>27150</v>
      </c>
      <c r="C18" s="2">
        <v>9.9467822292592434</v>
      </c>
      <c r="D18" s="2">
        <f t="shared" si="0"/>
        <v>9.0080279775815022</v>
      </c>
      <c r="U18" s="25">
        <v>26816</v>
      </c>
      <c r="V18" s="26">
        <v>46.250900000000001</v>
      </c>
      <c r="W18" s="2">
        <f t="shared" si="1"/>
        <v>6.8586215252541827E-2</v>
      </c>
      <c r="Z18" s="27">
        <v>27150</v>
      </c>
      <c r="AA18" s="2">
        <v>1.2171906475174601</v>
      </c>
      <c r="AB18" s="2">
        <v>8.2256915262857999E-2</v>
      </c>
      <c r="AC18" s="2">
        <v>0.28094772844384203</v>
      </c>
    </row>
    <row r="19" spans="1:29" x14ac:dyDescent="0.75">
      <c r="A19" s="19">
        <v>27181</v>
      </c>
      <c r="C19" s="2">
        <v>-0.67378712293117982</v>
      </c>
      <c r="D19" s="2">
        <f t="shared" si="0"/>
        <v>-0.61019665600442352</v>
      </c>
      <c r="U19" s="25">
        <v>26846</v>
      </c>
      <c r="V19" s="26">
        <v>46.442100000000003</v>
      </c>
      <c r="W19" s="2">
        <f t="shared" si="1"/>
        <v>0.41339736091623447</v>
      </c>
      <c r="Z19" s="27">
        <v>27181</v>
      </c>
      <c r="AA19" s="2">
        <v>1.7519119977036699</v>
      </c>
      <c r="AB19" s="2">
        <v>0.66416455841307198</v>
      </c>
      <c r="AC19" s="2">
        <v>0.52579164906106002</v>
      </c>
    </row>
    <row r="20" spans="1:29" x14ac:dyDescent="0.75">
      <c r="A20" s="19">
        <v>27211</v>
      </c>
      <c r="C20" s="2">
        <v>-10.611506062255316</v>
      </c>
      <c r="D20" s="2">
        <f t="shared" si="0"/>
        <v>-9.6100167159475749</v>
      </c>
      <c r="U20" s="25">
        <v>26877</v>
      </c>
      <c r="V20" s="26">
        <v>46.364800000000002</v>
      </c>
      <c r="W20" s="2">
        <f t="shared" si="1"/>
        <v>-0.16644380852718355</v>
      </c>
      <c r="Z20" s="27">
        <v>27211</v>
      </c>
      <c r="AA20" s="2">
        <v>2.4391632579379499</v>
      </c>
      <c r="AB20" s="2">
        <v>1.170303994582</v>
      </c>
      <c r="AC20" s="2">
        <v>0.73416918040809198</v>
      </c>
    </row>
    <row r="21" spans="1:29" x14ac:dyDescent="0.75">
      <c r="A21" s="19">
        <v>27242</v>
      </c>
      <c r="C21" s="2">
        <v>-10.364628851559621</v>
      </c>
      <c r="D21" s="2">
        <f t="shared" si="0"/>
        <v>-9.3864392041737279</v>
      </c>
      <c r="U21" s="25">
        <v>26908</v>
      </c>
      <c r="V21" s="26">
        <v>46.780299999999997</v>
      </c>
      <c r="W21" s="2">
        <f t="shared" si="1"/>
        <v>0.89615397888052062</v>
      </c>
      <c r="Z21" s="27">
        <v>27242</v>
      </c>
      <c r="AA21" s="2">
        <v>1.93592947287235</v>
      </c>
      <c r="AB21" s="2">
        <v>0.81715102486340496</v>
      </c>
      <c r="AC21" s="2">
        <v>0.59258369699505697</v>
      </c>
    </row>
    <row r="22" spans="1:29" x14ac:dyDescent="0.75">
      <c r="A22" s="19">
        <v>27273</v>
      </c>
      <c r="C22" s="2">
        <v>12.605755770140492</v>
      </c>
      <c r="D22" s="2">
        <f t="shared" si="0"/>
        <v>11.41605375876833</v>
      </c>
      <c r="U22" s="25">
        <v>26938</v>
      </c>
      <c r="V22" s="26">
        <v>47.095399999999998</v>
      </c>
      <c r="W22" s="2">
        <f t="shared" si="1"/>
        <v>0.67357413270117128</v>
      </c>
      <c r="Z22" s="27">
        <v>27273</v>
      </c>
      <c r="AA22" s="2">
        <v>2.19485623533031</v>
      </c>
      <c r="AB22" s="2">
        <v>0.87578868884132</v>
      </c>
      <c r="AC22" s="2">
        <v>0.61759245690756404</v>
      </c>
    </row>
    <row r="23" spans="1:29" x14ac:dyDescent="0.75">
      <c r="A23" s="19">
        <v>27303</v>
      </c>
      <c r="C23" s="2">
        <v>-2.1234309933724438</v>
      </c>
      <c r="D23" s="2">
        <f t="shared" si="0"/>
        <v>-1.9230264980061951</v>
      </c>
      <c r="U23" s="25">
        <v>26969</v>
      </c>
      <c r="V23" s="26">
        <v>47.344499999999996</v>
      </c>
      <c r="W23" s="2">
        <f t="shared" si="1"/>
        <v>0.5289263919618481</v>
      </c>
      <c r="Z23" s="27">
        <v>27303</v>
      </c>
      <c r="AA23" s="2">
        <v>2.41079754728064</v>
      </c>
      <c r="AB23" s="2">
        <v>1.00175790803958</v>
      </c>
      <c r="AC23" s="2">
        <v>0.66957182727313502</v>
      </c>
    </row>
    <row r="24" spans="1:29" x14ac:dyDescent="0.75">
      <c r="A24" s="19">
        <v>27334</v>
      </c>
      <c r="C24" s="2">
        <v>-10.986276989112298</v>
      </c>
      <c r="D24" s="2">
        <f t="shared" si="0"/>
        <v>-9.949417631389478</v>
      </c>
      <c r="U24" s="25">
        <v>26999</v>
      </c>
      <c r="V24" s="26">
        <v>47.231499999999997</v>
      </c>
      <c r="W24" s="2">
        <f t="shared" si="1"/>
        <v>-0.2386760869794835</v>
      </c>
      <c r="Z24" s="27">
        <v>27334</v>
      </c>
      <c r="AA24" s="2">
        <v>2.2072418424169902</v>
      </c>
      <c r="AB24" s="2">
        <v>0.99597694412228099</v>
      </c>
      <c r="AC24" s="2">
        <v>0.66724780865056499</v>
      </c>
    </row>
    <row r="25" spans="1:29" x14ac:dyDescent="0.75">
      <c r="A25" s="19">
        <v>27364</v>
      </c>
      <c r="C25" s="2">
        <v>2.4950669388239977</v>
      </c>
      <c r="D25" s="2">
        <f t="shared" si="0"/>
        <v>2.2595883043213072</v>
      </c>
      <c r="U25" s="25">
        <v>27030</v>
      </c>
      <c r="V25" s="26">
        <v>46.8994</v>
      </c>
      <c r="W25" s="2">
        <f t="shared" si="1"/>
        <v>-0.7031324433905306</v>
      </c>
      <c r="Z25" s="27">
        <v>27364</v>
      </c>
      <c r="AA25" s="2">
        <v>2.5300874394235899</v>
      </c>
      <c r="AB25" s="2">
        <v>1.1490213671612901</v>
      </c>
      <c r="AC25" s="2">
        <v>0.72637680608024702</v>
      </c>
    </row>
    <row r="26" spans="1:29" x14ac:dyDescent="0.75">
      <c r="A26" s="19">
        <v>27395</v>
      </c>
      <c r="C26" s="2">
        <v>-11.93856592950462</v>
      </c>
      <c r="D26" s="2">
        <f t="shared" si="0"/>
        <v>-10.811831748847675</v>
      </c>
      <c r="U26" s="25">
        <v>27061</v>
      </c>
      <c r="V26" s="26">
        <v>46.753799999999998</v>
      </c>
      <c r="W26" s="2">
        <f t="shared" si="1"/>
        <v>-0.31045173285799699</v>
      </c>
      <c r="Z26" s="27">
        <v>27395</v>
      </c>
      <c r="AA26" s="2">
        <v>1.6742991506953699</v>
      </c>
      <c r="AB26" s="2">
        <v>0.392849813685272</v>
      </c>
      <c r="AC26" s="2">
        <v>0.40675221035841802</v>
      </c>
    </row>
    <row r="27" spans="1:29" x14ac:dyDescent="0.75">
      <c r="A27" s="19">
        <v>27426</v>
      </c>
      <c r="C27" s="2">
        <v>8.5588666200148378</v>
      </c>
      <c r="D27" s="2">
        <f t="shared" si="0"/>
        <v>7.7511006265614979</v>
      </c>
      <c r="U27" s="25">
        <v>27089</v>
      </c>
      <c r="V27" s="26">
        <v>46.768500000000003</v>
      </c>
      <c r="W27" s="2">
        <f t="shared" si="1"/>
        <v>3.1441294611367354E-2</v>
      </c>
      <c r="Z27" s="27">
        <v>27426</v>
      </c>
      <c r="AA27" s="2">
        <v>1.57997389866313</v>
      </c>
      <c r="AB27" s="2">
        <v>0.40558488568558398</v>
      </c>
      <c r="AC27" s="2">
        <v>0.41223567175395998</v>
      </c>
    </row>
    <row r="28" spans="1:29" x14ac:dyDescent="0.75">
      <c r="A28" s="19">
        <v>27454</v>
      </c>
      <c r="C28" s="2">
        <v>-14.173674681299786</v>
      </c>
      <c r="D28" s="2">
        <f t="shared" si="0"/>
        <v>-12.835996117288618</v>
      </c>
      <c r="U28" s="25">
        <v>27120</v>
      </c>
      <c r="V28" s="26">
        <v>46.606900000000003</v>
      </c>
      <c r="W28" s="2">
        <f t="shared" si="1"/>
        <v>-0.34553171472251343</v>
      </c>
      <c r="Z28" s="27">
        <v>27454</v>
      </c>
      <c r="AA28" s="2">
        <v>1.8300377598155499</v>
      </c>
      <c r="AB28" s="2">
        <v>0.57684373326295602</v>
      </c>
      <c r="AC28" s="2">
        <v>0.48721537776553198</v>
      </c>
    </row>
    <row r="29" spans="1:29" x14ac:dyDescent="0.75">
      <c r="A29" s="19">
        <v>27485</v>
      </c>
      <c r="C29" s="2">
        <v>12.374523171356987</v>
      </c>
      <c r="D29" s="2">
        <f t="shared" si="0"/>
        <v>11.206644356696218</v>
      </c>
      <c r="U29" s="25">
        <v>27150</v>
      </c>
      <c r="V29" s="26">
        <v>46.974299999999999</v>
      </c>
      <c r="W29" s="2">
        <f t="shared" si="1"/>
        <v>0.78829529533179787</v>
      </c>
      <c r="Z29" s="27">
        <v>27485</v>
      </c>
      <c r="AA29" s="2">
        <v>1.49007203168448</v>
      </c>
      <c r="AB29" s="2">
        <v>0.206776511696663</v>
      </c>
      <c r="AC29" s="2">
        <v>0.32922031218407</v>
      </c>
    </row>
    <row r="30" spans="1:29" x14ac:dyDescent="0.75">
      <c r="A30" s="19">
        <v>27515</v>
      </c>
      <c r="C30" s="2">
        <v>4.3846814886817853</v>
      </c>
      <c r="D30" s="2">
        <f t="shared" si="0"/>
        <v>3.9708654128010079</v>
      </c>
      <c r="U30" s="25">
        <v>27181</v>
      </c>
      <c r="V30" s="26">
        <v>46.923299999999998</v>
      </c>
      <c r="W30" s="2">
        <f t="shared" si="1"/>
        <v>-0.10857000530077876</v>
      </c>
      <c r="Z30" s="27">
        <v>27515</v>
      </c>
      <c r="AA30" s="2">
        <v>1.5403995010893099</v>
      </c>
      <c r="AB30" s="2">
        <v>0.33127647296100998</v>
      </c>
      <c r="AC30" s="2">
        <v>0.38051533461727099</v>
      </c>
    </row>
    <row r="31" spans="1:29" x14ac:dyDescent="0.75">
      <c r="A31" s="19">
        <v>27546</v>
      </c>
      <c r="C31" s="2">
        <v>6.0607773805493315</v>
      </c>
      <c r="D31" s="2">
        <f t="shared" si="0"/>
        <v>5.4887752593279968</v>
      </c>
      <c r="U31" s="25">
        <v>27211</v>
      </c>
      <c r="V31" s="26">
        <v>46.946399999999997</v>
      </c>
      <c r="W31" s="2">
        <f t="shared" si="1"/>
        <v>4.922927415591527E-2</v>
      </c>
      <c r="Z31" s="27">
        <v>27546</v>
      </c>
      <c r="AA31" s="2">
        <v>1.40512141391319</v>
      </c>
      <c r="AB31" s="2">
        <v>0.23010157687878499</v>
      </c>
      <c r="AC31" s="2">
        <v>0.33862298742477898</v>
      </c>
    </row>
    <row r="32" spans="1:29" x14ac:dyDescent="0.75">
      <c r="A32" s="19">
        <v>27576</v>
      </c>
      <c r="C32" s="2">
        <v>12.177874917995535</v>
      </c>
      <c r="D32" s="2">
        <f t="shared" si="0"/>
        <v>11.028555309686448</v>
      </c>
      <c r="U32" s="25">
        <v>27242</v>
      </c>
      <c r="V32" s="26">
        <v>46.490699999999997</v>
      </c>
      <c r="W32" s="2">
        <f t="shared" si="1"/>
        <v>-0.97068145800317529</v>
      </c>
      <c r="Z32" s="27">
        <v>27576</v>
      </c>
      <c r="AA32" s="2">
        <v>1.42924600242582</v>
      </c>
      <c r="AB32" s="2">
        <v>0.35491678227631301</v>
      </c>
      <c r="AC32" s="2">
        <v>0.390530984461958</v>
      </c>
    </row>
    <row r="33" spans="1:29" x14ac:dyDescent="0.75">
      <c r="A33" s="19">
        <v>27607</v>
      </c>
      <c r="C33" s="2">
        <v>2.4866693978823129</v>
      </c>
      <c r="D33" s="2">
        <f t="shared" si="0"/>
        <v>2.2519833038294834</v>
      </c>
      <c r="U33" s="25">
        <v>27273</v>
      </c>
      <c r="V33" s="26">
        <v>46.513599999999997</v>
      </c>
      <c r="W33" s="2">
        <f t="shared" si="1"/>
        <v>4.9257163260607584E-2</v>
      </c>
      <c r="Z33" s="27">
        <v>27607</v>
      </c>
      <c r="AA33" s="2">
        <v>1.2481164817636601</v>
      </c>
      <c r="AB33" s="2">
        <v>0.106646664094549</v>
      </c>
      <c r="AC33" s="2">
        <v>0.29012970813401201</v>
      </c>
    </row>
    <row r="34" spans="1:29" x14ac:dyDescent="0.75">
      <c r="A34" s="19">
        <v>27638</v>
      </c>
      <c r="C34" s="2">
        <v>4.9376179079303473</v>
      </c>
      <c r="D34" s="2">
        <f t="shared" si="0"/>
        <v>4.4716169744229335</v>
      </c>
      <c r="U34" s="25">
        <v>27303</v>
      </c>
      <c r="V34" s="26">
        <v>46.3401</v>
      </c>
      <c r="W34" s="2">
        <f t="shared" si="1"/>
        <v>-0.37300918441057762</v>
      </c>
      <c r="Z34" s="27">
        <v>27638</v>
      </c>
      <c r="AA34" s="2">
        <v>1.3649934006803099</v>
      </c>
      <c r="AB34" s="2">
        <v>0.27933714509809499</v>
      </c>
      <c r="AC34" s="2">
        <v>0.358797939390746</v>
      </c>
    </row>
    <row r="35" spans="1:29" x14ac:dyDescent="0.75">
      <c r="A35" s="19">
        <v>27668</v>
      </c>
      <c r="C35" s="2">
        <v>15.298537535766975</v>
      </c>
      <c r="D35" s="2">
        <f t="shared" si="0"/>
        <v>13.854697022811232</v>
      </c>
      <c r="U35" s="25">
        <v>27334</v>
      </c>
      <c r="V35" s="26">
        <v>44.820900000000002</v>
      </c>
      <c r="W35" s="2">
        <f t="shared" si="1"/>
        <v>-3.278370137310882</v>
      </c>
      <c r="Z35" s="27">
        <v>27668</v>
      </c>
      <c r="AA35" s="2">
        <v>1.30489970349312</v>
      </c>
      <c r="AB35" s="2">
        <v>8.8602896962856698E-2</v>
      </c>
      <c r="AC35" s="2">
        <v>0.28332322923824899</v>
      </c>
    </row>
    <row r="36" spans="1:29" x14ac:dyDescent="0.75">
      <c r="A36" s="19">
        <v>27699</v>
      </c>
      <c r="C36" s="2">
        <v>-5.6501531395241837</v>
      </c>
      <c r="D36" s="2">
        <f t="shared" si="0"/>
        <v>-5.1169047824066212</v>
      </c>
      <c r="U36" s="25">
        <v>27364</v>
      </c>
      <c r="V36" s="26">
        <v>43.234000000000002</v>
      </c>
      <c r="W36" s="2">
        <f t="shared" si="1"/>
        <v>-3.5405357768362511</v>
      </c>
      <c r="Z36" s="27">
        <v>27699</v>
      </c>
      <c r="AA36" s="2">
        <v>1.27656365940926</v>
      </c>
      <c r="AB36" s="2">
        <v>0.16174644938764801</v>
      </c>
      <c r="AC36" s="2">
        <v>0.31137447560596299</v>
      </c>
    </row>
    <row r="37" spans="1:29" x14ac:dyDescent="0.75">
      <c r="A37" s="19">
        <v>27729</v>
      </c>
      <c r="C37" s="2">
        <v>3.6091576191169539</v>
      </c>
      <c r="D37" s="2">
        <f t="shared" si="0"/>
        <v>3.2685336884999998</v>
      </c>
      <c r="U37" s="25">
        <v>27395</v>
      </c>
      <c r="V37" s="26">
        <v>42.640900000000002</v>
      </c>
      <c r="W37" s="2">
        <f t="shared" si="1"/>
        <v>-1.3718369801545061</v>
      </c>
      <c r="Z37" s="27">
        <v>27729</v>
      </c>
      <c r="AA37" s="2">
        <v>1.20672774287596</v>
      </c>
      <c r="AB37" s="2">
        <v>-5.7005149971951399E-2</v>
      </c>
      <c r="AC37" s="2">
        <v>0.231375773731964</v>
      </c>
    </row>
    <row r="38" spans="1:29" x14ac:dyDescent="0.75">
      <c r="A38" s="19">
        <v>27760</v>
      </c>
      <c r="C38" s="2">
        <v>25.528521419807525</v>
      </c>
      <c r="D38" s="2">
        <f t="shared" si="0"/>
        <v>23.1191987394139</v>
      </c>
      <c r="U38" s="25">
        <v>27426</v>
      </c>
      <c r="V38" s="26">
        <v>41.660200000000003</v>
      </c>
      <c r="W38" s="2">
        <f t="shared" si="1"/>
        <v>-2.2999045517331895</v>
      </c>
      <c r="Z38" s="27">
        <v>27760</v>
      </c>
      <c r="AA38" s="2">
        <v>0.97203919750267498</v>
      </c>
      <c r="AB38" s="2">
        <v>-0.15763511835427099</v>
      </c>
      <c r="AC38" s="2">
        <v>0.198827590933429</v>
      </c>
    </row>
    <row r="39" spans="1:29" x14ac:dyDescent="0.75">
      <c r="A39" s="19">
        <v>27791</v>
      </c>
      <c r="C39" s="2">
        <v>8.8789610511117232</v>
      </c>
      <c r="D39" s="2">
        <f t="shared" si="0"/>
        <v>8.0409852871813889</v>
      </c>
      <c r="U39" s="25">
        <v>27454</v>
      </c>
      <c r="V39" s="26">
        <v>41.213500000000003</v>
      </c>
      <c r="W39" s="2">
        <f t="shared" si="1"/>
        <v>-1.0722464126432407</v>
      </c>
      <c r="Z39" s="27">
        <v>27791</v>
      </c>
      <c r="AA39" s="2">
        <v>1.04690078952612</v>
      </c>
      <c r="AB39" s="2">
        <v>-6.8150971336295996E-2</v>
      </c>
      <c r="AC39" s="2">
        <v>0.22763061315347899</v>
      </c>
    </row>
    <row r="40" spans="1:29" x14ac:dyDescent="0.75">
      <c r="A40" s="19">
        <v>27820</v>
      </c>
      <c r="C40" s="2">
        <v>-5.242082251158708</v>
      </c>
      <c r="D40" s="2">
        <f t="shared" si="0"/>
        <v>-4.747346678639178</v>
      </c>
      <c r="U40" s="25">
        <v>27485</v>
      </c>
      <c r="V40" s="26">
        <v>41.246000000000002</v>
      </c>
      <c r="W40" s="2">
        <f t="shared" si="1"/>
        <v>7.8857655865194332E-2</v>
      </c>
      <c r="Z40" s="27">
        <v>27820</v>
      </c>
      <c r="AA40" s="2">
        <v>0.99552251916920698</v>
      </c>
      <c r="AB40" s="2">
        <v>-0.112345014527045</v>
      </c>
      <c r="AC40" s="2">
        <v>0.21312144179496501</v>
      </c>
    </row>
    <row r="41" spans="1:29" x14ac:dyDescent="0.75">
      <c r="A41" s="19">
        <v>27851</v>
      </c>
      <c r="C41" s="2">
        <v>2.6859839384266948</v>
      </c>
      <c r="D41" s="2">
        <f t="shared" si="0"/>
        <v>2.4324870000179044</v>
      </c>
      <c r="U41" s="25">
        <v>27515</v>
      </c>
      <c r="V41" s="26">
        <v>41.151499999999999</v>
      </c>
      <c r="W41" s="2">
        <f t="shared" si="1"/>
        <v>-0.2291131261213275</v>
      </c>
      <c r="Z41" s="27">
        <v>27851</v>
      </c>
      <c r="AA41" s="2">
        <v>1.03758073109647</v>
      </c>
      <c r="AB41" s="2">
        <v>-5.5013333139566099E-2</v>
      </c>
      <c r="AC41" s="2">
        <v>0.232048654323181</v>
      </c>
    </row>
    <row r="42" spans="1:29" x14ac:dyDescent="0.75">
      <c r="A42" s="19">
        <v>27881</v>
      </c>
      <c r="C42" s="2">
        <v>8.9695519740443874</v>
      </c>
      <c r="D42" s="2">
        <f t="shared" si="0"/>
        <v>8.1230264487835715</v>
      </c>
      <c r="U42" s="25">
        <v>27546</v>
      </c>
      <c r="V42" s="26">
        <v>41.422400000000003</v>
      </c>
      <c r="W42" s="2">
        <f t="shared" si="1"/>
        <v>0.65829921145037495</v>
      </c>
      <c r="Z42" s="27">
        <v>27881</v>
      </c>
      <c r="AA42" s="2">
        <v>1.0054848665207601</v>
      </c>
      <c r="AB42" s="2">
        <v>-0.12024963196857701</v>
      </c>
      <c r="AC42" s="2">
        <v>0.210584385848996</v>
      </c>
    </row>
    <row r="43" spans="1:29" x14ac:dyDescent="0.75">
      <c r="A43" s="19">
        <v>27912</v>
      </c>
      <c r="C43" s="2">
        <v>3.9170813741133514</v>
      </c>
      <c r="D43" s="2">
        <f t="shared" si="0"/>
        <v>3.5473963132200015</v>
      </c>
      <c r="U43" s="25">
        <v>27576</v>
      </c>
      <c r="V43" s="26">
        <v>41.823399999999999</v>
      </c>
      <c r="W43" s="2">
        <f t="shared" si="1"/>
        <v>0.96807524431223868</v>
      </c>
      <c r="Z43" s="27">
        <v>27912</v>
      </c>
      <c r="AA43" s="2">
        <v>0.99802770558845699</v>
      </c>
      <c r="AB43" s="2">
        <v>-4.37619265475633E-2</v>
      </c>
      <c r="AC43" s="2">
        <v>0.23587002002920099</v>
      </c>
    </row>
    <row r="44" spans="1:29" x14ac:dyDescent="0.75">
      <c r="A44" s="19">
        <v>27942</v>
      </c>
      <c r="C44" s="2">
        <v>0.78072713594512511</v>
      </c>
      <c r="D44" s="2">
        <f t="shared" si="0"/>
        <v>0.70704391846070525</v>
      </c>
      <c r="U44" s="25">
        <v>27607</v>
      </c>
      <c r="V44" s="26">
        <v>42.257300000000001</v>
      </c>
      <c r="W44" s="2">
        <f t="shared" si="1"/>
        <v>1.0374574998684993</v>
      </c>
      <c r="Z44" s="27">
        <v>27942</v>
      </c>
      <c r="AA44" s="2">
        <v>0.96171767857641599</v>
      </c>
      <c r="AB44" s="2">
        <v>-8.2749318770653502E-2</v>
      </c>
      <c r="AC44" s="2">
        <v>0.22277738560865701</v>
      </c>
    </row>
    <row r="45" spans="1:29" x14ac:dyDescent="0.75">
      <c r="A45" s="19">
        <v>27973</v>
      </c>
      <c r="C45" s="2">
        <v>-5.0623283250089912</v>
      </c>
      <c r="D45" s="2">
        <f t="shared" si="0"/>
        <v>-4.5845575113973656</v>
      </c>
      <c r="U45" s="25">
        <v>27638</v>
      </c>
      <c r="V45" s="26">
        <v>42.779600000000002</v>
      </c>
      <c r="W45" s="2">
        <f t="shared" si="1"/>
        <v>1.235999460448256</v>
      </c>
      <c r="Z45" s="27">
        <v>27973</v>
      </c>
      <c r="AA45" s="2">
        <v>0.90672311111010095</v>
      </c>
      <c r="AB45" s="2">
        <v>-0.142425459508635</v>
      </c>
      <c r="AC45" s="2">
        <v>0.203562142488283</v>
      </c>
    </row>
    <row r="46" spans="1:29" x14ac:dyDescent="0.75">
      <c r="A46" s="19">
        <v>28004</v>
      </c>
      <c r="C46" s="2">
        <v>9.892392327584254</v>
      </c>
      <c r="D46" s="2">
        <f t="shared" si="0"/>
        <v>8.9587712687591274</v>
      </c>
      <c r="U46" s="25">
        <v>27668</v>
      </c>
      <c r="V46" s="26">
        <v>42.968699999999998</v>
      </c>
      <c r="W46" s="2">
        <f t="shared" si="1"/>
        <v>0.44203311858923566</v>
      </c>
      <c r="Z46" s="27">
        <v>28004</v>
      </c>
      <c r="AA46" s="2">
        <v>0.84577699400525996</v>
      </c>
      <c r="AB46" s="2">
        <v>-0.18620305529113099</v>
      </c>
      <c r="AC46" s="2">
        <v>0.19011619591180001</v>
      </c>
    </row>
    <row r="47" spans="1:29" x14ac:dyDescent="0.75">
      <c r="A47" s="19">
        <v>28034</v>
      </c>
      <c r="C47" s="2">
        <v>4.8986839058784648</v>
      </c>
      <c r="D47" s="2">
        <f t="shared" si="0"/>
        <v>4.436357473241646</v>
      </c>
      <c r="U47" s="25">
        <v>27699</v>
      </c>
      <c r="V47" s="26">
        <v>43.061399999999999</v>
      </c>
      <c r="W47" s="2">
        <f t="shared" si="1"/>
        <v>0.2157384328592693</v>
      </c>
      <c r="Z47" s="27">
        <v>28034</v>
      </c>
      <c r="AA47" s="2">
        <v>0.92717218546675495</v>
      </c>
      <c r="AB47" s="2">
        <v>-0.10698154326861301</v>
      </c>
      <c r="AC47" s="2">
        <v>0.21485300138359101</v>
      </c>
    </row>
    <row r="48" spans="1:29" x14ac:dyDescent="0.75">
      <c r="A48" s="19">
        <v>28065</v>
      </c>
      <c r="C48" s="2">
        <v>-9.1899158208660801</v>
      </c>
      <c r="D48" s="2">
        <f t="shared" si="0"/>
        <v>-8.322592866511922</v>
      </c>
      <c r="U48" s="25">
        <v>27729</v>
      </c>
      <c r="V48" s="26">
        <v>43.597299999999997</v>
      </c>
      <c r="W48" s="2">
        <f t="shared" si="1"/>
        <v>1.2445020366267601</v>
      </c>
      <c r="Z48" s="27">
        <v>28065</v>
      </c>
      <c r="AA48" s="2">
        <v>0.83638074720887601</v>
      </c>
      <c r="AB48" s="2">
        <v>-0.348406773497482</v>
      </c>
      <c r="AC48" s="2">
        <v>0.14521437572443399</v>
      </c>
    </row>
    <row r="49" spans="1:29" x14ac:dyDescent="0.75">
      <c r="A49" s="19">
        <v>28095</v>
      </c>
      <c r="C49" s="2">
        <v>18.839457590766884</v>
      </c>
      <c r="D49" s="2">
        <f t="shared" si="0"/>
        <v>17.061433250331316</v>
      </c>
      <c r="U49" s="25">
        <v>27760</v>
      </c>
      <c r="V49" s="26">
        <v>44.2288</v>
      </c>
      <c r="W49" s="2">
        <f t="shared" si="1"/>
        <v>1.4484841951221794</v>
      </c>
      <c r="Z49" s="27">
        <v>28095</v>
      </c>
      <c r="AA49" s="2">
        <v>1.1008449514654099</v>
      </c>
      <c r="AB49" s="2">
        <v>-2.4858817744399499E-2</v>
      </c>
      <c r="AC49" s="2">
        <v>0.24236754499566901</v>
      </c>
    </row>
    <row r="50" spans="1:29" x14ac:dyDescent="0.75">
      <c r="A50" s="19">
        <v>28126</v>
      </c>
      <c r="C50" s="2">
        <v>7.1231188553131375</v>
      </c>
      <c r="D50" s="2">
        <f t="shared" si="0"/>
        <v>6.4508554080486373</v>
      </c>
      <c r="U50" s="25">
        <v>27791</v>
      </c>
      <c r="V50" s="26">
        <v>44.672499999999999</v>
      </c>
      <c r="W50" s="2">
        <f t="shared" si="1"/>
        <v>1.0031924899613021</v>
      </c>
      <c r="Z50" s="27">
        <v>28126</v>
      </c>
      <c r="AA50" s="2">
        <v>0.97750589265264698</v>
      </c>
      <c r="AB50" s="2">
        <v>-0.32354003190582198</v>
      </c>
      <c r="AC50" s="2">
        <v>0.151591756094931</v>
      </c>
    </row>
    <row r="51" spans="1:29" x14ac:dyDescent="0.75">
      <c r="A51" s="19">
        <v>28157</v>
      </c>
      <c r="C51" s="2">
        <v>-5.2078598908728013</v>
      </c>
      <c r="D51" s="2">
        <f t="shared" si="0"/>
        <v>-4.7163541453948588</v>
      </c>
      <c r="U51" s="25">
        <v>27820</v>
      </c>
      <c r="V51" s="26">
        <v>44.712499999999999</v>
      </c>
      <c r="W51" s="2">
        <f t="shared" si="1"/>
        <v>8.954054507805953E-2</v>
      </c>
      <c r="Z51" s="27">
        <v>28157</v>
      </c>
      <c r="AA51" s="2">
        <v>0.92065149377091304</v>
      </c>
      <c r="AB51" s="2">
        <v>-0.198139386236272</v>
      </c>
      <c r="AC51" s="2">
        <v>0.18654693935533101</v>
      </c>
    </row>
    <row r="52" spans="1:29" x14ac:dyDescent="0.75">
      <c r="A52" s="19">
        <v>28185</v>
      </c>
      <c r="C52" s="2">
        <v>7.2285579519581145</v>
      </c>
      <c r="D52" s="2">
        <f t="shared" si="0"/>
        <v>6.5463434071439597</v>
      </c>
      <c r="U52" s="25">
        <v>27851</v>
      </c>
      <c r="V52" s="26">
        <v>44.964300000000001</v>
      </c>
      <c r="W52" s="2">
        <f t="shared" si="1"/>
        <v>0.563153480570322</v>
      </c>
      <c r="Z52" s="27">
        <v>28185</v>
      </c>
      <c r="AA52" s="2">
        <v>0.90712504874101296</v>
      </c>
      <c r="AB52" s="2">
        <v>-0.16442371124136401</v>
      </c>
      <c r="AC52" s="2">
        <v>0.19673600244683001</v>
      </c>
    </row>
    <row r="53" spans="1:29" x14ac:dyDescent="0.75">
      <c r="A53" s="19">
        <v>28216</v>
      </c>
      <c r="C53" s="2">
        <v>16.324730096421213</v>
      </c>
      <c r="D53" s="2">
        <f t="shared" si="0"/>
        <v>14.78403990814831</v>
      </c>
      <c r="U53" s="25">
        <v>27881</v>
      </c>
      <c r="V53" s="26">
        <v>45.174100000000003</v>
      </c>
      <c r="W53" s="2">
        <f t="shared" si="1"/>
        <v>0.46659238551474136</v>
      </c>
      <c r="Z53" s="27">
        <v>28216</v>
      </c>
      <c r="AA53" s="2">
        <v>0.85031242935836504</v>
      </c>
      <c r="AB53" s="2">
        <v>-0.24856235836540799</v>
      </c>
      <c r="AC53" s="2">
        <v>0.17193175435803701</v>
      </c>
    </row>
    <row r="54" spans="1:29" x14ac:dyDescent="0.75">
      <c r="A54" s="19">
        <v>28246</v>
      </c>
      <c r="C54" s="2">
        <v>20.183772474377836</v>
      </c>
      <c r="D54" s="2">
        <f t="shared" si="0"/>
        <v>18.278874811143339</v>
      </c>
      <c r="U54" s="25">
        <v>27912</v>
      </c>
      <c r="V54" s="26">
        <v>45.183</v>
      </c>
      <c r="W54" s="2">
        <f t="shared" si="1"/>
        <v>1.9701554651874176E-2</v>
      </c>
      <c r="Z54" s="27">
        <v>28246</v>
      </c>
      <c r="AA54" s="2">
        <v>0.79918488599300497</v>
      </c>
      <c r="AB54" s="2">
        <v>-0.24776999665389501</v>
      </c>
      <c r="AC54" s="2">
        <v>0.17215561366346599</v>
      </c>
    </row>
    <row r="55" spans="1:29" x14ac:dyDescent="0.75">
      <c r="A55" s="19">
        <v>28277</v>
      </c>
      <c r="C55" s="2">
        <v>-18.176838964692664</v>
      </c>
      <c r="D55" s="2">
        <f t="shared" si="0"/>
        <v>-16.461351034337358</v>
      </c>
      <c r="U55" s="25">
        <v>27942</v>
      </c>
      <c r="V55" s="26">
        <v>45.453499999999998</v>
      </c>
      <c r="W55" s="2">
        <f t="shared" si="1"/>
        <v>0.59867649337139728</v>
      </c>
      <c r="Z55" s="27">
        <v>28277</v>
      </c>
      <c r="AA55" s="2">
        <v>0.83883341538227196</v>
      </c>
      <c r="AB55" s="2">
        <v>-0.26404192233145202</v>
      </c>
      <c r="AC55" s="2">
        <v>0.16759576322519501</v>
      </c>
    </row>
    <row r="56" spans="1:29" x14ac:dyDescent="0.75">
      <c r="A56" s="19">
        <v>28307</v>
      </c>
      <c r="C56" s="2">
        <v>29.301805960219141</v>
      </c>
      <c r="D56" s="2">
        <f t="shared" si="0"/>
        <v>26.536369430797869</v>
      </c>
      <c r="U56" s="25">
        <v>27973</v>
      </c>
      <c r="V56" s="26">
        <v>45.773699999999998</v>
      </c>
      <c r="W56" s="2">
        <f t="shared" si="1"/>
        <v>0.70445620249266483</v>
      </c>
      <c r="Z56" s="27">
        <v>28307</v>
      </c>
      <c r="AA56" s="2">
        <v>0.87329458560081297</v>
      </c>
      <c r="AB56" s="2">
        <v>-0.17696805758943701</v>
      </c>
      <c r="AC56" s="2">
        <v>0.19290627939277799</v>
      </c>
    </row>
    <row r="57" spans="1:29" x14ac:dyDescent="0.75">
      <c r="A57" s="19">
        <v>28338</v>
      </c>
      <c r="C57" s="2">
        <v>1.6068245374432522</v>
      </c>
      <c r="D57" s="2">
        <f t="shared" si="0"/>
        <v>1.4551761619728558</v>
      </c>
      <c r="U57" s="25">
        <v>28004</v>
      </c>
      <c r="V57" s="26">
        <v>45.903100000000002</v>
      </c>
      <c r="W57" s="2">
        <f t="shared" si="1"/>
        <v>0.28269508473206528</v>
      </c>
      <c r="Z57" s="27">
        <v>28338</v>
      </c>
      <c r="AA57" s="2">
        <v>0.94017935229274796</v>
      </c>
      <c r="AB57" s="2">
        <v>-0.16930709600098601</v>
      </c>
      <c r="AC57" s="2">
        <v>0.19523968838545799</v>
      </c>
    </row>
    <row r="58" spans="1:29" x14ac:dyDescent="0.75">
      <c r="A58" s="19">
        <v>28369</v>
      </c>
      <c r="C58" s="2">
        <v>5.3417202457970658</v>
      </c>
      <c r="D58" s="2">
        <f t="shared" si="0"/>
        <v>4.8375810702891986</v>
      </c>
      <c r="U58" s="25">
        <v>28034</v>
      </c>
      <c r="V58" s="26">
        <v>45.920699999999997</v>
      </c>
      <c r="W58" s="2">
        <f t="shared" si="1"/>
        <v>3.8341637057182076E-2</v>
      </c>
      <c r="Z58" s="27">
        <v>28369</v>
      </c>
      <c r="AA58" s="2">
        <v>0.943336649159214</v>
      </c>
      <c r="AB58" s="2">
        <v>-0.136267865594666</v>
      </c>
      <c r="AC58" s="2">
        <v>0.20549787810035799</v>
      </c>
    </row>
    <row r="59" spans="1:29" x14ac:dyDescent="0.75">
      <c r="A59" s="19">
        <v>28399</v>
      </c>
      <c r="C59" s="2">
        <v>-12.792477073749964</v>
      </c>
      <c r="D59" s="2">
        <f t="shared" si="0"/>
        <v>-11.585152738534562</v>
      </c>
      <c r="U59" s="25">
        <v>28065</v>
      </c>
      <c r="V59" s="26">
        <v>46.597799999999999</v>
      </c>
      <c r="W59" s="2">
        <f t="shared" si="1"/>
        <v>1.4744984288131535</v>
      </c>
      <c r="Z59" s="27">
        <v>28399</v>
      </c>
      <c r="AA59" s="2">
        <v>0.95529744040985998</v>
      </c>
      <c r="AB59" s="2">
        <v>-0.12747653542964199</v>
      </c>
      <c r="AC59" s="2">
        <v>0.20828043158946</v>
      </c>
    </row>
    <row r="60" spans="1:29" x14ac:dyDescent="0.75">
      <c r="A60" s="19">
        <v>28430</v>
      </c>
      <c r="C60" s="2">
        <v>12.930362517253947</v>
      </c>
      <c r="D60" s="2">
        <f t="shared" si="0"/>
        <v>11.710024873478005</v>
      </c>
      <c r="U60" s="25">
        <v>28095</v>
      </c>
      <c r="V60" s="26">
        <v>47.0854</v>
      </c>
      <c r="W60" s="2">
        <f t="shared" si="1"/>
        <v>1.046401332251734</v>
      </c>
      <c r="Z60" s="27">
        <v>28430</v>
      </c>
      <c r="AA60" s="2">
        <v>0.93502818060719795</v>
      </c>
      <c r="AB60" s="2">
        <v>-0.133103119479245</v>
      </c>
      <c r="AC60" s="2">
        <v>0.20649700318335401</v>
      </c>
    </row>
    <row r="61" spans="1:29" x14ac:dyDescent="0.75">
      <c r="A61" s="19">
        <v>28460</v>
      </c>
      <c r="C61" s="2">
        <v>3.8669574416090757</v>
      </c>
      <c r="D61" s="2">
        <f t="shared" si="0"/>
        <v>3.502002961285871</v>
      </c>
      <c r="U61" s="25">
        <v>28126</v>
      </c>
      <c r="V61" s="26">
        <v>46.827599999999997</v>
      </c>
      <c r="W61" s="2">
        <f t="shared" si="1"/>
        <v>-0.54751579045734244</v>
      </c>
      <c r="Z61" s="27">
        <v>28460</v>
      </c>
      <c r="AA61" s="2">
        <v>0.79822608459899702</v>
      </c>
      <c r="AB61" s="2">
        <v>-0.31982163092532401</v>
      </c>
      <c r="AC61" s="2">
        <v>0.15256114883031399</v>
      </c>
    </row>
    <row r="62" spans="1:29" x14ac:dyDescent="0.75">
      <c r="A62" s="19">
        <v>28491</v>
      </c>
      <c r="C62" s="2">
        <v>-8.3971838124663574</v>
      </c>
      <c r="D62" s="2">
        <f t="shared" si="0"/>
        <v>-7.6046770676334265</v>
      </c>
      <c r="U62" s="25">
        <v>28157</v>
      </c>
      <c r="V62" s="26">
        <v>47.541699999999999</v>
      </c>
      <c r="W62" s="2">
        <f t="shared" si="1"/>
        <v>1.5249553682016526</v>
      </c>
      <c r="Z62" s="27">
        <v>28491</v>
      </c>
      <c r="AA62" s="2">
        <v>0.77228528080272396</v>
      </c>
      <c r="AB62" s="2">
        <v>-0.32016061010319802</v>
      </c>
      <c r="AC62" s="2">
        <v>0.152472606438778</v>
      </c>
    </row>
    <row r="63" spans="1:29" x14ac:dyDescent="0.75">
      <c r="A63" s="19">
        <v>28522</v>
      </c>
      <c r="C63" s="2">
        <v>-11.567762844665253</v>
      </c>
      <c r="D63" s="2">
        <f t="shared" si="0"/>
        <v>-10.476024199690615</v>
      </c>
      <c r="U63" s="25">
        <v>28185</v>
      </c>
      <c r="V63" s="26">
        <v>48.131</v>
      </c>
      <c r="W63" s="2">
        <f t="shared" si="1"/>
        <v>1.2395433903289232</v>
      </c>
      <c r="Z63" s="27">
        <v>28522</v>
      </c>
      <c r="AA63" s="2">
        <v>0.71916872352618499</v>
      </c>
      <c r="AB63" s="2">
        <v>-0.33341069758354103</v>
      </c>
      <c r="AC63" s="2">
        <v>0.14903835929113901</v>
      </c>
    </row>
    <row r="64" spans="1:29" x14ac:dyDescent="0.75">
      <c r="A64" s="19">
        <v>28550</v>
      </c>
      <c r="C64" s="2">
        <v>53.933633393591251</v>
      </c>
      <c r="D64" s="2">
        <f t="shared" si="0"/>
        <v>48.843502083816624</v>
      </c>
      <c r="U64" s="25">
        <v>28216</v>
      </c>
      <c r="V64" s="26">
        <v>48.583799999999997</v>
      </c>
      <c r="W64" s="2">
        <f t="shared" si="1"/>
        <v>0.94076582659823327</v>
      </c>
      <c r="Z64" s="27">
        <v>28550</v>
      </c>
      <c r="AA64" s="2">
        <v>0.72414443844615495</v>
      </c>
      <c r="AB64" s="2">
        <v>-0.33482008884799902</v>
      </c>
      <c r="AC64" s="2">
        <v>0.14867612820694301</v>
      </c>
    </row>
    <row r="65" spans="1:29" x14ac:dyDescent="0.75">
      <c r="A65" s="19">
        <v>28581</v>
      </c>
      <c r="C65" s="2">
        <v>18.690762577235098</v>
      </c>
      <c r="D65" s="2">
        <f t="shared" si="0"/>
        <v>16.926771727524365</v>
      </c>
      <c r="U65" s="25">
        <v>28246</v>
      </c>
      <c r="V65" s="26">
        <v>48.989100000000001</v>
      </c>
      <c r="W65" s="2">
        <f t="shared" si="1"/>
        <v>0.83422869351512663</v>
      </c>
      <c r="Z65" s="27">
        <v>28581</v>
      </c>
      <c r="AA65" s="2">
        <v>0.73691431873394098</v>
      </c>
      <c r="AB65" s="2">
        <v>-0.28264442087388703</v>
      </c>
      <c r="AC65" s="2">
        <v>0.162479041952487</v>
      </c>
    </row>
    <row r="66" spans="1:29" x14ac:dyDescent="0.75">
      <c r="A66" s="19">
        <v>28611</v>
      </c>
      <c r="C66" s="2">
        <v>3.308548421111901</v>
      </c>
      <c r="D66" s="2">
        <f t="shared" si="0"/>
        <v>2.996295289836524</v>
      </c>
      <c r="U66" s="25">
        <v>28277</v>
      </c>
      <c r="V66" s="26">
        <v>49.342799999999997</v>
      </c>
      <c r="W66" s="2">
        <f t="shared" si="1"/>
        <v>0.72199734226592316</v>
      </c>
      <c r="Z66" s="27">
        <v>28611</v>
      </c>
      <c r="AA66" s="2">
        <v>0.77843486045442101</v>
      </c>
      <c r="AB66" s="2">
        <v>-0.24216878132087799</v>
      </c>
      <c r="AC66" s="2">
        <v>0.17374337958946301</v>
      </c>
    </row>
    <row r="67" spans="1:29" x14ac:dyDescent="0.75">
      <c r="A67" s="19">
        <v>28642</v>
      </c>
      <c r="C67" s="2">
        <v>7.8910016395577376</v>
      </c>
      <c r="D67" s="2">
        <f t="shared" ref="D67:D130" si="2">C67*$G$235</f>
        <v>7.1462671949510712</v>
      </c>
      <c r="U67" s="25">
        <v>28307</v>
      </c>
      <c r="V67" s="26">
        <v>49.411999999999999</v>
      </c>
      <c r="W67" s="2">
        <f t="shared" si="1"/>
        <v>0.14024335870683746</v>
      </c>
      <c r="Z67" s="27">
        <v>28642</v>
      </c>
      <c r="AA67" s="2">
        <v>0.62846807600342702</v>
      </c>
      <c r="AB67" s="2">
        <v>-0.451576375184778</v>
      </c>
      <c r="AC67" s="2">
        <v>0.120701317605812</v>
      </c>
    </row>
    <row r="68" spans="1:29" x14ac:dyDescent="0.75">
      <c r="A68" s="19">
        <v>28672</v>
      </c>
      <c r="C68" s="2">
        <v>-7.2648792677450169</v>
      </c>
      <c r="D68" s="2">
        <f t="shared" si="2"/>
        <v>-6.5792368013341482</v>
      </c>
      <c r="U68" s="25">
        <v>28338</v>
      </c>
      <c r="V68" s="26">
        <v>49.425899999999999</v>
      </c>
      <c r="W68" s="2">
        <f t="shared" si="1"/>
        <v>2.8130818424676463E-2</v>
      </c>
      <c r="Z68" s="27">
        <v>28672</v>
      </c>
      <c r="AA68" s="2">
        <v>0.62599202882288096</v>
      </c>
      <c r="AB68" s="2">
        <v>-0.36179859411304699</v>
      </c>
      <c r="AC68" s="2">
        <v>0.14185575662150199</v>
      </c>
    </row>
    <row r="69" spans="1:29" x14ac:dyDescent="0.75">
      <c r="A69" s="19">
        <v>28703</v>
      </c>
      <c r="C69" s="2">
        <v>26.354606951236015</v>
      </c>
      <c r="D69" s="2">
        <f t="shared" si="2"/>
        <v>23.867320233126069</v>
      </c>
      <c r="U69" s="25">
        <v>28369</v>
      </c>
      <c r="V69" s="26">
        <v>49.663899999999998</v>
      </c>
      <c r="W69" s="2">
        <f t="shared" si="1"/>
        <v>0.48152891500206074</v>
      </c>
      <c r="Z69" s="27">
        <v>28703</v>
      </c>
      <c r="AA69" s="2">
        <v>0.62057586903905704</v>
      </c>
      <c r="AB69" s="2">
        <v>-0.368383832145246</v>
      </c>
      <c r="AC69" s="2">
        <v>0.14022364855859901</v>
      </c>
    </row>
    <row r="70" spans="1:29" x14ac:dyDescent="0.75">
      <c r="A70" s="19">
        <v>28734</v>
      </c>
      <c r="C70" s="2">
        <v>-7.3700446645333262</v>
      </c>
      <c r="D70" s="2">
        <f t="shared" si="2"/>
        <v>-6.6744769317308812</v>
      </c>
      <c r="U70" s="25">
        <v>28399</v>
      </c>
      <c r="V70" s="26">
        <v>49.7592</v>
      </c>
      <c r="W70" s="2">
        <f t="shared" si="1"/>
        <v>0.19188988379890137</v>
      </c>
      <c r="Z70" s="27">
        <v>28734</v>
      </c>
      <c r="AA70" s="2">
        <v>0.643632308796521</v>
      </c>
      <c r="AB70" s="2">
        <v>-0.30828550255234499</v>
      </c>
      <c r="AC70" s="2">
        <v>0.15559475676007301</v>
      </c>
    </row>
    <row r="71" spans="1:29" x14ac:dyDescent="0.75">
      <c r="A71" s="19">
        <v>28764</v>
      </c>
      <c r="C71" s="2">
        <v>4.9589487722807801</v>
      </c>
      <c r="D71" s="2">
        <f t="shared" si="2"/>
        <v>4.4909346812376532</v>
      </c>
      <c r="U71" s="25">
        <v>28430</v>
      </c>
      <c r="V71" s="26">
        <v>49.811700000000002</v>
      </c>
      <c r="W71" s="2">
        <f t="shared" si="1"/>
        <v>0.1055081271403191</v>
      </c>
      <c r="Z71" s="27">
        <v>28764</v>
      </c>
      <c r="AA71" s="2">
        <v>0.57948722652721596</v>
      </c>
      <c r="AB71" s="2">
        <v>-0.47703957456206297</v>
      </c>
      <c r="AC71" s="2">
        <v>0.115127933300074</v>
      </c>
    </row>
    <row r="72" spans="1:29" x14ac:dyDescent="0.75">
      <c r="A72" s="19">
        <v>28795</v>
      </c>
      <c r="C72" s="2">
        <v>7.74073527594068</v>
      </c>
      <c r="D72" s="2">
        <f t="shared" si="2"/>
        <v>7.0101826224377453</v>
      </c>
      <c r="U72" s="25">
        <v>28460</v>
      </c>
      <c r="V72" s="26">
        <v>49.8949</v>
      </c>
      <c r="W72" s="2">
        <f t="shared" si="1"/>
        <v>0.16702903133198888</v>
      </c>
      <c r="Z72" s="27">
        <v>28795</v>
      </c>
      <c r="AA72" s="2">
        <v>0.66717437879924901</v>
      </c>
      <c r="AB72" s="2">
        <v>-0.23924823922269201</v>
      </c>
      <c r="AC72" s="2">
        <v>0.17457494305187499</v>
      </c>
    </row>
    <row r="73" spans="1:29" x14ac:dyDescent="0.75">
      <c r="A73" s="19">
        <v>28825</v>
      </c>
      <c r="C73" s="2">
        <v>10.332276098869597</v>
      </c>
      <c r="D73" s="2">
        <f t="shared" si="2"/>
        <v>9.3571398292938568</v>
      </c>
      <c r="U73" s="25">
        <v>28491</v>
      </c>
      <c r="V73" s="26">
        <v>49.206600000000002</v>
      </c>
      <c r="W73" s="2">
        <f t="shared" si="1"/>
        <v>-1.379499708387022</v>
      </c>
      <c r="Z73" s="27">
        <v>28825</v>
      </c>
      <c r="AA73" s="2">
        <v>0.64999795993239495</v>
      </c>
      <c r="AB73" s="2">
        <v>-0.37669934932632798</v>
      </c>
      <c r="AC73" s="2">
        <v>0.13818098982447499</v>
      </c>
    </row>
    <row r="74" spans="1:29" x14ac:dyDescent="0.75">
      <c r="A74" s="19">
        <v>28856</v>
      </c>
      <c r="C74" s="2">
        <v>-13.362759732881468</v>
      </c>
      <c r="D74" s="2">
        <f t="shared" si="2"/>
        <v>-12.101613442125208</v>
      </c>
      <c r="U74" s="25">
        <v>28522</v>
      </c>
      <c r="V74" s="26">
        <v>49.450200000000002</v>
      </c>
      <c r="W74" s="2">
        <f t="shared" si="1"/>
        <v>0.49505554132982521</v>
      </c>
      <c r="Z74" s="27">
        <v>28856</v>
      </c>
      <c r="AA74" s="2">
        <v>0.70398294655841598</v>
      </c>
      <c r="AB74" s="2">
        <v>-0.243057590787675</v>
      </c>
      <c r="AC74" s="2">
        <v>0.173490810544388</v>
      </c>
    </row>
    <row r="75" spans="1:29" x14ac:dyDescent="0.75">
      <c r="A75" s="19">
        <v>28887</v>
      </c>
      <c r="C75" s="2">
        <v>10.513715527114531</v>
      </c>
      <c r="D75" s="2">
        <f t="shared" si="2"/>
        <v>9.5214554248498757</v>
      </c>
      <c r="U75" s="25">
        <v>28550</v>
      </c>
      <c r="V75" s="26">
        <v>50.392800000000001</v>
      </c>
      <c r="W75" s="2">
        <f t="shared" si="1"/>
        <v>1.9061601368649539</v>
      </c>
      <c r="Z75" s="27">
        <v>28887</v>
      </c>
      <c r="AA75" s="2">
        <v>0.66385766452512396</v>
      </c>
      <c r="AB75" s="2">
        <v>-0.30725434038611699</v>
      </c>
      <c r="AC75" s="2">
        <v>0.155867841260031</v>
      </c>
    </row>
    <row r="76" spans="1:29" x14ac:dyDescent="0.75">
      <c r="A76" s="19">
        <v>28915</v>
      </c>
      <c r="C76" s="2">
        <v>2.1417130685583485</v>
      </c>
      <c r="D76" s="2">
        <f t="shared" si="2"/>
        <v>1.9395831533111079</v>
      </c>
      <c r="U76" s="25">
        <v>28581</v>
      </c>
      <c r="V76" s="26">
        <v>51.436799999999998</v>
      </c>
      <c r="W76" s="2">
        <f t="shared" si="1"/>
        <v>2.0717245320760025</v>
      </c>
      <c r="Z76" s="27">
        <v>28915</v>
      </c>
      <c r="AA76" s="2">
        <v>0.65093360570469705</v>
      </c>
      <c r="AB76" s="2">
        <v>-0.165911391864935</v>
      </c>
      <c r="AC76" s="2">
        <v>0.196279429433972</v>
      </c>
    </row>
    <row r="77" spans="1:29" x14ac:dyDescent="0.75">
      <c r="A77" s="19">
        <v>28946</v>
      </c>
      <c r="C77" s="2">
        <v>-4.9219723390373176</v>
      </c>
      <c r="D77" s="2">
        <f t="shared" si="2"/>
        <v>-4.457447998057992</v>
      </c>
      <c r="U77" s="25">
        <v>28611</v>
      </c>
      <c r="V77" s="26">
        <v>51.627600000000001</v>
      </c>
      <c r="W77" s="2">
        <f t="shared" si="1"/>
        <v>0.37094064949607652</v>
      </c>
      <c r="Z77" s="27">
        <v>28946</v>
      </c>
      <c r="AA77" s="2">
        <v>0.64443528580709997</v>
      </c>
      <c r="AB77" s="2">
        <v>-0.21576737076844801</v>
      </c>
      <c r="AC77" s="2">
        <v>0.18135221616333599</v>
      </c>
    </row>
    <row r="78" spans="1:29" x14ac:dyDescent="0.75">
      <c r="A78" s="19">
        <v>28976</v>
      </c>
      <c r="C78" s="2">
        <v>-1.4082640573164995</v>
      </c>
      <c r="D78" s="2">
        <f t="shared" si="2"/>
        <v>-1.275355359727645</v>
      </c>
      <c r="U78" s="25">
        <v>28642</v>
      </c>
      <c r="V78" s="26">
        <v>51.9833</v>
      </c>
      <c r="W78" s="2">
        <f t="shared" ref="W78:W141" si="3">(V78/V77-1)*100</f>
        <v>0.68897256506210702</v>
      </c>
      <c r="Z78" s="27">
        <v>28976</v>
      </c>
      <c r="AA78" s="2">
        <v>0.70597925492052205</v>
      </c>
      <c r="AB78" s="2">
        <v>-0.247319823427881</v>
      </c>
      <c r="AC78" s="2">
        <v>0.17228288015232299</v>
      </c>
    </row>
    <row r="79" spans="1:29" x14ac:dyDescent="0.75">
      <c r="A79" s="19">
        <v>29007</v>
      </c>
      <c r="C79" s="2">
        <v>7.1659812704937487</v>
      </c>
      <c r="D79" s="2">
        <f t="shared" si="2"/>
        <v>6.4896725678330247</v>
      </c>
      <c r="U79" s="25">
        <v>28672</v>
      </c>
      <c r="V79" s="26">
        <v>51.959200000000003</v>
      </c>
      <c r="W79" s="2">
        <f t="shared" si="3"/>
        <v>-4.6361042873377389E-2</v>
      </c>
      <c r="Z79" s="27">
        <v>29007</v>
      </c>
      <c r="AA79" s="2">
        <v>0.73730580782323796</v>
      </c>
      <c r="AB79" s="2">
        <v>-0.16799827708633799</v>
      </c>
      <c r="AC79" s="2">
        <v>0.19564004265242699</v>
      </c>
    </row>
    <row r="80" spans="1:29" x14ac:dyDescent="0.75">
      <c r="A80" s="19">
        <v>29037</v>
      </c>
      <c r="C80" s="2">
        <v>27.315295478995381</v>
      </c>
      <c r="D80" s="2">
        <f t="shared" si="2"/>
        <v>24.737341204364569</v>
      </c>
      <c r="U80" s="25">
        <v>28703</v>
      </c>
      <c r="V80" s="26">
        <v>52.154299999999999</v>
      </c>
      <c r="W80" s="2">
        <f t="shared" si="3"/>
        <v>0.37548692050686228</v>
      </c>
      <c r="Z80" s="27">
        <v>29037</v>
      </c>
      <c r="AA80" s="2">
        <v>0.65161719609449797</v>
      </c>
      <c r="AB80" s="2">
        <v>-0.241200278471459</v>
      </c>
      <c r="AC80" s="2">
        <v>0.17401886090275301</v>
      </c>
    </row>
    <row r="81" spans="1:29" x14ac:dyDescent="0.75">
      <c r="A81" s="19">
        <v>29068</v>
      </c>
      <c r="C81" s="2">
        <v>-23.716606391106442</v>
      </c>
      <c r="D81" s="2">
        <f t="shared" si="2"/>
        <v>-21.478288051379739</v>
      </c>
      <c r="U81" s="25">
        <v>28734</v>
      </c>
      <c r="V81" s="26">
        <v>52.286000000000001</v>
      </c>
      <c r="W81" s="2">
        <f t="shared" si="3"/>
        <v>0.252519926449013</v>
      </c>
      <c r="Z81" s="27">
        <v>29068</v>
      </c>
      <c r="AA81" s="2">
        <v>0.58588240751950305</v>
      </c>
      <c r="AB81" s="2">
        <v>-0.314897394919184</v>
      </c>
      <c r="AC81" s="2">
        <v>0.15385122119233899</v>
      </c>
    </row>
    <row r="82" spans="1:29" x14ac:dyDescent="0.75">
      <c r="A82" s="19">
        <v>29099</v>
      </c>
      <c r="C82" s="2">
        <v>-4.6567286658659945</v>
      </c>
      <c r="D82" s="2">
        <f t="shared" si="2"/>
        <v>-4.2172374079663157</v>
      </c>
      <c r="U82" s="25">
        <v>28764</v>
      </c>
      <c r="V82" s="26">
        <v>52.705399999999997</v>
      </c>
      <c r="W82" s="2">
        <f t="shared" si="3"/>
        <v>0.80212676433462082</v>
      </c>
      <c r="Z82" s="27">
        <v>29099</v>
      </c>
      <c r="AA82" s="2">
        <v>0.69575068609994095</v>
      </c>
      <c r="AB82" s="2">
        <v>-0.126408078116792</v>
      </c>
      <c r="AC82" s="2">
        <v>0.20862011855236801</v>
      </c>
    </row>
    <row r="83" spans="1:29" x14ac:dyDescent="0.75">
      <c r="A83" s="19">
        <v>29129</v>
      </c>
      <c r="C83" s="2">
        <v>23.202690126313421</v>
      </c>
      <c r="D83" s="2">
        <f t="shared" si="2"/>
        <v>21.012874012478587</v>
      </c>
      <c r="U83" s="25">
        <v>28795</v>
      </c>
      <c r="V83" s="26">
        <v>53.104700000000001</v>
      </c>
      <c r="W83" s="2">
        <f t="shared" si="3"/>
        <v>0.75760737988896931</v>
      </c>
      <c r="Z83" s="27">
        <v>29129</v>
      </c>
      <c r="AA83" s="2">
        <v>0.73146588166304105</v>
      </c>
      <c r="AB83" s="2">
        <v>-0.69727858780966401</v>
      </c>
      <c r="AC83" s="2">
        <v>7.4409796821627003E-2</v>
      </c>
    </row>
    <row r="84" spans="1:29" x14ac:dyDescent="0.75">
      <c r="A84" s="19">
        <v>29160</v>
      </c>
      <c r="C84" s="2">
        <v>-8.9529761927269913</v>
      </c>
      <c r="D84" s="2">
        <f t="shared" si="2"/>
        <v>-8.1080150512867846</v>
      </c>
      <c r="U84" s="25">
        <v>28825</v>
      </c>
      <c r="V84" s="26">
        <v>53.388599999999997</v>
      </c>
      <c r="W84" s="2">
        <f t="shared" si="3"/>
        <v>0.53460428173024432</v>
      </c>
      <c r="Z84" s="27">
        <v>29160</v>
      </c>
      <c r="AA84" s="2">
        <v>0.783384511850715</v>
      </c>
      <c r="AB84" s="2">
        <v>-0.105458987025932</v>
      </c>
      <c r="AC84" s="2">
        <v>0.21534603336597599</v>
      </c>
    </row>
    <row r="85" spans="1:29" x14ac:dyDescent="0.75">
      <c r="A85" s="19">
        <v>29190</v>
      </c>
      <c r="C85" s="2">
        <v>2.7887270521929741</v>
      </c>
      <c r="D85" s="2">
        <f t="shared" si="2"/>
        <v>2.5255334568497445</v>
      </c>
      <c r="U85" s="25">
        <v>28856</v>
      </c>
      <c r="V85" s="26">
        <v>53.045299999999997</v>
      </c>
      <c r="W85" s="2">
        <f t="shared" si="3"/>
        <v>-0.64302116931329589</v>
      </c>
      <c r="Z85" s="27">
        <v>29190</v>
      </c>
      <c r="AA85" s="2">
        <v>0.842941889863144</v>
      </c>
      <c r="AB85" s="2">
        <v>0.153262698759281</v>
      </c>
      <c r="AC85" s="2">
        <v>0.30805971056867798</v>
      </c>
    </row>
    <row r="86" spans="1:29" x14ac:dyDescent="0.75">
      <c r="A86" s="19">
        <v>29221</v>
      </c>
      <c r="C86" s="2">
        <v>32.856328058382545</v>
      </c>
      <c r="D86" s="2">
        <f t="shared" si="2"/>
        <v>29.755423972175134</v>
      </c>
      <c r="U86" s="25">
        <v>28887</v>
      </c>
      <c r="V86" s="26">
        <v>53.330300000000001</v>
      </c>
      <c r="W86" s="2">
        <f t="shared" si="3"/>
        <v>0.53727662959772715</v>
      </c>
      <c r="Z86" s="27">
        <v>29221</v>
      </c>
      <c r="AA86" s="2">
        <v>0.82116599270892499</v>
      </c>
      <c r="AB86" s="2">
        <v>-3.09248195514975E-2</v>
      </c>
      <c r="AC86" s="2">
        <v>0.240271985125071</v>
      </c>
    </row>
    <row r="87" spans="1:29" x14ac:dyDescent="0.75">
      <c r="A87" s="19">
        <v>29252</v>
      </c>
      <c r="C87" s="2">
        <v>-29.843889518684808</v>
      </c>
      <c r="D87" s="2">
        <f t="shared" si="2"/>
        <v>-27.027292399482317</v>
      </c>
      <c r="U87" s="25">
        <v>28915</v>
      </c>
      <c r="V87" s="26">
        <v>53.497300000000003</v>
      </c>
      <c r="W87" s="2">
        <f t="shared" si="3"/>
        <v>0.31314280999732436</v>
      </c>
      <c r="Z87" s="27">
        <v>29252</v>
      </c>
      <c r="AA87" s="2">
        <v>0.88782837072103904</v>
      </c>
      <c r="AB87" s="2">
        <v>-0.39436813354508499</v>
      </c>
      <c r="AC87" s="2">
        <v>0.13390837995938801</v>
      </c>
    </row>
    <row r="88" spans="1:29" x14ac:dyDescent="0.75">
      <c r="A88" s="19">
        <v>29281</v>
      </c>
      <c r="C88" s="2">
        <v>0.97475183846738034</v>
      </c>
      <c r="D88" s="2">
        <f t="shared" si="2"/>
        <v>0.88275701927849248</v>
      </c>
      <c r="U88" s="25">
        <v>28946</v>
      </c>
      <c r="V88" s="26">
        <v>52.893799999999999</v>
      </c>
      <c r="W88" s="2">
        <f t="shared" si="3"/>
        <v>-1.1280943150402067</v>
      </c>
      <c r="Z88" s="27">
        <v>29281</v>
      </c>
      <c r="AA88" s="2">
        <v>0.97879985884732701</v>
      </c>
      <c r="AB88" s="2">
        <v>0.30953308806989799</v>
      </c>
      <c r="AC88" s="2">
        <v>0.371373358542746</v>
      </c>
    </row>
    <row r="89" spans="1:29" x14ac:dyDescent="0.75">
      <c r="A89" s="19">
        <v>29312</v>
      </c>
      <c r="C89" s="2">
        <v>20.997805063102206</v>
      </c>
      <c r="D89" s="2">
        <f t="shared" si="2"/>
        <v>19.016080890946931</v>
      </c>
      <c r="U89" s="25">
        <v>28976</v>
      </c>
      <c r="V89" s="26">
        <v>53.3187</v>
      </c>
      <c r="W89" s="2">
        <f t="shared" si="3"/>
        <v>0.80330776007773164</v>
      </c>
      <c r="Z89" s="27">
        <v>29312</v>
      </c>
      <c r="AA89" s="2">
        <v>1.1297154960539999</v>
      </c>
      <c r="AB89" s="2">
        <v>-0.46569874359595398</v>
      </c>
      <c r="AC89" s="2">
        <v>0.11758719484004899</v>
      </c>
    </row>
    <row r="90" spans="1:29" x14ac:dyDescent="0.75">
      <c r="A90" s="19">
        <v>29342</v>
      </c>
      <c r="C90" s="2">
        <v>-39.45296711397436</v>
      </c>
      <c r="D90" s="2">
        <f t="shared" si="2"/>
        <v>-35.729487523700499</v>
      </c>
      <c r="U90" s="25">
        <v>29007</v>
      </c>
      <c r="V90" s="26">
        <v>53.3157</v>
      </c>
      <c r="W90" s="2">
        <f t="shared" si="3"/>
        <v>-5.626543782955018E-3</v>
      </c>
      <c r="Z90" s="27">
        <v>29342</v>
      </c>
      <c r="AA90" s="2">
        <v>0.97656763396141599</v>
      </c>
      <c r="AB90" s="2">
        <v>-3.0484092666433101E-2</v>
      </c>
      <c r="AC90" s="2">
        <v>0.240423905221051</v>
      </c>
    </row>
    <row r="91" spans="1:29" x14ac:dyDescent="0.75">
      <c r="A91" s="19">
        <v>29373</v>
      </c>
      <c r="C91" s="2">
        <v>1.7880141459138077</v>
      </c>
      <c r="D91" s="2">
        <f t="shared" si="2"/>
        <v>1.619265515165758</v>
      </c>
      <c r="U91" s="25">
        <v>29037</v>
      </c>
      <c r="V91" s="26">
        <v>53.243299999999998</v>
      </c>
      <c r="W91" s="2">
        <f t="shared" si="3"/>
        <v>-0.13579489718789084</v>
      </c>
      <c r="Z91" s="27">
        <v>29373</v>
      </c>
      <c r="AA91" s="2">
        <v>0.94145268194974896</v>
      </c>
      <c r="AB91" s="2">
        <v>-0.119696417255735</v>
      </c>
      <c r="AC91" s="2">
        <v>0.21076136611753299</v>
      </c>
    </row>
    <row r="92" spans="1:29" x14ac:dyDescent="0.75">
      <c r="A92" s="19">
        <v>29403</v>
      </c>
      <c r="C92" s="2">
        <v>18.015854067488245</v>
      </c>
      <c r="D92" s="2">
        <f t="shared" si="2"/>
        <v>16.315559518592728</v>
      </c>
      <c r="U92" s="25">
        <v>29068</v>
      </c>
      <c r="V92" s="26">
        <v>52.889899999999997</v>
      </c>
      <c r="W92" s="2">
        <f t="shared" si="3"/>
        <v>-0.66374548534745559</v>
      </c>
      <c r="Z92" s="27">
        <v>29403</v>
      </c>
      <c r="AA92" s="2">
        <v>0.95260036992638897</v>
      </c>
      <c r="AB92" s="2">
        <v>6.1165275614880603E-2</v>
      </c>
      <c r="AC92" s="2">
        <v>0.27312235520618</v>
      </c>
    </row>
    <row r="93" spans="1:29" x14ac:dyDescent="0.75">
      <c r="A93" s="19">
        <v>29434</v>
      </c>
      <c r="C93" s="2">
        <v>-8.942970273709939</v>
      </c>
      <c r="D93" s="2">
        <f t="shared" si="2"/>
        <v>-8.098953467714372</v>
      </c>
      <c r="U93" s="25">
        <v>29099</v>
      </c>
      <c r="V93" s="26">
        <v>52.948599999999999</v>
      </c>
      <c r="W93" s="2">
        <f t="shared" si="3"/>
        <v>0.11098527318069706</v>
      </c>
      <c r="Z93" s="27">
        <v>29434</v>
      </c>
      <c r="AA93" s="2">
        <v>0.89341141772269606</v>
      </c>
      <c r="AB93" s="24">
        <v>-3.7070173069841901E-4</v>
      </c>
      <c r="AC93" s="2">
        <v>0.25092697631201799</v>
      </c>
    </row>
    <row r="94" spans="1:29" x14ac:dyDescent="0.75">
      <c r="A94" s="19">
        <v>29465</v>
      </c>
      <c r="C94" s="2">
        <v>9.7212085157882377</v>
      </c>
      <c r="D94" s="2">
        <f t="shared" si="2"/>
        <v>8.8037433883425269</v>
      </c>
      <c r="U94" s="25">
        <v>29129</v>
      </c>
      <c r="V94" s="26">
        <v>53.238999999999997</v>
      </c>
      <c r="W94" s="2">
        <f t="shared" si="3"/>
        <v>0.54845642755425583</v>
      </c>
      <c r="Z94" s="27">
        <v>29465</v>
      </c>
      <c r="AA94" s="2">
        <v>0.93985325254695196</v>
      </c>
      <c r="AB94" s="2">
        <v>-3.0291846109361E-2</v>
      </c>
      <c r="AC94" s="2">
        <v>0.24049018966500399</v>
      </c>
    </row>
    <row r="95" spans="1:29" x14ac:dyDescent="0.75">
      <c r="A95" s="19">
        <v>29495</v>
      </c>
      <c r="C95" s="2">
        <v>15.006038180264468</v>
      </c>
      <c r="D95" s="2">
        <f t="shared" si="2"/>
        <v>13.589803078512285</v>
      </c>
      <c r="U95" s="25">
        <v>29160</v>
      </c>
      <c r="V95" s="26">
        <v>53.191800000000001</v>
      </c>
      <c r="W95" s="2">
        <f t="shared" si="3"/>
        <v>-8.8656811735754459E-2</v>
      </c>
      <c r="Z95" s="27">
        <v>29495</v>
      </c>
      <c r="AA95" s="2">
        <v>0.91772155421895596</v>
      </c>
      <c r="AB95" s="2">
        <v>-0.106372760227242</v>
      </c>
      <c r="AC95" s="2">
        <v>0.21505005791380599</v>
      </c>
    </row>
    <row r="96" spans="1:29" x14ac:dyDescent="0.75">
      <c r="A96" s="19">
        <v>29526</v>
      </c>
      <c r="C96" s="2">
        <v>-2.0470502911459909</v>
      </c>
      <c r="D96" s="2">
        <f t="shared" si="2"/>
        <v>-1.8538544294170902</v>
      </c>
      <c r="U96" s="25">
        <v>29190</v>
      </c>
      <c r="V96" s="26">
        <v>53.260300000000001</v>
      </c>
      <c r="W96" s="2">
        <f t="shared" si="3"/>
        <v>0.12877924792920048</v>
      </c>
      <c r="Z96" s="27">
        <v>29526</v>
      </c>
      <c r="AA96" s="2">
        <v>0.98512645536010801</v>
      </c>
      <c r="AB96" s="2">
        <v>0.32239256799849397</v>
      </c>
      <c r="AC96" s="2">
        <v>0.37677171371118601</v>
      </c>
    </row>
    <row r="97" spans="1:29" x14ac:dyDescent="0.75">
      <c r="A97" s="19">
        <v>29556</v>
      </c>
      <c r="C97" s="2">
        <v>20.876822079930868</v>
      </c>
      <c r="D97" s="2">
        <f t="shared" si="2"/>
        <v>18.906516001307253</v>
      </c>
      <c r="U97" s="25">
        <v>29221</v>
      </c>
      <c r="V97" s="26">
        <v>53.503700000000002</v>
      </c>
      <c r="W97" s="2">
        <f t="shared" si="3"/>
        <v>0.45700080547801392</v>
      </c>
      <c r="Z97" s="27">
        <v>29556</v>
      </c>
      <c r="AA97" s="2">
        <v>1.12153296407722</v>
      </c>
      <c r="AB97" s="2">
        <v>0.114813782920357</v>
      </c>
      <c r="AC97" s="2">
        <v>0.29323550169680102</v>
      </c>
    </row>
    <row r="98" spans="1:29" x14ac:dyDescent="0.75">
      <c r="A98" s="19">
        <v>29587</v>
      </c>
      <c r="C98" s="2">
        <v>0.96754226810082944</v>
      </c>
      <c r="D98" s="2">
        <f t="shared" si="2"/>
        <v>0.87622787145245529</v>
      </c>
      <c r="U98" s="25">
        <v>29252</v>
      </c>
      <c r="V98" s="26">
        <v>53.505299999999998</v>
      </c>
      <c r="W98" s="2">
        <f t="shared" si="3"/>
        <v>2.9904473896058548E-3</v>
      </c>
      <c r="Z98" s="27">
        <v>29587</v>
      </c>
      <c r="AA98" s="2">
        <v>1.07913164665505</v>
      </c>
      <c r="AB98" s="2">
        <v>0.40110210753008302</v>
      </c>
      <c r="AC98" s="2">
        <v>0.41030346565373599</v>
      </c>
    </row>
    <row r="99" spans="1:29" x14ac:dyDescent="0.75">
      <c r="A99" s="19">
        <v>29618</v>
      </c>
      <c r="C99" s="2">
        <v>14.259429217614205</v>
      </c>
      <c r="D99" s="2">
        <f t="shared" si="2"/>
        <v>12.91365733923158</v>
      </c>
      <c r="U99" s="25">
        <v>29281</v>
      </c>
      <c r="V99" s="26">
        <v>53.3294</v>
      </c>
      <c r="W99" s="2">
        <f t="shared" si="3"/>
        <v>-0.32875247872640179</v>
      </c>
      <c r="Z99" s="27">
        <v>29618</v>
      </c>
      <c r="AA99" s="2">
        <v>0.88078810053669399</v>
      </c>
      <c r="AB99" s="2">
        <v>0.13540204934449299</v>
      </c>
      <c r="AC99" s="2">
        <v>0.30113241158762699</v>
      </c>
    </row>
    <row r="100" spans="1:29" x14ac:dyDescent="0.75">
      <c r="A100" s="19">
        <v>29646</v>
      </c>
      <c r="C100" s="2">
        <v>8.7776446290007684</v>
      </c>
      <c r="D100" s="2">
        <f t="shared" si="2"/>
        <v>7.9492308741532973</v>
      </c>
      <c r="U100" s="25">
        <v>29312</v>
      </c>
      <c r="V100" s="26">
        <v>52.233600000000003</v>
      </c>
      <c r="W100" s="2">
        <f t="shared" si="3"/>
        <v>-2.0547765397697981</v>
      </c>
      <c r="Z100" s="27">
        <v>29646</v>
      </c>
      <c r="AA100" s="2">
        <v>0.86778327362543595</v>
      </c>
      <c r="AB100" s="2">
        <v>-6.3111584301430703E-3</v>
      </c>
      <c r="AC100" s="2">
        <v>0.24883599369215201</v>
      </c>
    </row>
    <row r="101" spans="1:29" x14ac:dyDescent="0.75">
      <c r="A101" s="19">
        <v>29677</v>
      </c>
      <c r="C101" s="2">
        <v>-24.167616551814895</v>
      </c>
      <c r="D101" s="2">
        <f t="shared" si="2"/>
        <v>-21.886732918493092</v>
      </c>
      <c r="U101" s="25">
        <v>29342</v>
      </c>
      <c r="V101" s="26">
        <v>50.963799999999999</v>
      </c>
      <c r="W101" s="2">
        <f t="shared" si="3"/>
        <v>-2.4310022667401898</v>
      </c>
      <c r="Z101" s="27">
        <v>29677</v>
      </c>
      <c r="AA101" s="2">
        <v>1.1262870897430299</v>
      </c>
      <c r="AB101" s="2">
        <v>0.53629910721638496</v>
      </c>
      <c r="AC101" s="2">
        <v>0.469322459275963</v>
      </c>
    </row>
    <row r="102" spans="1:29" x14ac:dyDescent="0.75">
      <c r="A102" s="19">
        <v>29707</v>
      </c>
      <c r="C102" s="2">
        <v>10.283890998292499</v>
      </c>
      <c r="D102" s="2">
        <f t="shared" si="2"/>
        <v>9.3133212023599619</v>
      </c>
      <c r="U102" s="25">
        <v>29373</v>
      </c>
      <c r="V102" s="26">
        <v>50.334800000000001</v>
      </c>
      <c r="W102" s="2">
        <f t="shared" si="3"/>
        <v>-1.2342093799912801</v>
      </c>
      <c r="Z102" s="27">
        <v>29707</v>
      </c>
      <c r="AA102" s="2">
        <v>1.1957336384241599</v>
      </c>
      <c r="AB102" s="2">
        <v>0.37731165951284601</v>
      </c>
      <c r="AC102" s="2">
        <v>0.400086580208797</v>
      </c>
    </row>
    <row r="103" spans="1:29" x14ac:dyDescent="0.75">
      <c r="A103" s="19">
        <v>29738</v>
      </c>
      <c r="C103" s="2">
        <v>4.574455830187163</v>
      </c>
      <c r="D103" s="2">
        <f t="shared" si="2"/>
        <v>4.1427292918230041</v>
      </c>
      <c r="U103" s="25">
        <v>29403</v>
      </c>
      <c r="V103" s="26">
        <v>49.946199999999997</v>
      </c>
      <c r="W103" s="2">
        <f t="shared" si="3"/>
        <v>-0.77203048387994855</v>
      </c>
      <c r="Z103" s="27">
        <v>29738</v>
      </c>
      <c r="AA103" s="2">
        <v>1.0937436386083801</v>
      </c>
      <c r="AB103" s="2">
        <v>0.44347310307820997</v>
      </c>
      <c r="AC103" s="2">
        <v>0.42864711855319798</v>
      </c>
    </row>
    <row r="104" spans="1:29" x14ac:dyDescent="0.75">
      <c r="A104" s="19">
        <v>29768</v>
      </c>
      <c r="C104" s="2">
        <v>14.20207703599019</v>
      </c>
      <c r="D104" s="2">
        <f t="shared" si="2"/>
        <v>12.861717923575654</v>
      </c>
      <c r="U104" s="25">
        <v>29434</v>
      </c>
      <c r="V104" s="26">
        <v>50.125599999999999</v>
      </c>
      <c r="W104" s="2">
        <f t="shared" si="3"/>
        <v>0.35918648465749214</v>
      </c>
      <c r="Z104" s="27">
        <v>29768</v>
      </c>
      <c r="AA104" s="2">
        <v>1.1041750000275199</v>
      </c>
      <c r="AB104" s="2">
        <v>0.43241403110940302</v>
      </c>
      <c r="AC104" s="2">
        <v>0.42384273618212498</v>
      </c>
    </row>
    <row r="105" spans="1:29" x14ac:dyDescent="0.75">
      <c r="A105" s="19">
        <v>29799</v>
      </c>
      <c r="C105" s="2">
        <v>-14.898709741367067</v>
      </c>
      <c r="D105" s="2">
        <f t="shared" si="2"/>
        <v>-13.492604048907117</v>
      </c>
      <c r="U105" s="25">
        <v>29465</v>
      </c>
      <c r="V105" s="26">
        <v>50.938600000000001</v>
      </c>
      <c r="W105" s="2">
        <f t="shared" si="3"/>
        <v>1.6219257225848827</v>
      </c>
      <c r="Z105" s="27">
        <v>29799</v>
      </c>
      <c r="AA105" s="2">
        <v>1.03439051723679</v>
      </c>
      <c r="AB105" s="2">
        <v>0.316535528532084</v>
      </c>
      <c r="AC105" s="2">
        <v>0.3743098926101</v>
      </c>
    </row>
    <row r="106" spans="1:29" x14ac:dyDescent="0.75">
      <c r="A106" s="19">
        <v>29830</v>
      </c>
      <c r="C106" s="2">
        <v>18.815435735254237</v>
      </c>
      <c r="D106" s="2">
        <f t="shared" si="2"/>
        <v>17.039678521862967</v>
      </c>
      <c r="U106" s="25">
        <v>29495</v>
      </c>
      <c r="V106" s="26">
        <v>51.581299999999999</v>
      </c>
      <c r="W106" s="2">
        <f t="shared" si="3"/>
        <v>1.2617150844349778</v>
      </c>
      <c r="Z106" s="27">
        <v>29830</v>
      </c>
      <c r="AA106" s="2">
        <v>1.15701068712757</v>
      </c>
      <c r="AB106" s="2">
        <v>0.41470888337412998</v>
      </c>
      <c r="AC106" s="2">
        <v>0.41617490688581699</v>
      </c>
    </row>
    <row r="107" spans="1:29" x14ac:dyDescent="0.75">
      <c r="A107" s="19">
        <v>29860</v>
      </c>
      <c r="C107" s="2">
        <v>-25.585280310222391</v>
      </c>
      <c r="D107" s="2">
        <f t="shared" si="2"/>
        <v>-23.170600857309836</v>
      </c>
      <c r="U107" s="25">
        <v>29526</v>
      </c>
      <c r="V107" s="26">
        <v>52.471699999999998</v>
      </c>
      <c r="W107" s="2">
        <f t="shared" si="3"/>
        <v>1.7262069781102785</v>
      </c>
      <c r="Z107" s="27">
        <v>29860</v>
      </c>
      <c r="AA107" s="2">
        <v>1.37571801041437</v>
      </c>
      <c r="AB107" s="2">
        <v>0.63865666766956097</v>
      </c>
      <c r="AC107" s="2">
        <v>0.51453174981656302</v>
      </c>
    </row>
    <row r="108" spans="1:29" x14ac:dyDescent="0.75">
      <c r="A108" s="19">
        <v>29891</v>
      </c>
      <c r="C108" s="2">
        <v>20.738679674313065</v>
      </c>
      <c r="D108" s="2">
        <f t="shared" si="2"/>
        <v>18.781411155738695</v>
      </c>
      <c r="U108" s="25">
        <v>29556</v>
      </c>
      <c r="V108" s="26">
        <v>52.768500000000003</v>
      </c>
      <c r="W108" s="2">
        <f t="shared" si="3"/>
        <v>0.56563823927946455</v>
      </c>
      <c r="Z108" s="27">
        <v>29891</v>
      </c>
      <c r="AA108" s="2">
        <v>1.4644040689001301</v>
      </c>
      <c r="AB108" s="2">
        <v>0.24593501756668701</v>
      </c>
      <c r="AC108" s="2">
        <v>0.345063937142709</v>
      </c>
    </row>
    <row r="109" spans="1:29" x14ac:dyDescent="0.75">
      <c r="A109" s="19">
        <v>29921</v>
      </c>
      <c r="C109" s="2">
        <v>-11.601142424425303</v>
      </c>
      <c r="D109" s="2">
        <f t="shared" si="2"/>
        <v>-10.506253492081672</v>
      </c>
      <c r="U109" s="25">
        <v>29587</v>
      </c>
      <c r="V109" s="26">
        <v>52.466799999999999</v>
      </c>
      <c r="W109" s="2">
        <f t="shared" si="3"/>
        <v>-0.57174261159593787</v>
      </c>
      <c r="Z109" s="27">
        <v>29921</v>
      </c>
      <c r="AA109" s="2">
        <v>1.47964846706285</v>
      </c>
      <c r="AB109" s="2">
        <v>0.60697355856439195</v>
      </c>
      <c r="AC109" s="2">
        <v>0.500530795150533</v>
      </c>
    </row>
    <row r="110" spans="1:29" x14ac:dyDescent="0.75">
      <c r="A110" s="19">
        <v>29952</v>
      </c>
      <c r="C110" s="2">
        <v>-30.122792757292395</v>
      </c>
      <c r="D110" s="2">
        <f t="shared" si="2"/>
        <v>-27.279873396885165</v>
      </c>
      <c r="U110" s="25">
        <v>29618</v>
      </c>
      <c r="V110" s="26">
        <v>52.225999999999999</v>
      </c>
      <c r="W110" s="2">
        <f t="shared" si="3"/>
        <v>-0.45895690226962493</v>
      </c>
      <c r="Z110" s="27">
        <v>29952</v>
      </c>
      <c r="AA110" s="2">
        <v>1.47336546848082</v>
      </c>
      <c r="AB110" s="2">
        <v>0.78400454042914103</v>
      </c>
      <c r="AC110" s="2">
        <v>0.57827078113602803</v>
      </c>
    </row>
    <row r="111" spans="1:29" x14ac:dyDescent="0.75">
      <c r="A111" s="19">
        <v>29983</v>
      </c>
      <c r="C111" s="2">
        <v>22.127596308162968</v>
      </c>
      <c r="D111" s="2">
        <f t="shared" si="2"/>
        <v>20.03924505698215</v>
      </c>
      <c r="U111" s="25">
        <v>29646</v>
      </c>
      <c r="V111" s="26">
        <v>52.502499999999998</v>
      </c>
      <c r="W111" s="2">
        <f t="shared" si="3"/>
        <v>0.52942978593037981</v>
      </c>
      <c r="Z111" s="27">
        <v>29983</v>
      </c>
      <c r="AA111" s="2">
        <v>1.4378488634166799</v>
      </c>
      <c r="AB111" s="2">
        <v>0.54238208794130804</v>
      </c>
      <c r="AC111" s="2">
        <v>0.47200390373345402</v>
      </c>
    </row>
    <row r="112" spans="1:29" x14ac:dyDescent="0.75">
      <c r="A112" s="19">
        <v>30011</v>
      </c>
      <c r="C112" s="2">
        <v>14.298425535984038</v>
      </c>
      <c r="D112" s="2">
        <f t="shared" si="2"/>
        <v>12.948973275461169</v>
      </c>
      <c r="U112" s="25">
        <v>29677</v>
      </c>
      <c r="V112" s="26">
        <v>52.269100000000002</v>
      </c>
      <c r="W112" s="2">
        <f t="shared" si="3"/>
        <v>-0.44455025951144478</v>
      </c>
      <c r="Z112" s="27">
        <v>30011</v>
      </c>
      <c r="AA112" s="2">
        <v>1.6111361624779601</v>
      </c>
      <c r="AB112" s="2">
        <v>0.94668815364335901</v>
      </c>
      <c r="AC112" s="2">
        <v>0.647179476944437</v>
      </c>
    </row>
    <row r="113" spans="1:29" x14ac:dyDescent="0.75">
      <c r="A113" s="19">
        <v>30042</v>
      </c>
      <c r="C113" s="2">
        <v>12.917107707044595</v>
      </c>
      <c r="D113" s="2">
        <f t="shared" si="2"/>
        <v>11.69802102153359</v>
      </c>
      <c r="U113" s="25">
        <v>29707</v>
      </c>
      <c r="V113" s="26">
        <v>52.580300000000001</v>
      </c>
      <c r="W113" s="2">
        <f t="shared" si="3"/>
        <v>0.5953804446604094</v>
      </c>
      <c r="Z113" s="27">
        <v>30042</v>
      </c>
      <c r="AA113" s="2">
        <v>1.63441241287498</v>
      </c>
      <c r="AB113" s="2">
        <v>0.84993563816818896</v>
      </c>
      <c r="AC113" s="2">
        <v>0.60661985795176898</v>
      </c>
    </row>
    <row r="114" spans="1:29" x14ac:dyDescent="0.75">
      <c r="A114" s="19">
        <v>30072</v>
      </c>
      <c r="C114" s="2">
        <v>-36.046825191707768</v>
      </c>
      <c r="D114" s="2">
        <f t="shared" si="2"/>
        <v>-32.644809381141457</v>
      </c>
      <c r="U114" s="25">
        <v>29738</v>
      </c>
      <c r="V114" s="26">
        <v>52.828400000000002</v>
      </c>
      <c r="W114" s="2">
        <f t="shared" si="3"/>
        <v>0.47184972318530249</v>
      </c>
      <c r="Z114" s="27">
        <v>30072</v>
      </c>
      <c r="AA114" s="2">
        <v>1.5074842353664699</v>
      </c>
      <c r="AB114" s="2">
        <v>0.77525466412277</v>
      </c>
      <c r="AC114" s="2">
        <v>0.57447437409380198</v>
      </c>
    </row>
    <row r="115" spans="1:29" x14ac:dyDescent="0.75">
      <c r="A115" s="19">
        <v>30103</v>
      </c>
      <c r="C115" s="2">
        <v>29.522755611335661</v>
      </c>
      <c r="D115" s="2">
        <f t="shared" si="2"/>
        <v>26.736466365969505</v>
      </c>
      <c r="U115" s="25">
        <v>29768</v>
      </c>
      <c r="V115" s="26">
        <v>53.1751</v>
      </c>
      <c r="W115" s="2">
        <f t="shared" si="3"/>
        <v>0.6562757910517858</v>
      </c>
      <c r="Z115" s="27">
        <v>30103</v>
      </c>
      <c r="AA115" s="2">
        <v>1.5436790478292499</v>
      </c>
      <c r="AB115" s="2">
        <v>0.74974910988505905</v>
      </c>
      <c r="AC115" s="2">
        <v>0.56336978350864098</v>
      </c>
    </row>
    <row r="116" spans="1:29" x14ac:dyDescent="0.75">
      <c r="A116" s="19">
        <v>30133</v>
      </c>
      <c r="C116" s="2">
        <v>5.9036298737650261</v>
      </c>
      <c r="D116" s="2">
        <f t="shared" si="2"/>
        <v>5.3464589699901106</v>
      </c>
      <c r="U116" s="25">
        <v>29799</v>
      </c>
      <c r="V116" s="26">
        <v>53.167900000000003</v>
      </c>
      <c r="W116" s="2">
        <f t="shared" si="3"/>
        <v>-1.3540171997794559E-2</v>
      </c>
      <c r="Z116" s="27">
        <v>30133</v>
      </c>
      <c r="AA116" s="2">
        <v>1.6244983258128101</v>
      </c>
      <c r="AB116" s="2">
        <v>0.68977232433942504</v>
      </c>
      <c r="AC116" s="2">
        <v>0.53707493616004898</v>
      </c>
    </row>
    <row r="117" spans="1:29" x14ac:dyDescent="0.75">
      <c r="A117" s="19">
        <v>30164</v>
      </c>
      <c r="C117" s="2">
        <v>-27.070114448587312</v>
      </c>
      <c r="D117" s="2">
        <f t="shared" si="2"/>
        <v>-24.515299791314288</v>
      </c>
      <c r="U117" s="25">
        <v>29830</v>
      </c>
      <c r="V117" s="26">
        <v>52.851399999999998</v>
      </c>
      <c r="W117" s="2">
        <f t="shared" si="3"/>
        <v>-0.59528399654680264</v>
      </c>
      <c r="Z117" s="27">
        <v>30164</v>
      </c>
      <c r="AA117" s="2">
        <v>1.75295926434482</v>
      </c>
      <c r="AB117" s="2">
        <v>1.22466064378332E-2</v>
      </c>
      <c r="AC117" s="2">
        <v>0.25539881292365502</v>
      </c>
    </row>
    <row r="118" spans="1:29" x14ac:dyDescent="0.75">
      <c r="A118" s="19">
        <v>30195</v>
      </c>
      <c r="C118" s="2">
        <v>28.482427500832273</v>
      </c>
      <c r="D118" s="2">
        <f t="shared" si="2"/>
        <v>25.794322011213996</v>
      </c>
      <c r="U118" s="25">
        <v>29860</v>
      </c>
      <c r="V118" s="26">
        <v>52.494900000000001</v>
      </c>
      <c r="W118" s="2">
        <f t="shared" si="3"/>
        <v>-0.67453274653083151</v>
      </c>
      <c r="Z118" s="27">
        <v>30195</v>
      </c>
      <c r="AA118" s="2">
        <v>1.63923034169648</v>
      </c>
      <c r="AB118" s="2">
        <v>0.48042831609075098</v>
      </c>
      <c r="AC118" s="2">
        <v>0.444774431104204</v>
      </c>
    </row>
    <row r="119" spans="1:29" x14ac:dyDescent="0.75">
      <c r="A119" s="19">
        <v>30225</v>
      </c>
      <c r="C119" s="2">
        <v>-8.9198124995321422</v>
      </c>
      <c r="D119" s="2">
        <f t="shared" si="2"/>
        <v>-8.0779812705872978</v>
      </c>
      <c r="U119" s="25">
        <v>29891</v>
      </c>
      <c r="V119" s="26">
        <v>51.893999999999998</v>
      </c>
      <c r="W119" s="2">
        <f t="shared" si="3"/>
        <v>-1.1446826263122767</v>
      </c>
      <c r="Z119" s="27">
        <v>30225</v>
      </c>
      <c r="AA119" s="2">
        <v>1.8097982879405401</v>
      </c>
      <c r="AB119" s="2">
        <v>0.24229092646435699</v>
      </c>
      <c r="AC119" s="2">
        <v>0.34357747712981901</v>
      </c>
    </row>
    <row r="120" spans="1:29" x14ac:dyDescent="0.75">
      <c r="A120" s="19">
        <v>30256</v>
      </c>
      <c r="C120" s="2">
        <v>1.5408598229220249</v>
      </c>
      <c r="D120" s="2">
        <f t="shared" si="2"/>
        <v>1.3954370443120239</v>
      </c>
      <c r="U120" s="25">
        <v>29921</v>
      </c>
      <c r="V120" s="26">
        <v>51.327399999999997</v>
      </c>
      <c r="W120" s="2">
        <f t="shared" si="3"/>
        <v>-1.0918410606235773</v>
      </c>
      <c r="Z120" s="27">
        <v>30256</v>
      </c>
      <c r="AA120" s="2">
        <v>1.56909204274711</v>
      </c>
      <c r="AB120" s="2">
        <v>0.51047174201393997</v>
      </c>
      <c r="AC120" s="2">
        <v>0.45795441740100901</v>
      </c>
    </row>
    <row r="121" spans="1:29" x14ac:dyDescent="0.75">
      <c r="A121" s="19">
        <v>30286</v>
      </c>
      <c r="C121" s="2">
        <v>9.8383800065508851</v>
      </c>
      <c r="D121" s="2">
        <f t="shared" si="2"/>
        <v>8.9098565053925878</v>
      </c>
      <c r="U121" s="25">
        <v>29952</v>
      </c>
      <c r="V121" s="26">
        <v>50.304299999999998</v>
      </c>
      <c r="W121" s="2">
        <f t="shared" si="3"/>
        <v>-1.9932823404263611</v>
      </c>
      <c r="Z121" s="27">
        <v>30286</v>
      </c>
      <c r="AA121" s="2">
        <v>1.59802865953634</v>
      </c>
      <c r="AB121" s="2">
        <v>0.70856227577346498</v>
      </c>
      <c r="AC121" s="2">
        <v>0.54533574153994901</v>
      </c>
    </row>
    <row r="122" spans="1:29" x14ac:dyDescent="0.75">
      <c r="A122" s="19">
        <v>30317</v>
      </c>
      <c r="C122" s="2">
        <v>8.1621149889625766</v>
      </c>
      <c r="D122" s="2">
        <f t="shared" si="2"/>
        <v>7.3917934948383559</v>
      </c>
      <c r="U122" s="25">
        <v>29983</v>
      </c>
      <c r="V122" s="26">
        <v>51.301600000000001</v>
      </c>
      <c r="W122" s="2">
        <f t="shared" si="3"/>
        <v>1.9825342962728865</v>
      </c>
      <c r="Z122" s="27">
        <v>30317</v>
      </c>
      <c r="AA122" s="2">
        <v>1.26760535773264</v>
      </c>
      <c r="AB122" s="2">
        <v>0.32975095370819302</v>
      </c>
      <c r="AC122" s="2">
        <v>0.37987168323675102</v>
      </c>
    </row>
    <row r="123" spans="1:29" x14ac:dyDescent="0.75">
      <c r="A123" s="19">
        <v>30348</v>
      </c>
      <c r="C123" s="2">
        <v>-0.27225661460880124</v>
      </c>
      <c r="D123" s="2">
        <f t="shared" si="2"/>
        <v>-0.24656166637121085</v>
      </c>
      <c r="U123" s="25">
        <v>30011</v>
      </c>
      <c r="V123" s="26">
        <v>50.910400000000003</v>
      </c>
      <c r="W123" s="2">
        <f t="shared" si="3"/>
        <v>-0.7625493162006558</v>
      </c>
      <c r="Z123" s="27">
        <v>30348</v>
      </c>
      <c r="AA123" s="2">
        <v>1.3210935751633399</v>
      </c>
      <c r="AB123" s="2">
        <v>0.27186811944200001</v>
      </c>
      <c r="AC123" s="2">
        <v>0.355710245440157</v>
      </c>
    </row>
    <row r="124" spans="1:29" x14ac:dyDescent="0.75">
      <c r="A124" s="19">
        <v>30376</v>
      </c>
      <c r="C124" s="2">
        <v>1.2859852128517257</v>
      </c>
      <c r="D124" s="2">
        <f t="shared" si="2"/>
        <v>1.1646169091797989</v>
      </c>
      <c r="U124" s="25">
        <v>30042</v>
      </c>
      <c r="V124" s="26">
        <v>50.462699999999998</v>
      </c>
      <c r="W124" s="2">
        <f t="shared" si="3"/>
        <v>-0.87938810144883028</v>
      </c>
      <c r="Z124" s="27">
        <v>30376</v>
      </c>
      <c r="AA124" s="2">
        <v>0.99453329902339105</v>
      </c>
      <c r="AB124" s="2">
        <v>0.167142580374016</v>
      </c>
      <c r="AC124" s="2">
        <v>0.31349085594280701</v>
      </c>
    </row>
    <row r="125" spans="1:29" x14ac:dyDescent="0.75">
      <c r="A125" s="19">
        <v>30407</v>
      </c>
      <c r="C125" s="2">
        <v>20.847343249671656</v>
      </c>
      <c r="D125" s="2">
        <f t="shared" si="2"/>
        <v>18.879819314720486</v>
      </c>
      <c r="U125" s="25">
        <v>30072</v>
      </c>
      <c r="V125" s="26">
        <v>50.137999999999998</v>
      </c>
      <c r="W125" s="2">
        <f t="shared" si="3"/>
        <v>-0.64344555483555332</v>
      </c>
      <c r="Z125" s="27">
        <v>30407</v>
      </c>
      <c r="AA125" s="2">
        <v>0.94206250129317304</v>
      </c>
      <c r="AB125" s="2">
        <v>8.16994520690114E-2</v>
      </c>
      <c r="AC125" s="2">
        <v>0.28073951323056101</v>
      </c>
    </row>
    <row r="126" spans="1:29" x14ac:dyDescent="0.75">
      <c r="A126" s="19">
        <v>30437</v>
      </c>
      <c r="C126" s="2">
        <v>-2.1063495374237906</v>
      </c>
      <c r="D126" s="2">
        <f t="shared" si="2"/>
        <v>-1.9075571502777737</v>
      </c>
      <c r="U126" s="25">
        <v>30103</v>
      </c>
      <c r="V126" s="26">
        <v>49.969200000000001</v>
      </c>
      <c r="W126" s="2">
        <f t="shared" si="3"/>
        <v>-0.33667078862339439</v>
      </c>
      <c r="Z126" s="27">
        <v>30437</v>
      </c>
      <c r="AA126" s="2">
        <v>0.85530569483212804</v>
      </c>
      <c r="AB126" s="2">
        <v>-0.11219827262309801</v>
      </c>
      <c r="AC126" s="2">
        <v>0.213168707832599</v>
      </c>
    </row>
    <row r="127" spans="1:29" x14ac:dyDescent="0.75">
      <c r="A127" s="19">
        <v>30468</v>
      </c>
      <c r="C127" s="2">
        <v>28.245329855054237</v>
      </c>
      <c r="D127" s="2">
        <f t="shared" si="2"/>
        <v>25.579601091688414</v>
      </c>
      <c r="U127" s="25">
        <v>30133</v>
      </c>
      <c r="V127" s="26">
        <v>49.813800000000001</v>
      </c>
      <c r="W127" s="2">
        <f t="shared" si="3"/>
        <v>-0.31099157080761719</v>
      </c>
      <c r="Z127" s="27">
        <v>30468</v>
      </c>
      <c r="AA127" s="2">
        <v>0.84356978943854299</v>
      </c>
      <c r="AB127" s="2">
        <v>3.9617258795985502E-2</v>
      </c>
      <c r="AC127" s="2">
        <v>0.26524082142274202</v>
      </c>
    </row>
    <row r="128" spans="1:29" x14ac:dyDescent="0.75">
      <c r="A128" s="19">
        <v>30498</v>
      </c>
      <c r="C128" s="2">
        <v>-3.2912439264405235</v>
      </c>
      <c r="D128" s="2">
        <f t="shared" si="2"/>
        <v>-2.9806239532630596</v>
      </c>
      <c r="U128" s="25">
        <v>30164</v>
      </c>
      <c r="V128" s="26">
        <v>49.377299999999998</v>
      </c>
      <c r="W128" s="2">
        <f t="shared" si="3"/>
        <v>-0.87626320417234504</v>
      </c>
      <c r="Z128" s="27">
        <v>30498</v>
      </c>
      <c r="AA128" s="2">
        <v>0.86520562027909698</v>
      </c>
      <c r="AB128" s="2">
        <v>-0.13389471354601601</v>
      </c>
      <c r="AC128" s="2">
        <v>0.20624682374537301</v>
      </c>
    </row>
    <row r="129" spans="1:29" x14ac:dyDescent="0.75">
      <c r="A129" s="19">
        <v>30529</v>
      </c>
      <c r="C129" s="2">
        <v>13.821614059289743</v>
      </c>
      <c r="D129" s="2">
        <f t="shared" si="2"/>
        <v>12.517162160761211</v>
      </c>
      <c r="U129" s="25">
        <v>30195</v>
      </c>
      <c r="V129" s="26">
        <v>49.225999999999999</v>
      </c>
      <c r="W129" s="2">
        <f t="shared" si="3"/>
        <v>-0.30641610618644677</v>
      </c>
      <c r="Z129" s="27">
        <v>30529</v>
      </c>
      <c r="AA129" s="2">
        <v>0.81020998397688504</v>
      </c>
      <c r="AB129" s="2">
        <v>-0.19122658136871101</v>
      </c>
      <c r="AC129" s="2">
        <v>0.18860895281489501</v>
      </c>
    </row>
    <row r="130" spans="1:29" x14ac:dyDescent="0.75">
      <c r="A130" s="19">
        <v>30560</v>
      </c>
      <c r="C130" s="2">
        <v>7.1361961219416514</v>
      </c>
      <c r="D130" s="2">
        <f t="shared" si="2"/>
        <v>6.4626984725638561</v>
      </c>
      <c r="U130" s="25">
        <v>30225</v>
      </c>
      <c r="V130" s="26">
        <v>48.787399999999998</v>
      </c>
      <c r="W130" s="2">
        <f t="shared" si="3"/>
        <v>-0.89099256490472456</v>
      </c>
      <c r="Z130" s="27">
        <v>30560</v>
      </c>
      <c r="AA130" s="2">
        <v>0.88899122261574903</v>
      </c>
      <c r="AB130" s="2">
        <v>-0.104663835866045</v>
      </c>
      <c r="AC130" s="2">
        <v>0.21560377879634501</v>
      </c>
    </row>
    <row r="131" spans="1:29" x14ac:dyDescent="0.75">
      <c r="A131" s="19">
        <v>30590</v>
      </c>
      <c r="C131" s="2">
        <v>-0.40480305544876583</v>
      </c>
      <c r="D131" s="2">
        <f t="shared" ref="D131:D194" si="4">C131*$G$235</f>
        <v>-0.36659868134707513</v>
      </c>
      <c r="U131" s="25">
        <v>30256</v>
      </c>
      <c r="V131" s="26">
        <v>48.591999999999999</v>
      </c>
      <c r="W131" s="2">
        <f t="shared" si="3"/>
        <v>-0.40051324727286008</v>
      </c>
      <c r="Z131" s="27">
        <v>30590</v>
      </c>
      <c r="AA131" s="2">
        <v>0.85739198466378996</v>
      </c>
      <c r="AB131" s="2">
        <v>-8.8969320292685894E-2</v>
      </c>
      <c r="AC131" s="2">
        <v>0.22072759297623001</v>
      </c>
    </row>
    <row r="132" spans="1:29" x14ac:dyDescent="0.75">
      <c r="A132" s="19">
        <v>30621</v>
      </c>
      <c r="C132" s="2">
        <v>21.253775336887458</v>
      </c>
      <c r="D132" s="2">
        <f t="shared" si="4"/>
        <v>19.247893283592273</v>
      </c>
      <c r="U132" s="25">
        <v>30286</v>
      </c>
      <c r="V132" s="26">
        <v>48.242400000000004</v>
      </c>
      <c r="W132" s="2">
        <f t="shared" si="3"/>
        <v>-0.71945999341453959</v>
      </c>
      <c r="Z132" s="27">
        <v>30621</v>
      </c>
      <c r="AA132" s="2">
        <v>0.90695826099688903</v>
      </c>
      <c r="AB132" s="2">
        <v>9.4665687526312992E-3</v>
      </c>
      <c r="AC132" s="2">
        <v>0.254409945152826</v>
      </c>
    </row>
    <row r="133" spans="1:29" x14ac:dyDescent="0.75">
      <c r="A133" s="19">
        <v>30651</v>
      </c>
      <c r="C133" s="2">
        <v>9.9558882711629835</v>
      </c>
      <c r="D133" s="2">
        <f t="shared" si="4"/>
        <v>9.0162746123567796</v>
      </c>
      <c r="U133" s="25">
        <v>30317</v>
      </c>
      <c r="V133" s="26">
        <v>49.176200000000001</v>
      </c>
      <c r="W133" s="2">
        <f t="shared" si="3"/>
        <v>1.935641676201838</v>
      </c>
      <c r="Z133" s="27">
        <v>30651</v>
      </c>
      <c r="AA133" s="2">
        <v>0.93715424887948195</v>
      </c>
      <c r="AB133" s="2">
        <v>7.7335750703550296E-2</v>
      </c>
      <c r="AC133" s="2">
        <v>0.27911223322203998</v>
      </c>
    </row>
    <row r="134" spans="1:29" x14ac:dyDescent="0.75">
      <c r="A134" s="19">
        <v>30682</v>
      </c>
      <c r="C134" s="2">
        <v>1.5806589366033519</v>
      </c>
      <c r="D134" s="2">
        <f t="shared" si="4"/>
        <v>1.431480009892365</v>
      </c>
      <c r="U134" s="25">
        <v>30348</v>
      </c>
      <c r="V134" s="26">
        <v>48.8688</v>
      </c>
      <c r="W134" s="2">
        <f t="shared" si="3"/>
        <v>-0.62509913332059464</v>
      </c>
      <c r="Z134" s="27">
        <v>30682</v>
      </c>
      <c r="AA134" s="2">
        <v>0.88872965608368004</v>
      </c>
      <c r="AB134" s="2">
        <v>-5.0498868622341703E-3</v>
      </c>
      <c r="AC134" s="2">
        <v>0.24927917191167301</v>
      </c>
    </row>
    <row r="135" spans="1:29" x14ac:dyDescent="0.75">
      <c r="A135" s="19">
        <v>30713</v>
      </c>
      <c r="C135" s="2">
        <v>9.3935180925535544</v>
      </c>
      <c r="D135" s="2">
        <f t="shared" si="4"/>
        <v>8.506979627716456</v>
      </c>
      <c r="U135" s="25">
        <v>30376</v>
      </c>
      <c r="V135" s="26">
        <v>49.2654</v>
      </c>
      <c r="W135" s="2">
        <f t="shared" si="3"/>
        <v>0.81156075041743936</v>
      </c>
      <c r="Z135" s="27">
        <v>30713</v>
      </c>
      <c r="AA135" s="2">
        <v>0.86679959164706699</v>
      </c>
      <c r="AB135" s="2">
        <v>-9.5068765612536396E-2</v>
      </c>
      <c r="AC135" s="2">
        <v>0.21872806048516399</v>
      </c>
    </row>
    <row r="136" spans="1:29" x14ac:dyDescent="0.75">
      <c r="A136" s="19">
        <v>30742</v>
      </c>
      <c r="C136" s="2">
        <v>8.7164002802092355</v>
      </c>
      <c r="D136" s="2">
        <f t="shared" si="4"/>
        <v>7.8937666250456759</v>
      </c>
      <c r="U136" s="25">
        <v>30407</v>
      </c>
      <c r="V136" s="26">
        <v>49.8675</v>
      </c>
      <c r="W136" s="2">
        <f t="shared" si="3"/>
        <v>1.2221559146987637</v>
      </c>
      <c r="Z136" s="27">
        <v>30742</v>
      </c>
      <c r="AA136" s="2">
        <v>0.92595952517811098</v>
      </c>
      <c r="AB136" s="2">
        <v>-4.1173068151558702E-3</v>
      </c>
      <c r="AC136" s="2">
        <v>0.24960712610025501</v>
      </c>
    </row>
    <row r="137" spans="1:29" x14ac:dyDescent="0.75">
      <c r="A137" s="19">
        <v>30773</v>
      </c>
      <c r="C137" s="2">
        <v>-1.1378353415108289</v>
      </c>
      <c r="D137" s="2">
        <f t="shared" si="4"/>
        <v>-1.0304490793073151</v>
      </c>
      <c r="U137" s="25">
        <v>30437</v>
      </c>
      <c r="V137" s="26">
        <v>50.208399999999997</v>
      </c>
      <c r="W137" s="2">
        <f t="shared" si="3"/>
        <v>0.68361157066225697</v>
      </c>
      <c r="Z137" s="27">
        <v>30773</v>
      </c>
      <c r="AA137" s="2">
        <v>0.93800952285361305</v>
      </c>
      <c r="AB137" s="2">
        <v>6.5341415006480205E-2</v>
      </c>
      <c r="AC137" s="2">
        <v>0.27466316396462198</v>
      </c>
    </row>
    <row r="138" spans="1:29" x14ac:dyDescent="0.75">
      <c r="A138" s="19">
        <v>30803</v>
      </c>
      <c r="C138" s="2">
        <v>27.034167688945864</v>
      </c>
      <c r="D138" s="2">
        <f t="shared" si="4"/>
        <v>24.482745603528709</v>
      </c>
      <c r="U138" s="25">
        <v>30468</v>
      </c>
      <c r="V138" s="26">
        <v>50.508899999999997</v>
      </c>
      <c r="W138" s="2">
        <f t="shared" si="3"/>
        <v>0.59850542937038842</v>
      </c>
      <c r="Z138" s="27">
        <v>30803</v>
      </c>
      <c r="AA138" s="2">
        <v>0.74338773924507695</v>
      </c>
      <c r="AB138" s="2">
        <v>-0.34655722341058098</v>
      </c>
      <c r="AC138" s="2">
        <v>0.14568240713021499</v>
      </c>
    </row>
    <row r="139" spans="1:29" x14ac:dyDescent="0.75">
      <c r="A139" s="19">
        <v>30834</v>
      </c>
      <c r="C139" s="2">
        <v>-8.0756619787010102</v>
      </c>
      <c r="D139" s="2">
        <f t="shared" si="4"/>
        <v>-7.3134997193004221</v>
      </c>
      <c r="U139" s="25">
        <v>30498</v>
      </c>
      <c r="V139" s="26">
        <v>51.273299999999999</v>
      </c>
      <c r="W139" s="2">
        <f t="shared" si="3"/>
        <v>1.5133966489074169</v>
      </c>
      <c r="Z139" s="27">
        <v>30834</v>
      </c>
      <c r="AA139" s="2">
        <v>0.74836933269851802</v>
      </c>
      <c r="AB139" s="2">
        <v>-8.5712983967763806E-2</v>
      </c>
      <c r="AC139" s="2">
        <v>0.22179936392279401</v>
      </c>
    </row>
    <row r="140" spans="1:29" x14ac:dyDescent="0.75">
      <c r="A140" s="19">
        <v>30864</v>
      </c>
      <c r="C140" s="2">
        <v>-1.0303606086331296</v>
      </c>
      <c r="D140" s="2">
        <f t="shared" si="4"/>
        <v>-0.93311756260862166</v>
      </c>
      <c r="U140" s="25">
        <v>30529</v>
      </c>
      <c r="V140" s="26">
        <v>51.845399999999998</v>
      </c>
      <c r="W140" s="2">
        <f t="shared" si="3"/>
        <v>1.1157854087800123</v>
      </c>
      <c r="Z140" s="27">
        <v>30864</v>
      </c>
      <c r="AA140" s="2">
        <v>0.90918292704267301</v>
      </c>
      <c r="AB140" s="2">
        <v>-0.16548694981109199</v>
      </c>
      <c r="AC140" s="2">
        <v>0.196409626254509</v>
      </c>
    </row>
    <row r="141" spans="1:29" x14ac:dyDescent="0.75">
      <c r="A141" s="19">
        <v>30895</v>
      </c>
      <c r="C141" s="2">
        <v>29.063842092745507</v>
      </c>
      <c r="D141" s="2">
        <f t="shared" si="4"/>
        <v>26.320864041572548</v>
      </c>
      <c r="U141" s="25">
        <v>30560</v>
      </c>
      <c r="V141" s="26">
        <v>52.630299999999998</v>
      </c>
      <c r="W141" s="2">
        <f t="shared" si="3"/>
        <v>1.5139240896974382</v>
      </c>
      <c r="Z141" s="27">
        <v>30895</v>
      </c>
      <c r="AA141" s="2">
        <v>0.93575902874687</v>
      </c>
      <c r="AB141" s="2">
        <v>0.18550048475564301</v>
      </c>
      <c r="AC141" s="2">
        <v>0.32073664792175999</v>
      </c>
    </row>
    <row r="142" spans="1:29" x14ac:dyDescent="0.75">
      <c r="A142" s="19">
        <v>30926</v>
      </c>
      <c r="C142" s="2">
        <v>-18.369547168168342</v>
      </c>
      <c r="D142" s="2">
        <f t="shared" si="4"/>
        <v>-16.635871884237144</v>
      </c>
      <c r="U142" s="25">
        <v>30590</v>
      </c>
      <c r="V142" s="26">
        <v>53.067900000000002</v>
      </c>
      <c r="W142" s="2">
        <f t="shared" ref="W142:W205" si="5">(V142/V141-1)*100</f>
        <v>0.83146020448296998</v>
      </c>
      <c r="Z142" s="27">
        <v>30926</v>
      </c>
      <c r="AA142" s="2">
        <v>0.91384807332470497</v>
      </c>
      <c r="AB142" s="2">
        <v>-4.9041063496318503E-2</v>
      </c>
      <c r="AC142" s="2">
        <v>0.23407273747326801</v>
      </c>
    </row>
    <row r="143" spans="1:29" x14ac:dyDescent="0.75">
      <c r="A143" s="19">
        <v>30956</v>
      </c>
      <c r="C143" s="2">
        <v>12.353663672544668</v>
      </c>
      <c r="D143" s="2">
        <f t="shared" si="4"/>
        <v>11.187753529032678</v>
      </c>
      <c r="U143" s="25">
        <v>30621</v>
      </c>
      <c r="V143" s="26">
        <v>53.253399999999999</v>
      </c>
      <c r="W143" s="2">
        <f t="shared" si="5"/>
        <v>0.34955217749335077</v>
      </c>
      <c r="Z143" s="27">
        <v>30956</v>
      </c>
      <c r="AA143" s="2">
        <v>0.97837254511958605</v>
      </c>
      <c r="AB143" s="2">
        <v>-0.20761745546655799</v>
      </c>
      <c r="AC143" s="2">
        <v>0.183742528075659</v>
      </c>
    </row>
    <row r="144" spans="1:29" x14ac:dyDescent="0.75">
      <c r="A144" s="19">
        <v>30987</v>
      </c>
      <c r="C144" s="2">
        <v>1.6777445345118824</v>
      </c>
      <c r="D144" s="2">
        <f t="shared" si="4"/>
        <v>1.5194028940998541</v>
      </c>
      <c r="U144" s="25">
        <v>30651</v>
      </c>
      <c r="V144" s="26">
        <v>53.534300000000002</v>
      </c>
      <c r="W144" s="2">
        <f t="shared" si="5"/>
        <v>0.52747805773905032</v>
      </c>
      <c r="Z144" s="27">
        <v>30987</v>
      </c>
      <c r="AA144" s="2">
        <v>0.94488530320234498</v>
      </c>
      <c r="AB144" s="2">
        <v>-0.131098708319517</v>
      </c>
      <c r="AC144" s="2">
        <v>0.207131290938671</v>
      </c>
    </row>
    <row r="145" spans="1:29" x14ac:dyDescent="0.75">
      <c r="A145" s="19">
        <v>31017</v>
      </c>
      <c r="C145" s="2">
        <v>6.3744231254834194</v>
      </c>
      <c r="D145" s="2">
        <f t="shared" si="4"/>
        <v>5.7728198458380673</v>
      </c>
      <c r="U145" s="25">
        <v>30682</v>
      </c>
      <c r="V145" s="26">
        <v>54.6008</v>
      </c>
      <c r="W145" s="2">
        <f t="shared" si="5"/>
        <v>1.9921807140468761</v>
      </c>
      <c r="Z145" s="27">
        <v>31017</v>
      </c>
      <c r="AA145" s="2">
        <v>0.96732371356010804</v>
      </c>
      <c r="AB145" s="2">
        <v>3.7463037209156599E-3</v>
      </c>
      <c r="AC145" s="2">
        <v>0.25238155923827998</v>
      </c>
    </row>
    <row r="146" spans="1:29" x14ac:dyDescent="0.75">
      <c r="A146" s="19">
        <v>31048</v>
      </c>
      <c r="C146" s="2">
        <v>-1.0475663581124728</v>
      </c>
      <c r="D146" s="2">
        <f t="shared" si="4"/>
        <v>-0.9486994733323999</v>
      </c>
      <c r="U146" s="25">
        <v>30713</v>
      </c>
      <c r="V146" s="26">
        <v>54.835000000000001</v>
      </c>
      <c r="W146" s="2">
        <f t="shared" si="5"/>
        <v>0.42893144422793128</v>
      </c>
      <c r="Z146" s="27">
        <v>31048</v>
      </c>
      <c r="AA146" s="2">
        <v>1.0854087316802099</v>
      </c>
      <c r="AB146" s="2">
        <v>-9.4542102291589505E-2</v>
      </c>
      <c r="AC146" s="2">
        <v>0.218900300044122</v>
      </c>
    </row>
    <row r="147" spans="1:29" x14ac:dyDescent="0.75">
      <c r="A147" s="19">
        <v>31079</v>
      </c>
      <c r="C147" s="2">
        <v>13.156519855115434</v>
      </c>
      <c r="D147" s="2">
        <f t="shared" si="4"/>
        <v>11.914838005990241</v>
      </c>
      <c r="U147" s="25">
        <v>30742</v>
      </c>
      <c r="V147" s="26">
        <v>55.105200000000004</v>
      </c>
      <c r="W147" s="2">
        <f t="shared" si="5"/>
        <v>0.49275098021337449</v>
      </c>
      <c r="Z147" s="27">
        <v>31079</v>
      </c>
      <c r="AA147" s="2">
        <v>0.94459959310116204</v>
      </c>
      <c r="AB147" s="2">
        <v>-0.16394283447386401</v>
      </c>
      <c r="AC147" s="2">
        <v>0.19688372221619699</v>
      </c>
    </row>
    <row r="148" spans="1:29" x14ac:dyDescent="0.75">
      <c r="A148" s="19">
        <v>31107</v>
      </c>
      <c r="C148" s="2">
        <v>-1.7642888162586412</v>
      </c>
      <c r="D148" s="2">
        <f t="shared" si="4"/>
        <v>-1.5977793271317611</v>
      </c>
      <c r="U148" s="25">
        <v>30773</v>
      </c>
      <c r="V148" s="26">
        <v>55.4514</v>
      </c>
      <c r="W148" s="2">
        <f t="shared" si="5"/>
        <v>0.6282528690577216</v>
      </c>
      <c r="Z148" s="27">
        <v>31107</v>
      </c>
      <c r="AA148" s="2">
        <v>0.98814875755206899</v>
      </c>
      <c r="AB148" s="2">
        <v>6.4536488190260102E-2</v>
      </c>
      <c r="AC148" s="2">
        <v>0.27436584873783798</v>
      </c>
    </row>
    <row r="149" spans="1:29" x14ac:dyDescent="0.75">
      <c r="A149" s="19">
        <v>31138</v>
      </c>
      <c r="C149" s="2">
        <v>4.4224793570285748</v>
      </c>
      <c r="D149" s="2">
        <f t="shared" si="4"/>
        <v>4.0050960059429048</v>
      </c>
      <c r="U149" s="25">
        <v>30803</v>
      </c>
      <c r="V149" s="26">
        <v>55.714100000000002</v>
      </c>
      <c r="W149" s="2">
        <f t="shared" si="5"/>
        <v>0.47374818309366962</v>
      </c>
      <c r="Z149" s="27">
        <v>31138</v>
      </c>
      <c r="AA149" s="2">
        <v>1.06680913523863</v>
      </c>
      <c r="AB149" s="2">
        <v>-8.3633631209200504E-2</v>
      </c>
      <c r="AC149" s="2">
        <v>0.222485301914749</v>
      </c>
    </row>
    <row r="150" spans="1:29" x14ac:dyDescent="0.75">
      <c r="A150" s="19">
        <v>31168</v>
      </c>
      <c r="C150" s="2">
        <v>5.3248966521503682</v>
      </c>
      <c r="D150" s="2">
        <f t="shared" si="4"/>
        <v>4.8223452484163598</v>
      </c>
      <c r="U150" s="25">
        <v>30834</v>
      </c>
      <c r="V150" s="26">
        <v>55.908499999999997</v>
      </c>
      <c r="W150" s="2">
        <f t="shared" si="5"/>
        <v>0.34892424000385613</v>
      </c>
      <c r="Z150" s="27">
        <v>31168</v>
      </c>
      <c r="AA150" s="2">
        <v>1.21794191222373</v>
      </c>
      <c r="AB150" s="2">
        <v>-0.27879532685986602</v>
      </c>
      <c r="AC150" s="2">
        <v>0.163529328058241</v>
      </c>
    </row>
    <row r="151" spans="1:29" x14ac:dyDescent="0.75">
      <c r="A151" s="19">
        <v>31199</v>
      </c>
      <c r="C151" s="2">
        <v>-1.876063913635817</v>
      </c>
      <c r="D151" s="2">
        <f t="shared" si="4"/>
        <v>-1.6990053498960576</v>
      </c>
      <c r="U151" s="25">
        <v>30864</v>
      </c>
      <c r="V151" s="26">
        <v>56.084200000000003</v>
      </c>
      <c r="W151" s="2">
        <f t="shared" si="5"/>
        <v>0.31426348408560845</v>
      </c>
      <c r="Z151" s="27">
        <v>31199</v>
      </c>
      <c r="AA151" s="2">
        <v>1.1991043450494201</v>
      </c>
      <c r="AB151" s="2">
        <v>9.1647629359403002E-2</v>
      </c>
      <c r="AC151" s="2">
        <v>0.28446637756738702</v>
      </c>
    </row>
    <row r="152" spans="1:29" x14ac:dyDescent="0.75">
      <c r="A152" s="19">
        <v>31229</v>
      </c>
      <c r="C152" s="2">
        <v>19.456805860143756</v>
      </c>
      <c r="D152" s="2">
        <f t="shared" si="4"/>
        <v>17.620517620963259</v>
      </c>
      <c r="U152" s="25">
        <v>30895</v>
      </c>
      <c r="V152" s="26">
        <v>56.137599999999999</v>
      </c>
      <c r="W152" s="2">
        <f t="shared" si="5"/>
        <v>9.5213981834452177E-2</v>
      </c>
      <c r="Z152" s="27">
        <v>31229</v>
      </c>
      <c r="AA152" s="2">
        <v>1.16540480227406</v>
      </c>
      <c r="AB152" s="2">
        <v>5.0384449737475599E-2</v>
      </c>
      <c r="AC152" s="2">
        <v>0.26916462192699597</v>
      </c>
    </row>
    <row r="153" spans="1:29" x14ac:dyDescent="0.75">
      <c r="A153" s="19">
        <v>31260</v>
      </c>
      <c r="C153" s="2">
        <v>11.916327392427473</v>
      </c>
      <c r="D153" s="2">
        <f t="shared" si="4"/>
        <v>10.791692033354341</v>
      </c>
      <c r="U153" s="25">
        <v>30926</v>
      </c>
      <c r="V153" s="26">
        <v>56.038200000000003</v>
      </c>
      <c r="W153" s="2">
        <f t="shared" si="5"/>
        <v>-0.17706492618138059</v>
      </c>
      <c r="Z153" s="27">
        <v>31260</v>
      </c>
      <c r="AA153" s="2">
        <v>1.1958144141396301</v>
      </c>
      <c r="AB153" s="2">
        <v>8.3793971632652495E-2</v>
      </c>
      <c r="AC153" s="2">
        <v>0.281522212755421</v>
      </c>
    </row>
    <row r="154" spans="1:29" x14ac:dyDescent="0.75">
      <c r="A154" s="19">
        <v>31291</v>
      </c>
      <c r="C154" s="2">
        <v>-19.234019217409436</v>
      </c>
      <c r="D154" s="2">
        <f t="shared" si="4"/>
        <v>-17.418757065184842</v>
      </c>
      <c r="U154" s="25">
        <v>30956</v>
      </c>
      <c r="V154" s="26">
        <v>55.945900000000002</v>
      </c>
      <c r="W154" s="2">
        <f t="shared" si="5"/>
        <v>-0.16470907345347285</v>
      </c>
      <c r="Z154" s="27">
        <v>31291</v>
      </c>
      <c r="AA154" s="2">
        <v>1.1740944743271999</v>
      </c>
      <c r="AB154" s="2">
        <v>0.14560394118078901</v>
      </c>
      <c r="AC154" s="2">
        <v>0.30508066476178097</v>
      </c>
    </row>
    <row r="155" spans="1:29" x14ac:dyDescent="0.75">
      <c r="A155" s="19">
        <v>31321</v>
      </c>
      <c r="C155" s="2">
        <v>31.023403554689931</v>
      </c>
      <c r="D155" s="2">
        <f t="shared" si="4"/>
        <v>28.095486634702393</v>
      </c>
      <c r="U155" s="25">
        <v>30987</v>
      </c>
      <c r="V155" s="26">
        <v>56.166699999999999</v>
      </c>
      <c r="W155" s="2">
        <f t="shared" si="5"/>
        <v>0.39466699078931633</v>
      </c>
      <c r="Z155" s="27">
        <v>31321</v>
      </c>
      <c r="AA155" s="2">
        <v>1.3047733871432301</v>
      </c>
      <c r="AB155" s="2">
        <v>0.25336331208974999</v>
      </c>
      <c r="AC155" s="2">
        <v>0.3481014042301</v>
      </c>
    </row>
    <row r="156" spans="1:29" x14ac:dyDescent="0.75">
      <c r="A156" s="19">
        <v>31352</v>
      </c>
      <c r="C156" s="2">
        <v>-9.1300598729472942</v>
      </c>
      <c r="D156" s="2">
        <f t="shared" si="4"/>
        <v>-8.2683859842207799</v>
      </c>
      <c r="U156" s="25">
        <v>31017</v>
      </c>
      <c r="V156" s="26">
        <v>56.229599999999998</v>
      </c>
      <c r="W156" s="2">
        <f t="shared" si="5"/>
        <v>0.1119880641020421</v>
      </c>
      <c r="Z156" s="27">
        <v>31352</v>
      </c>
      <c r="AA156" s="2">
        <v>1.35098199573801</v>
      </c>
      <c r="AB156" s="2">
        <v>0.21803250632083401</v>
      </c>
      <c r="AC156" s="2">
        <v>0.333744745811552</v>
      </c>
    </row>
    <row r="157" spans="1:29" x14ac:dyDescent="0.75">
      <c r="A157" s="19">
        <v>31382</v>
      </c>
      <c r="C157" s="2">
        <v>-3.0903442422287819</v>
      </c>
      <c r="D157" s="2">
        <f t="shared" si="4"/>
        <v>-2.7986847155924837</v>
      </c>
      <c r="U157" s="25">
        <v>31048</v>
      </c>
      <c r="V157" s="26">
        <v>56.139800000000001</v>
      </c>
      <c r="W157" s="2">
        <f t="shared" si="5"/>
        <v>-0.15970236316814601</v>
      </c>
      <c r="Z157" s="27">
        <v>31382</v>
      </c>
      <c r="AA157" s="2">
        <v>1.4523482964519101</v>
      </c>
      <c r="AB157" s="2">
        <v>-1.92993215530323E-3</v>
      </c>
      <c r="AC157" s="2">
        <v>0.25037724387487298</v>
      </c>
    </row>
    <row r="158" spans="1:29" x14ac:dyDescent="0.75">
      <c r="A158" s="19">
        <v>31413</v>
      </c>
      <c r="C158" s="2">
        <v>6.5882697670451629</v>
      </c>
      <c r="D158" s="2">
        <f t="shared" si="4"/>
        <v>5.9664841370330182</v>
      </c>
      <c r="U158" s="25">
        <v>31079</v>
      </c>
      <c r="V158" s="26">
        <v>56.332299999999996</v>
      </c>
      <c r="W158" s="2">
        <f t="shared" si="5"/>
        <v>0.34289398964726381</v>
      </c>
      <c r="Z158" s="27">
        <v>31413</v>
      </c>
      <c r="AA158" s="2">
        <v>1.4232830769939899</v>
      </c>
      <c r="AB158" s="2">
        <v>0.26428321292930901</v>
      </c>
      <c r="AC158" s="2">
        <v>0.35258430638254701</v>
      </c>
    </row>
    <row r="159" spans="1:29" x14ac:dyDescent="0.75">
      <c r="A159" s="19">
        <v>31444</v>
      </c>
      <c r="C159" s="2">
        <v>17.798420800475423</v>
      </c>
      <c r="D159" s="2">
        <f t="shared" si="4"/>
        <v>16.118647099343519</v>
      </c>
      <c r="U159" s="25">
        <v>31107</v>
      </c>
      <c r="V159" s="26">
        <v>56.423200000000001</v>
      </c>
      <c r="W159" s="2">
        <f t="shared" si="5"/>
        <v>0.16136390667522704</v>
      </c>
      <c r="Z159" s="27">
        <v>31444</v>
      </c>
      <c r="AA159" s="2">
        <v>1.62750857259194</v>
      </c>
      <c r="AB159" s="2">
        <v>-0.21641976634674201</v>
      </c>
      <c r="AC159" s="2">
        <v>0.18116171854839999</v>
      </c>
    </row>
    <row r="160" spans="1:29" x14ac:dyDescent="0.75">
      <c r="A160" s="19">
        <v>31472</v>
      </c>
      <c r="C160" s="2">
        <v>-1.7338679759803965</v>
      </c>
      <c r="D160" s="2">
        <f t="shared" si="4"/>
        <v>-1.5702295352481226</v>
      </c>
      <c r="U160" s="25">
        <v>31138</v>
      </c>
      <c r="V160" s="26">
        <v>56.269300000000001</v>
      </c>
      <c r="W160" s="2">
        <f t="shared" si="5"/>
        <v>-0.27276014121850878</v>
      </c>
      <c r="Z160" s="27">
        <v>31472</v>
      </c>
      <c r="AA160" s="2">
        <v>2.0786763777095199</v>
      </c>
      <c r="AB160" s="2">
        <v>0.56777036669439496</v>
      </c>
      <c r="AC160" s="2">
        <v>0.48320765505957503</v>
      </c>
    </row>
    <row r="161" spans="1:29" x14ac:dyDescent="0.75">
      <c r="A161" s="19">
        <v>31503</v>
      </c>
      <c r="C161" s="2">
        <v>4.1267214425787957</v>
      </c>
      <c r="D161" s="2">
        <f t="shared" si="4"/>
        <v>3.7372510379372894</v>
      </c>
      <c r="U161" s="25">
        <v>31168</v>
      </c>
      <c r="V161" s="26">
        <v>56.348799999999997</v>
      </c>
      <c r="W161" s="2">
        <f t="shared" si="5"/>
        <v>0.14128485692908033</v>
      </c>
      <c r="Z161" s="27">
        <v>31503</v>
      </c>
      <c r="AA161" s="2">
        <v>1.9900331069841199</v>
      </c>
      <c r="AB161" s="2">
        <v>0.51621870668000502</v>
      </c>
      <c r="AC161" s="2">
        <v>0.460481329869114</v>
      </c>
    </row>
    <row r="162" spans="1:29" x14ac:dyDescent="0.75">
      <c r="A162" s="19">
        <v>31533</v>
      </c>
      <c r="C162" s="2">
        <v>-6.0290301467682443</v>
      </c>
      <c r="D162" s="2">
        <f t="shared" si="4"/>
        <v>-5.4600242558859371</v>
      </c>
      <c r="U162" s="25">
        <v>31199</v>
      </c>
      <c r="V162" s="26">
        <v>56.390099999999997</v>
      </c>
      <c r="W162" s="2">
        <f t="shared" si="5"/>
        <v>7.329348628541954E-2</v>
      </c>
      <c r="Z162" s="27">
        <v>31533</v>
      </c>
      <c r="AA162" s="2">
        <v>1.65674729015696</v>
      </c>
      <c r="AB162" s="2">
        <v>4.91226114298171E-3</v>
      </c>
      <c r="AC162" s="2">
        <v>0.25279431082466303</v>
      </c>
    </row>
    <row r="163" spans="1:29" x14ac:dyDescent="0.75">
      <c r="A163" s="19">
        <v>31564</v>
      </c>
      <c r="C163" s="2">
        <v>2.0749207836114225</v>
      </c>
      <c r="D163" s="2">
        <f t="shared" si="4"/>
        <v>1.8790945694031729</v>
      </c>
      <c r="U163" s="25">
        <v>31229</v>
      </c>
      <c r="V163" s="26">
        <v>56.023400000000002</v>
      </c>
      <c r="W163" s="2">
        <f t="shared" si="5"/>
        <v>-0.65029145186831228</v>
      </c>
      <c r="Z163" s="27">
        <v>31564</v>
      </c>
      <c r="AA163" s="2">
        <v>1.9658054454678799</v>
      </c>
      <c r="AB163" s="2">
        <v>4.1653433704113403E-2</v>
      </c>
      <c r="AC163" s="2">
        <v>0.26598061563426201</v>
      </c>
    </row>
    <row r="164" spans="1:29" x14ac:dyDescent="0.75">
      <c r="A164" s="19">
        <v>31594</v>
      </c>
      <c r="C164" s="2">
        <v>5.2816248353139361</v>
      </c>
      <c r="D164" s="2">
        <f t="shared" si="4"/>
        <v>4.7831573253554973</v>
      </c>
      <c r="U164" s="25">
        <v>31260</v>
      </c>
      <c r="V164" s="26">
        <v>56.255499999999998</v>
      </c>
      <c r="W164" s="2">
        <f t="shared" si="5"/>
        <v>0.41429117118916281</v>
      </c>
      <c r="Z164" s="27">
        <v>31594</v>
      </c>
      <c r="AA164" s="2">
        <v>2.1603641760025698</v>
      </c>
      <c r="AB164" s="2">
        <v>0.73026687155752101</v>
      </c>
      <c r="AC164" s="2">
        <v>0.55485336458449996</v>
      </c>
    </row>
    <row r="165" spans="1:29" x14ac:dyDescent="0.75">
      <c r="A165" s="19">
        <v>31625</v>
      </c>
      <c r="C165" s="2">
        <v>3.2014737795521331</v>
      </c>
      <c r="D165" s="2">
        <f t="shared" si="4"/>
        <v>2.8993261047645262</v>
      </c>
      <c r="U165" s="25">
        <v>31291</v>
      </c>
      <c r="V165" s="26">
        <v>56.4983</v>
      </c>
      <c r="W165" s="2">
        <f t="shared" si="5"/>
        <v>0.43160224333620434</v>
      </c>
      <c r="Z165" s="27">
        <v>31625</v>
      </c>
      <c r="AA165" s="2">
        <v>2.3398021960226498</v>
      </c>
      <c r="AB165" s="2">
        <v>0.69523608208777299</v>
      </c>
      <c r="AC165" s="2">
        <v>0.53947882949584403</v>
      </c>
    </row>
    <row r="166" spans="1:29" x14ac:dyDescent="0.75">
      <c r="A166" s="19">
        <v>31656</v>
      </c>
      <c r="C166" s="2">
        <v>15.862564236752853</v>
      </c>
      <c r="D166" s="2">
        <f t="shared" si="4"/>
        <v>14.36549219108568</v>
      </c>
      <c r="U166" s="25">
        <v>31321</v>
      </c>
      <c r="V166" s="26">
        <v>56.264800000000001</v>
      </c>
      <c r="W166" s="2">
        <f t="shared" si="5"/>
        <v>-0.41328677146037496</v>
      </c>
      <c r="Z166" s="27">
        <v>31656</v>
      </c>
      <c r="AA166" s="2">
        <v>1.9817993052711</v>
      </c>
      <c r="AB166" s="2">
        <v>0.31855073406773299</v>
      </c>
      <c r="AC166" s="2">
        <v>0.375156348060947</v>
      </c>
    </row>
    <row r="167" spans="1:29" x14ac:dyDescent="0.75">
      <c r="A167" s="19">
        <v>31686</v>
      </c>
      <c r="C167" s="2">
        <v>3.5166968089273221</v>
      </c>
      <c r="D167" s="2">
        <f t="shared" si="4"/>
        <v>3.1847991152660504</v>
      </c>
      <c r="U167" s="25">
        <v>31352</v>
      </c>
      <c r="V167" s="26">
        <v>56.454900000000002</v>
      </c>
      <c r="W167" s="2">
        <f t="shared" si="5"/>
        <v>0.33786665908348557</v>
      </c>
      <c r="Z167" s="27">
        <v>31686</v>
      </c>
      <c r="AA167" s="2">
        <v>2.01893396063282</v>
      </c>
      <c r="AB167" s="2">
        <v>0.53860972055921297</v>
      </c>
      <c r="AC167" s="2">
        <v>0.47034084567858098</v>
      </c>
    </row>
    <row r="168" spans="1:29" x14ac:dyDescent="0.75">
      <c r="A168" s="19">
        <v>31717</v>
      </c>
      <c r="C168" s="2">
        <v>-19.120365626128113</v>
      </c>
      <c r="D168" s="2">
        <f t="shared" si="4"/>
        <v>-17.315829836417009</v>
      </c>
      <c r="U168" s="25">
        <v>31382</v>
      </c>
      <c r="V168" s="26">
        <v>57.0458</v>
      </c>
      <c r="W168" s="2">
        <f t="shared" si="5"/>
        <v>1.0466761963974669</v>
      </c>
      <c r="Z168" s="27">
        <v>31717</v>
      </c>
      <c r="AA168" s="2">
        <v>2.11935953473232</v>
      </c>
      <c r="AB168" s="2">
        <v>0.63082775953397896</v>
      </c>
      <c r="AC168" s="2">
        <v>0.511073107120119</v>
      </c>
    </row>
    <row r="169" spans="1:29" x14ac:dyDescent="0.75">
      <c r="A169" s="19">
        <v>31747</v>
      </c>
      <c r="C169" s="2">
        <v>18.355314233781449</v>
      </c>
      <c r="D169" s="2">
        <f t="shared" si="4"/>
        <v>16.62298222120792</v>
      </c>
      <c r="U169" s="25">
        <v>31413</v>
      </c>
      <c r="V169" s="26">
        <v>57.310400000000001</v>
      </c>
      <c r="W169" s="2">
        <f t="shared" si="5"/>
        <v>0.46383782855179412</v>
      </c>
      <c r="Z169" s="27">
        <v>31747</v>
      </c>
      <c r="AA169" s="2">
        <v>2.0329589704606201</v>
      </c>
      <c r="AB169" s="2">
        <v>0.67733463989228204</v>
      </c>
      <c r="AC169" s="2">
        <v>0.53159780617692798</v>
      </c>
    </row>
    <row r="170" spans="1:29" x14ac:dyDescent="0.75">
      <c r="A170" s="19">
        <v>31778</v>
      </c>
      <c r="C170" s="2">
        <v>-4.9351097731914262</v>
      </c>
      <c r="D170" s="2">
        <f t="shared" si="4"/>
        <v>-4.4693455516271987</v>
      </c>
      <c r="U170" s="25">
        <v>31444</v>
      </c>
      <c r="V170" s="26">
        <v>56.934399999999997</v>
      </c>
      <c r="W170" s="2">
        <f t="shared" si="5"/>
        <v>-0.65607638404199253</v>
      </c>
      <c r="Z170" s="27">
        <v>31778</v>
      </c>
      <c r="AA170" s="2">
        <v>1.91174938546895</v>
      </c>
      <c r="AB170" s="2">
        <v>0.54409482818920096</v>
      </c>
      <c r="AC170" s="2">
        <v>0.47275913266470998</v>
      </c>
    </row>
    <row r="171" spans="1:29" x14ac:dyDescent="0.75">
      <c r="A171" s="19">
        <v>31809</v>
      </c>
      <c r="C171" s="2">
        <v>4.1044300079196239</v>
      </c>
      <c r="D171" s="2">
        <f t="shared" si="4"/>
        <v>3.7170634172131143</v>
      </c>
      <c r="U171" s="25">
        <v>31472</v>
      </c>
      <c r="V171" s="26">
        <v>56.542000000000002</v>
      </c>
      <c r="W171" s="2">
        <f t="shared" si="5"/>
        <v>-0.68921425359711463</v>
      </c>
      <c r="Z171" s="27">
        <v>31809</v>
      </c>
      <c r="AA171" s="2">
        <v>1.99714911341543</v>
      </c>
      <c r="AB171" s="2">
        <v>0.58582716459280404</v>
      </c>
      <c r="AC171" s="2">
        <v>0.49118464961846497</v>
      </c>
    </row>
    <row r="172" spans="1:29" x14ac:dyDescent="0.75">
      <c r="A172" s="19">
        <v>31837</v>
      </c>
      <c r="C172" s="2">
        <v>15.620099026961221</v>
      </c>
      <c r="D172" s="2">
        <f t="shared" si="4"/>
        <v>14.145910285796914</v>
      </c>
      <c r="U172" s="25">
        <v>31503</v>
      </c>
      <c r="V172" s="26">
        <v>56.559899999999999</v>
      </c>
      <c r="W172" s="2">
        <f t="shared" si="5"/>
        <v>3.1657882635904855E-2</v>
      </c>
      <c r="Z172" s="27">
        <v>31837</v>
      </c>
      <c r="AA172" s="2">
        <v>1.92546905666962</v>
      </c>
      <c r="AB172" s="2">
        <v>0.47385438428321303</v>
      </c>
      <c r="AC172" s="2">
        <v>0.44189807050714103</v>
      </c>
    </row>
    <row r="173" spans="1:29" x14ac:dyDescent="0.75">
      <c r="A173" s="19">
        <v>31868</v>
      </c>
      <c r="C173" s="2">
        <v>2.846739155744582</v>
      </c>
      <c r="D173" s="2">
        <f t="shared" si="4"/>
        <v>2.5780705125313341</v>
      </c>
      <c r="U173" s="25">
        <v>31533</v>
      </c>
      <c r="V173" s="26">
        <v>56.682299999999998</v>
      </c>
      <c r="W173" s="2">
        <f t="shared" si="5"/>
        <v>0.21640773763744736</v>
      </c>
      <c r="Z173" s="27">
        <v>31868</v>
      </c>
      <c r="AA173" s="2">
        <v>1.80001207800913</v>
      </c>
      <c r="AB173" s="2">
        <v>-0.31248639709656301</v>
      </c>
      <c r="AC173" s="2">
        <v>0.154485490066259</v>
      </c>
    </row>
    <row r="174" spans="1:29" x14ac:dyDescent="0.75">
      <c r="A174" s="19">
        <v>31898</v>
      </c>
      <c r="C174" s="2">
        <v>-2.3298454499934063</v>
      </c>
      <c r="D174" s="2">
        <f t="shared" si="4"/>
        <v>-2.1099600366484084</v>
      </c>
      <c r="U174" s="25">
        <v>31564</v>
      </c>
      <c r="V174" s="26">
        <v>56.497599999999998</v>
      </c>
      <c r="W174" s="2">
        <f t="shared" si="5"/>
        <v>-0.32585127985279572</v>
      </c>
      <c r="Z174" s="27">
        <v>31898</v>
      </c>
      <c r="AA174" s="2">
        <v>1.77254108354378</v>
      </c>
      <c r="AB174" s="2">
        <v>0.17902037465142101</v>
      </c>
      <c r="AC174" s="2">
        <v>0.31817097964257601</v>
      </c>
    </row>
    <row r="175" spans="1:29" x14ac:dyDescent="0.75">
      <c r="A175" s="19">
        <v>31929</v>
      </c>
      <c r="C175" s="2">
        <v>1.4722817082117867</v>
      </c>
      <c r="D175" s="2">
        <f t="shared" si="4"/>
        <v>1.3333311731145576</v>
      </c>
      <c r="U175" s="25">
        <v>31594</v>
      </c>
      <c r="V175" s="26">
        <v>56.814</v>
      </c>
      <c r="W175" s="2">
        <f t="shared" si="5"/>
        <v>0.56002378862112234</v>
      </c>
      <c r="Z175" s="27">
        <v>31929</v>
      </c>
      <c r="AA175" s="2">
        <v>1.72623921432335</v>
      </c>
      <c r="AB175" s="2">
        <v>0.17115806558687199</v>
      </c>
      <c r="AC175" s="2">
        <v>0.31506974190310399</v>
      </c>
    </row>
    <row r="176" spans="1:29" x14ac:dyDescent="0.75">
      <c r="A176" s="19">
        <v>31959</v>
      </c>
      <c r="C176" s="2">
        <v>4.5759106202889699</v>
      </c>
      <c r="D176" s="2">
        <f t="shared" si="4"/>
        <v>4.1440467822069831</v>
      </c>
      <c r="U176" s="25">
        <v>31625</v>
      </c>
      <c r="V176" s="26">
        <v>56.738100000000003</v>
      </c>
      <c r="W176" s="2">
        <f t="shared" si="5"/>
        <v>-0.1335938325060626</v>
      </c>
      <c r="Z176" s="27">
        <v>31959</v>
      </c>
      <c r="AA176" s="2">
        <v>1.6873543727035301</v>
      </c>
      <c r="AB176" s="2">
        <v>0.26808392503002099</v>
      </c>
      <c r="AC176" s="2">
        <v>0.354149451024378</v>
      </c>
    </row>
    <row r="177" spans="1:29" x14ac:dyDescent="0.75">
      <c r="A177" s="19">
        <v>31990</v>
      </c>
      <c r="C177" s="2">
        <v>1.0607760699214097</v>
      </c>
      <c r="D177" s="2">
        <f t="shared" si="4"/>
        <v>0.96066248315890079</v>
      </c>
      <c r="U177" s="25">
        <v>31656</v>
      </c>
      <c r="V177" s="26">
        <v>56.853200000000001</v>
      </c>
      <c r="W177" s="2">
        <f t="shared" si="5"/>
        <v>0.20286192170693162</v>
      </c>
      <c r="Z177" s="27">
        <v>31990</v>
      </c>
      <c r="AA177" s="2">
        <v>1.62737170665746</v>
      </c>
      <c r="AB177" s="2">
        <v>0.28904303524993202</v>
      </c>
      <c r="AC177" s="2">
        <v>0.36282415304592702</v>
      </c>
    </row>
    <row r="178" spans="1:29" x14ac:dyDescent="0.75">
      <c r="A178" s="19">
        <v>32021</v>
      </c>
      <c r="C178" s="2">
        <v>16.089884386892315</v>
      </c>
      <c r="D178" s="2">
        <f t="shared" si="4"/>
        <v>14.571358392348317</v>
      </c>
      <c r="U178" s="25">
        <v>31686</v>
      </c>
      <c r="V178" s="26">
        <v>57.119100000000003</v>
      </c>
      <c r="W178" s="2">
        <f t="shared" si="5"/>
        <v>0.46769574975551453</v>
      </c>
      <c r="Z178" s="27">
        <v>32021</v>
      </c>
      <c r="AA178" s="2">
        <v>1.5890343746661</v>
      </c>
      <c r="AB178" s="2">
        <v>0.26096005089831797</v>
      </c>
      <c r="AC178" s="2">
        <v>0.35121785920104398</v>
      </c>
    </row>
    <row r="179" spans="1:29" x14ac:dyDescent="0.75">
      <c r="A179" s="19">
        <v>32051</v>
      </c>
      <c r="C179" s="2">
        <v>2.8384588951344547</v>
      </c>
      <c r="D179" s="2">
        <f t="shared" si="4"/>
        <v>2.5705717237252128</v>
      </c>
      <c r="U179" s="25">
        <v>31717</v>
      </c>
      <c r="V179" s="26">
        <v>57.379199999999997</v>
      </c>
      <c r="W179" s="2">
        <f t="shared" si="5"/>
        <v>0.45536431771509012</v>
      </c>
      <c r="Z179" s="27">
        <v>32051</v>
      </c>
      <c r="AA179" s="2">
        <v>1.73857018735568</v>
      </c>
      <c r="AB179" s="2">
        <v>-0.744346122379549</v>
      </c>
      <c r="AC179" s="2">
        <v>6.7344829115771096E-2</v>
      </c>
    </row>
    <row r="180" spans="1:29" x14ac:dyDescent="0.75">
      <c r="A180" s="19">
        <v>32082</v>
      </c>
      <c r="C180" s="2">
        <v>5.0743136781727927</v>
      </c>
      <c r="D180" s="2">
        <f t="shared" si="4"/>
        <v>4.5954117147097833</v>
      </c>
      <c r="U180" s="25">
        <v>31747</v>
      </c>
      <c r="V180" s="26">
        <v>57.862299999999998</v>
      </c>
      <c r="W180" s="2">
        <f t="shared" si="5"/>
        <v>0.84194272488986588</v>
      </c>
      <c r="Z180" s="27">
        <v>32082</v>
      </c>
      <c r="AA180" s="2">
        <v>1.70741590143517</v>
      </c>
      <c r="AB180" s="2">
        <v>0.24806074684493101</v>
      </c>
      <c r="AC180" s="2">
        <v>0.34593214984517801</v>
      </c>
    </row>
    <row r="181" spans="1:29" x14ac:dyDescent="0.75">
      <c r="A181" s="19">
        <v>32112</v>
      </c>
      <c r="C181" s="2">
        <v>12.580816028302433</v>
      </c>
      <c r="D181" s="2">
        <f t="shared" si="4"/>
        <v>11.393467771958441</v>
      </c>
      <c r="U181" s="25">
        <v>31778</v>
      </c>
      <c r="V181" s="26">
        <v>57.685000000000002</v>
      </c>
      <c r="W181" s="2">
        <f t="shared" si="5"/>
        <v>-0.30641713170751483</v>
      </c>
      <c r="Z181" s="27">
        <v>32112</v>
      </c>
      <c r="AA181" s="2">
        <v>1.6671360961884201</v>
      </c>
      <c r="AB181" s="2">
        <v>-3.6843152809972399E-2</v>
      </c>
      <c r="AC181" s="2">
        <v>0.238236991051298</v>
      </c>
    </row>
    <row r="182" spans="1:29" x14ac:dyDescent="0.75">
      <c r="A182" s="19">
        <v>32143</v>
      </c>
      <c r="C182" s="2">
        <v>-11.478024027226574</v>
      </c>
      <c r="D182" s="2">
        <f t="shared" si="4"/>
        <v>-10.394754723840947</v>
      </c>
      <c r="U182" s="25">
        <v>31809</v>
      </c>
      <c r="V182" s="26">
        <v>58.439900000000002</v>
      </c>
      <c r="W182" s="2">
        <f t="shared" si="5"/>
        <v>1.3086590968189205</v>
      </c>
      <c r="Z182" s="27">
        <v>32143</v>
      </c>
      <c r="AA182" s="2">
        <v>1.7644946147031899</v>
      </c>
      <c r="AB182" s="2">
        <v>-0.20056747377121101</v>
      </c>
      <c r="AC182" s="2">
        <v>0.185825993135395</v>
      </c>
    </row>
    <row r="183" spans="1:29" x14ac:dyDescent="0.75">
      <c r="A183" s="19">
        <v>32174</v>
      </c>
      <c r="C183" s="2">
        <v>5.8331462767861053</v>
      </c>
      <c r="D183" s="2">
        <f t="shared" si="4"/>
        <v>5.2826274515238643</v>
      </c>
      <c r="U183" s="25">
        <v>31837</v>
      </c>
      <c r="V183" s="26">
        <v>58.515999999999998</v>
      </c>
      <c r="W183" s="2">
        <f t="shared" si="5"/>
        <v>0.13021925088851916</v>
      </c>
      <c r="Z183" s="27">
        <v>32174</v>
      </c>
      <c r="AA183" s="2">
        <v>1.7011993670279</v>
      </c>
      <c r="AB183" s="2">
        <v>0.18063393754436599</v>
      </c>
      <c r="AC183" s="2">
        <v>0.31880902820194101</v>
      </c>
    </row>
    <row r="184" spans="1:29" x14ac:dyDescent="0.75">
      <c r="A184" s="19">
        <v>32203</v>
      </c>
      <c r="C184" s="2">
        <v>16.342809591005313</v>
      </c>
      <c r="D184" s="2">
        <f t="shared" si="4"/>
        <v>14.800413101939066</v>
      </c>
      <c r="U184" s="25">
        <v>31868</v>
      </c>
      <c r="V184" s="26">
        <v>58.885100000000001</v>
      </c>
      <c r="W184" s="2">
        <f t="shared" si="5"/>
        <v>0.63076765329141971</v>
      </c>
      <c r="Z184" s="27">
        <v>32203</v>
      </c>
      <c r="AA184" s="2">
        <v>1.6007712603036901</v>
      </c>
      <c r="AB184" s="2">
        <v>-9.5286984256542695E-2</v>
      </c>
      <c r="AC184" s="2">
        <v>0.218656717291591</v>
      </c>
    </row>
    <row r="185" spans="1:29" x14ac:dyDescent="0.75">
      <c r="A185" s="19">
        <v>32234</v>
      </c>
      <c r="C185" s="2">
        <v>-5.0173503954594523</v>
      </c>
      <c r="D185" s="2">
        <f t="shared" si="4"/>
        <v>-4.5438244945867519</v>
      </c>
      <c r="U185" s="25">
        <v>31898</v>
      </c>
      <c r="V185" s="26">
        <v>59.265300000000003</v>
      </c>
      <c r="W185" s="2">
        <f t="shared" si="5"/>
        <v>0.64566418329934372</v>
      </c>
      <c r="Z185" s="27">
        <v>32234</v>
      </c>
      <c r="AA185" s="2">
        <v>1.4914021712148799</v>
      </c>
      <c r="AB185" s="2">
        <v>-2.7038790458978799E-2</v>
      </c>
      <c r="AC185" s="2">
        <v>0.241613314071077</v>
      </c>
    </row>
    <row r="186" spans="1:29" x14ac:dyDescent="0.75">
      <c r="A186" s="19">
        <v>32264</v>
      </c>
      <c r="C186" s="2">
        <v>12.385984232613501</v>
      </c>
      <c r="D186" s="2">
        <f t="shared" si="4"/>
        <v>11.217023749556329</v>
      </c>
      <c r="U186" s="25">
        <v>31929</v>
      </c>
      <c r="V186" s="26">
        <v>59.540900000000001</v>
      </c>
      <c r="W186" s="2">
        <f t="shared" si="5"/>
        <v>0.46502759624940104</v>
      </c>
      <c r="Z186" s="27">
        <v>32264</v>
      </c>
      <c r="AA186" s="2">
        <v>1.4967029179008799</v>
      </c>
      <c r="AB186" s="2">
        <v>6.8382082679708994E-2</v>
      </c>
      <c r="AC186" s="2">
        <v>0.27578772492001002</v>
      </c>
    </row>
    <row r="187" spans="1:29" x14ac:dyDescent="0.75">
      <c r="A187" s="19">
        <v>32295</v>
      </c>
      <c r="C187" s="2">
        <v>2.1247378328288047</v>
      </c>
      <c r="D187" s="2">
        <f t="shared" si="4"/>
        <v>1.9242100009837186</v>
      </c>
      <c r="U187" s="25">
        <v>31959</v>
      </c>
      <c r="V187" s="26">
        <v>59.953600000000002</v>
      </c>
      <c r="W187" s="2">
        <f t="shared" si="5"/>
        <v>0.6931369865084358</v>
      </c>
      <c r="Z187" s="27">
        <v>32295</v>
      </c>
      <c r="AA187" s="2">
        <v>1.56149301152147</v>
      </c>
      <c r="AB187" s="2">
        <v>0.16984124838032799</v>
      </c>
      <c r="AC187" s="2">
        <v>0.31455159599796001</v>
      </c>
    </row>
    <row r="188" spans="1:29" x14ac:dyDescent="0.75">
      <c r="A188" s="19">
        <v>32325</v>
      </c>
      <c r="C188" s="2">
        <v>-3.318881472961055</v>
      </c>
      <c r="D188" s="2">
        <f t="shared" si="4"/>
        <v>-3.0056531322025886</v>
      </c>
      <c r="U188" s="25">
        <v>31990</v>
      </c>
      <c r="V188" s="26">
        <v>60.451700000000002</v>
      </c>
      <c r="W188" s="2">
        <f t="shared" si="5"/>
        <v>0.83080915908302355</v>
      </c>
      <c r="Z188" s="27">
        <v>32325</v>
      </c>
      <c r="AA188" s="2">
        <v>1.46199700803917</v>
      </c>
      <c r="AB188" s="2">
        <v>-0.13303210744094601</v>
      </c>
      <c r="AC188" s="2">
        <v>0.20651945497485499</v>
      </c>
    </row>
    <row r="189" spans="1:29" x14ac:dyDescent="0.75">
      <c r="A189" s="19">
        <v>32356</v>
      </c>
      <c r="C189" s="2">
        <v>6.8726715409504813</v>
      </c>
      <c r="D189" s="2">
        <f t="shared" si="4"/>
        <v>6.2240447307169626</v>
      </c>
      <c r="U189" s="25">
        <v>32021</v>
      </c>
      <c r="V189" s="26">
        <v>60.606900000000003</v>
      </c>
      <c r="W189" s="2">
        <f t="shared" si="5"/>
        <v>0.25673388837699207</v>
      </c>
      <c r="Z189" s="27">
        <v>32356</v>
      </c>
      <c r="AA189" s="2">
        <v>1.48606981459836</v>
      </c>
      <c r="AB189" s="2">
        <v>0.107505159085998</v>
      </c>
      <c r="AC189" s="2">
        <v>0.29045545069794498</v>
      </c>
    </row>
    <row r="190" spans="1:29" x14ac:dyDescent="0.75">
      <c r="A190" s="19">
        <v>32387</v>
      </c>
      <c r="C190" s="2">
        <v>-0.35406974103067146</v>
      </c>
      <c r="D190" s="2">
        <f t="shared" si="4"/>
        <v>-0.32065345955169788</v>
      </c>
      <c r="U190" s="25">
        <v>32051</v>
      </c>
      <c r="V190" s="26">
        <v>61.491</v>
      </c>
      <c r="W190" s="2">
        <f t="shared" si="5"/>
        <v>1.4587447963845701</v>
      </c>
      <c r="Z190" s="27">
        <v>32387</v>
      </c>
      <c r="AA190" s="2">
        <v>1.5540170160209801</v>
      </c>
      <c r="AB190" s="2">
        <v>0.276392296219866</v>
      </c>
      <c r="AC190" s="2">
        <v>0.35757942399003201</v>
      </c>
    </row>
    <row r="191" spans="1:29" x14ac:dyDescent="0.75">
      <c r="A191" s="19">
        <v>32417</v>
      </c>
      <c r="C191" s="2">
        <v>5.3640189305834918</v>
      </c>
      <c r="D191" s="2">
        <f t="shared" si="4"/>
        <v>4.857775256890422</v>
      </c>
      <c r="U191" s="25">
        <v>32082</v>
      </c>
      <c r="V191" s="26">
        <v>61.813699999999997</v>
      </c>
      <c r="W191" s="2">
        <f t="shared" si="5"/>
        <v>0.52479224601973407</v>
      </c>
      <c r="Z191" s="27">
        <v>32417</v>
      </c>
      <c r="AA191" s="2">
        <v>1.73049990188948</v>
      </c>
      <c r="AB191" s="2">
        <v>0.42838873494193502</v>
      </c>
      <c r="AC191" s="2">
        <v>0.42209679739230199</v>
      </c>
    </row>
    <row r="192" spans="1:29" x14ac:dyDescent="0.75">
      <c r="A192" s="19">
        <v>32448</v>
      </c>
      <c r="C192" s="2">
        <v>5.6881922138243723</v>
      </c>
      <c r="D192" s="2">
        <f t="shared" si="4"/>
        <v>5.1513538170431135</v>
      </c>
      <c r="U192" s="25">
        <v>32112</v>
      </c>
      <c r="V192" s="26">
        <v>62.119</v>
      </c>
      <c r="W192" s="2">
        <f t="shared" si="5"/>
        <v>0.4939034550593302</v>
      </c>
      <c r="Z192" s="27">
        <v>32448</v>
      </c>
      <c r="AA192" s="2">
        <v>1.62690316547128</v>
      </c>
      <c r="AB192" s="2">
        <v>0.296646065770301</v>
      </c>
      <c r="AC192" s="2">
        <v>0.36598870802193401</v>
      </c>
    </row>
    <row r="193" spans="1:29" x14ac:dyDescent="0.75">
      <c r="A193" s="19">
        <v>32478</v>
      </c>
      <c r="C193" s="2">
        <v>15.995109495337001</v>
      </c>
      <c r="D193" s="2">
        <f t="shared" si="4"/>
        <v>14.485528135384293</v>
      </c>
      <c r="U193" s="25">
        <v>32143</v>
      </c>
      <c r="V193" s="26">
        <v>62.146900000000002</v>
      </c>
      <c r="W193" s="2">
        <f t="shared" si="5"/>
        <v>4.4913794491230341E-2</v>
      </c>
      <c r="Z193" s="27">
        <v>32478</v>
      </c>
      <c r="AA193" s="2">
        <v>1.63479477242949</v>
      </c>
      <c r="AB193" s="2">
        <v>0.43948235411289199</v>
      </c>
      <c r="AC193" s="2">
        <v>0.42691216260378501</v>
      </c>
    </row>
    <row r="194" spans="1:29" x14ac:dyDescent="0.75">
      <c r="A194" s="19">
        <v>32509</v>
      </c>
      <c r="C194" s="2">
        <v>9.1803160789596596</v>
      </c>
      <c r="D194" s="2">
        <f t="shared" si="4"/>
        <v>8.3138991259958956</v>
      </c>
      <c r="U194" s="25">
        <v>32174</v>
      </c>
      <c r="V194" s="26">
        <v>62.416899999999998</v>
      </c>
      <c r="W194" s="2">
        <f t="shared" si="5"/>
        <v>0.43445449410992598</v>
      </c>
      <c r="Z194" s="27">
        <v>32509</v>
      </c>
      <c r="AA194" s="2">
        <v>1.7302686753231</v>
      </c>
      <c r="AB194" s="2">
        <v>0.45407026474842499</v>
      </c>
      <c r="AC194" s="2">
        <v>0.43326078519544498</v>
      </c>
    </row>
    <row r="195" spans="1:29" x14ac:dyDescent="0.75">
      <c r="A195" s="19">
        <v>32540</v>
      </c>
      <c r="C195" s="2">
        <v>-12.56265802429265</v>
      </c>
      <c r="D195" s="2">
        <f t="shared" ref="D195:D230" si="6">C195*$G$235</f>
        <v>-11.377023478279625</v>
      </c>
      <c r="U195" s="25">
        <v>32203</v>
      </c>
      <c r="V195" s="26">
        <v>62.541800000000002</v>
      </c>
      <c r="W195" s="2">
        <f t="shared" si="5"/>
        <v>0.20010606101874551</v>
      </c>
      <c r="Z195" s="27">
        <v>32540</v>
      </c>
      <c r="AA195" s="2">
        <v>1.5748014017016601</v>
      </c>
      <c r="AB195" s="2">
        <v>0.29825569876225699</v>
      </c>
      <c r="AC195" s="2">
        <v>0.36665985349046099</v>
      </c>
    </row>
    <row r="196" spans="1:29" x14ac:dyDescent="0.75">
      <c r="A196" s="19">
        <v>32568</v>
      </c>
      <c r="C196" s="2">
        <v>-0.8619306407890992</v>
      </c>
      <c r="D196" s="2">
        <f t="shared" si="6"/>
        <v>-0.78058362473480836</v>
      </c>
      <c r="U196" s="25">
        <v>32234</v>
      </c>
      <c r="V196" s="26">
        <v>62.895899999999997</v>
      </c>
      <c r="W196" s="2">
        <f t="shared" si="5"/>
        <v>0.56618133792118996</v>
      </c>
      <c r="Z196" s="27">
        <v>32568</v>
      </c>
      <c r="AA196" s="2">
        <v>1.64710454425015</v>
      </c>
      <c r="AB196" s="2">
        <v>0.53712319933513697</v>
      </c>
      <c r="AC196" s="2">
        <v>0.46968564934162998</v>
      </c>
    </row>
    <row r="197" spans="1:29" x14ac:dyDescent="0.75">
      <c r="A197" s="19">
        <v>32599</v>
      </c>
      <c r="C197" s="2">
        <v>10.197281156327431</v>
      </c>
      <c r="D197" s="2">
        <f t="shared" si="6"/>
        <v>9.2348853965311921</v>
      </c>
      <c r="U197" s="25">
        <v>32264</v>
      </c>
      <c r="V197" s="26">
        <v>62.822299999999998</v>
      </c>
      <c r="W197" s="2">
        <f t="shared" si="5"/>
        <v>-0.11701875638951975</v>
      </c>
      <c r="Z197" s="27">
        <v>32599</v>
      </c>
      <c r="AA197" s="2">
        <v>1.71144679060403</v>
      </c>
      <c r="AB197" s="2">
        <v>0.63846067861661904</v>
      </c>
      <c r="AC197" s="2">
        <v>0.51444517833492898</v>
      </c>
    </row>
    <row r="198" spans="1:29" x14ac:dyDescent="0.75">
      <c r="A198" s="19">
        <v>32629</v>
      </c>
      <c r="C198" s="2">
        <v>0.6927585301086836</v>
      </c>
      <c r="D198" s="2">
        <f t="shared" si="6"/>
        <v>0.62737758574533442</v>
      </c>
      <c r="U198" s="25">
        <v>32295</v>
      </c>
      <c r="V198" s="26">
        <v>62.982300000000002</v>
      </c>
      <c r="W198" s="2">
        <f t="shared" si="5"/>
        <v>0.25468663197623087</v>
      </c>
      <c r="Z198" s="27">
        <v>32629</v>
      </c>
      <c r="AA198" s="2">
        <v>1.77285562795735</v>
      </c>
      <c r="AB198" s="2">
        <v>0.44811601817152702</v>
      </c>
      <c r="AC198" s="2">
        <v>0.43066733452626998</v>
      </c>
    </row>
    <row r="199" spans="1:29" x14ac:dyDescent="0.75">
      <c r="A199" s="19">
        <v>32660</v>
      </c>
      <c r="C199" s="2">
        <v>11.959826446915089</v>
      </c>
      <c r="D199" s="2">
        <f t="shared" si="6"/>
        <v>10.831085747903572</v>
      </c>
      <c r="U199" s="25">
        <v>32325</v>
      </c>
      <c r="V199" s="26">
        <v>63.009300000000003</v>
      </c>
      <c r="W199" s="2">
        <f t="shared" si="5"/>
        <v>4.2869187057315017E-2</v>
      </c>
      <c r="Z199" s="27">
        <v>32660</v>
      </c>
      <c r="AA199" s="2">
        <v>1.97767672525586</v>
      </c>
      <c r="AB199" s="2">
        <v>0.71739855903969996</v>
      </c>
      <c r="AC199" s="2">
        <v>0.54921397359254198</v>
      </c>
    </row>
    <row r="200" spans="1:29" x14ac:dyDescent="0.75">
      <c r="A200" s="19">
        <v>32690</v>
      </c>
      <c r="C200" s="2">
        <v>2.5519527113665674</v>
      </c>
      <c r="D200" s="2">
        <f t="shared" si="6"/>
        <v>2.3111053295038291</v>
      </c>
      <c r="U200" s="25">
        <v>32356</v>
      </c>
      <c r="V200" s="26">
        <v>63.272300000000001</v>
      </c>
      <c r="W200" s="2">
        <f t="shared" si="5"/>
        <v>0.41739870146153546</v>
      </c>
      <c r="Z200" s="27">
        <v>32690</v>
      </c>
      <c r="AA200" s="2">
        <v>2.1118929397638699</v>
      </c>
      <c r="AB200" s="2">
        <v>0.96271265242054005</v>
      </c>
      <c r="AC200" s="2">
        <v>0.65375235335576398</v>
      </c>
    </row>
    <row r="201" spans="1:29" x14ac:dyDescent="0.75">
      <c r="A201" s="19">
        <v>32721</v>
      </c>
      <c r="C201" s="2">
        <v>-0.19648610944864586</v>
      </c>
      <c r="D201" s="2">
        <f t="shared" si="6"/>
        <v>-0.17794220586362985</v>
      </c>
      <c r="U201" s="25">
        <v>32387</v>
      </c>
      <c r="V201" s="26">
        <v>63.098999999999997</v>
      </c>
      <c r="W201" s="2">
        <f t="shared" si="5"/>
        <v>-0.27389552774279569</v>
      </c>
      <c r="Z201" s="27">
        <v>32721</v>
      </c>
      <c r="AA201" s="2">
        <v>1.9527728753014999</v>
      </c>
      <c r="AB201" s="2">
        <v>0.69836165076532097</v>
      </c>
      <c r="AC201" s="2">
        <v>0.54085334534733498</v>
      </c>
    </row>
    <row r="202" spans="1:29" x14ac:dyDescent="0.75">
      <c r="A202" s="19">
        <v>32752</v>
      </c>
      <c r="C202" s="2">
        <v>-1.7902006379853619</v>
      </c>
      <c r="D202" s="2">
        <f t="shared" si="6"/>
        <v>-1.6212456511835531</v>
      </c>
      <c r="U202" s="25">
        <v>32417</v>
      </c>
      <c r="V202" s="26">
        <v>63.412199999999999</v>
      </c>
      <c r="W202" s="2">
        <f t="shared" si="5"/>
        <v>0.49636285836542893</v>
      </c>
      <c r="Z202" s="27">
        <v>32752</v>
      </c>
      <c r="AA202" s="2">
        <v>1.7392822716554199</v>
      </c>
      <c r="AB202" s="2">
        <v>0.70320786534133695</v>
      </c>
      <c r="AC202" s="2">
        <v>0.54298356989024898</v>
      </c>
    </row>
    <row r="203" spans="1:29" x14ac:dyDescent="0.75">
      <c r="A203" s="19">
        <v>32782</v>
      </c>
      <c r="C203" s="2">
        <v>1.1133413230723921</v>
      </c>
      <c r="D203" s="2">
        <f t="shared" si="6"/>
        <v>1.0082667495557098</v>
      </c>
      <c r="U203" s="25">
        <v>32448</v>
      </c>
      <c r="V203" s="26">
        <v>63.512799999999999</v>
      </c>
      <c r="W203" s="2">
        <f t="shared" si="5"/>
        <v>0.15864455104852571</v>
      </c>
      <c r="Z203" s="27">
        <v>32782</v>
      </c>
      <c r="AA203" s="2">
        <v>1.69978474605134</v>
      </c>
      <c r="AB203" s="2">
        <v>0.61145650576978505</v>
      </c>
      <c r="AC203" s="2">
        <v>0.50251227466155002</v>
      </c>
    </row>
    <row r="204" spans="1:29" x14ac:dyDescent="0.75">
      <c r="A204" s="19">
        <v>32813</v>
      </c>
      <c r="C204" s="2">
        <v>4.4892689075094916</v>
      </c>
      <c r="D204" s="2">
        <f t="shared" si="6"/>
        <v>4.0655821134573946</v>
      </c>
      <c r="U204" s="25">
        <v>32478</v>
      </c>
      <c r="V204" s="26">
        <v>63.823300000000003</v>
      </c>
      <c r="W204" s="2">
        <f t="shared" si="5"/>
        <v>0.48887783249991212</v>
      </c>
      <c r="Z204" s="27">
        <v>32813</v>
      </c>
      <c r="AA204" s="2">
        <v>1.6374358335319299</v>
      </c>
      <c r="AB204" s="2">
        <v>0.68436230462577796</v>
      </c>
      <c r="AC204" s="2">
        <v>0.53469335092037895</v>
      </c>
    </row>
    <row r="205" spans="1:29" x14ac:dyDescent="0.75">
      <c r="A205" s="19">
        <v>32843</v>
      </c>
      <c r="C205" s="2">
        <v>-0.5086475656414402</v>
      </c>
      <c r="D205" s="2">
        <f t="shared" si="6"/>
        <v>-0.46064258736345548</v>
      </c>
      <c r="U205" s="25">
        <v>32509</v>
      </c>
      <c r="V205" s="26">
        <v>64.015299999999996</v>
      </c>
      <c r="W205" s="2">
        <f t="shared" si="5"/>
        <v>0.30083057441403493</v>
      </c>
      <c r="Z205" s="27">
        <v>32843</v>
      </c>
      <c r="AA205" s="2">
        <v>1.5647324294757201</v>
      </c>
      <c r="AB205" s="2">
        <v>0.58710502300685796</v>
      </c>
      <c r="AC205" s="2">
        <v>0.49174934327485698</v>
      </c>
    </row>
    <row r="206" spans="1:29" x14ac:dyDescent="0.75">
      <c r="A206" s="19">
        <v>32874</v>
      </c>
      <c r="C206" s="2">
        <v>5.8699810972424826</v>
      </c>
      <c r="D206" s="2">
        <f t="shared" si="6"/>
        <v>5.3159858870030483</v>
      </c>
      <c r="U206" s="25">
        <v>32540</v>
      </c>
      <c r="V206" s="26">
        <v>63.724200000000003</v>
      </c>
      <c r="W206" s="2">
        <f t="shared" ref="W206:W269" si="7">(V206/V205-1)*100</f>
        <v>-0.45473503990450803</v>
      </c>
      <c r="Z206" s="27">
        <v>32874</v>
      </c>
      <c r="AA206" s="2">
        <v>1.4617111911264</v>
      </c>
      <c r="AB206" s="2">
        <v>0.31607399899898803</v>
      </c>
      <c r="AC206" s="2">
        <v>0.37411611944409801</v>
      </c>
    </row>
    <row r="207" spans="1:29" x14ac:dyDescent="0.75">
      <c r="A207" s="19">
        <v>32905</v>
      </c>
      <c r="C207" s="2">
        <v>10.166752254106504</v>
      </c>
      <c r="D207" s="2">
        <f t="shared" si="6"/>
        <v>9.2072377413405491</v>
      </c>
      <c r="U207" s="25">
        <v>32568</v>
      </c>
      <c r="V207" s="26">
        <v>63.869100000000003</v>
      </c>
      <c r="W207" s="2">
        <f t="shared" si="7"/>
        <v>0.22738614215636055</v>
      </c>
      <c r="Z207" s="27">
        <v>32905</v>
      </c>
      <c r="AA207" s="2">
        <v>1.4286881084402501</v>
      </c>
      <c r="AB207" s="2">
        <v>0.43480364375024599</v>
      </c>
      <c r="AC207" s="2">
        <v>0.42487992073324299</v>
      </c>
    </row>
    <row r="208" spans="1:29" x14ac:dyDescent="0.75">
      <c r="A208" s="19">
        <v>32933</v>
      </c>
      <c r="C208" s="2">
        <v>-2.5689639274178888</v>
      </c>
      <c r="D208" s="2">
        <f t="shared" si="6"/>
        <v>-2.3265110664136235</v>
      </c>
      <c r="U208" s="25">
        <v>32599</v>
      </c>
      <c r="V208" s="26">
        <v>63.912399999999998</v>
      </c>
      <c r="W208" s="2">
        <f t="shared" si="7"/>
        <v>6.7794911780483247E-2</v>
      </c>
      <c r="Z208" s="27">
        <v>32933</v>
      </c>
      <c r="AA208" s="2">
        <v>1.42909540067456</v>
      </c>
      <c r="AB208" s="2">
        <v>0.46585237428533099</v>
      </c>
      <c r="AC208" s="2">
        <v>0.43840101246630497</v>
      </c>
    </row>
    <row r="209" spans="1:29" x14ac:dyDescent="0.75">
      <c r="A209" s="19">
        <v>32964</v>
      </c>
      <c r="C209" s="2">
        <v>7.0184459135048227</v>
      </c>
      <c r="D209" s="2">
        <f t="shared" si="6"/>
        <v>6.3560612558723228</v>
      </c>
      <c r="U209" s="25">
        <v>32629</v>
      </c>
      <c r="V209" s="26">
        <v>63.488399999999999</v>
      </c>
      <c r="W209" s="2">
        <f t="shared" si="7"/>
        <v>-0.66340803975440954</v>
      </c>
      <c r="Z209" s="27">
        <v>32964</v>
      </c>
      <c r="AA209" s="2">
        <v>1.35213148963314</v>
      </c>
      <c r="AB209" s="2">
        <v>0.19846837726804101</v>
      </c>
      <c r="AC209" s="2">
        <v>0.325896717983715</v>
      </c>
    </row>
    <row r="210" spans="1:29" x14ac:dyDescent="0.75">
      <c r="A210" s="19">
        <v>32994</v>
      </c>
      <c r="C210" s="2">
        <v>-1.135724180791986</v>
      </c>
      <c r="D210" s="2">
        <f t="shared" si="6"/>
        <v>-1.0285371650437689</v>
      </c>
      <c r="U210" s="25">
        <v>32660</v>
      </c>
      <c r="V210" s="26">
        <v>63.518700000000003</v>
      </c>
      <c r="W210" s="2">
        <f t="shared" si="7"/>
        <v>4.7725253747143981E-2</v>
      </c>
      <c r="Z210" s="27">
        <v>32994</v>
      </c>
      <c r="AA210" s="2">
        <v>1.2025567471943499</v>
      </c>
      <c r="AB210" s="2">
        <v>9.7503088755849399E-2</v>
      </c>
      <c r="AC210" s="2">
        <v>0.28667098927541601</v>
      </c>
    </row>
    <row r="211" spans="1:29" x14ac:dyDescent="0.75">
      <c r="A211" s="19">
        <v>33025</v>
      </c>
      <c r="C211" s="2">
        <v>-7.7304460263477477</v>
      </c>
      <c r="D211" s="2">
        <f t="shared" si="6"/>
        <v>-7.0008644483724867</v>
      </c>
      <c r="U211" s="25">
        <v>32690</v>
      </c>
      <c r="V211" s="26">
        <v>62.935400000000001</v>
      </c>
      <c r="W211" s="2">
        <f t="shared" si="7"/>
        <v>-0.9183122450553971</v>
      </c>
      <c r="Z211" s="27">
        <v>33025</v>
      </c>
      <c r="AA211" s="2">
        <v>1.2231827134125699</v>
      </c>
      <c r="AB211" s="2">
        <v>0.156997683973784</v>
      </c>
      <c r="AC211" s="2">
        <v>0.30951713411430798</v>
      </c>
    </row>
    <row r="212" spans="1:29" x14ac:dyDescent="0.75">
      <c r="A212" s="19">
        <v>33055</v>
      </c>
      <c r="C212" s="2">
        <v>13.16886542180602</v>
      </c>
      <c r="D212" s="2">
        <f t="shared" si="6"/>
        <v>11.926018426711705</v>
      </c>
      <c r="U212" s="25">
        <v>32721</v>
      </c>
      <c r="V212" s="26">
        <v>63.516800000000003</v>
      </c>
      <c r="W212" s="2">
        <f t="shared" si="7"/>
        <v>0.92380440896537852</v>
      </c>
      <c r="Z212" s="27">
        <v>33055</v>
      </c>
      <c r="AA212" s="2">
        <v>1.1634444416910601</v>
      </c>
      <c r="AB212" s="2">
        <v>7.8447661817834399E-2</v>
      </c>
      <c r="AC212" s="2">
        <v>0.27952644337564198</v>
      </c>
    </row>
    <row r="213" spans="1:29" x14ac:dyDescent="0.75">
      <c r="A213" s="19">
        <v>33086</v>
      </c>
      <c r="C213" s="2">
        <v>-11.010488639470474</v>
      </c>
      <c r="D213" s="2">
        <f t="shared" si="6"/>
        <v>-9.9713442423057508</v>
      </c>
      <c r="U213" s="25">
        <v>32752</v>
      </c>
      <c r="V213" s="26">
        <v>63.295400000000001</v>
      </c>
      <c r="W213" s="2">
        <f t="shared" si="7"/>
        <v>-0.3485691974406846</v>
      </c>
      <c r="Z213" s="27">
        <v>33086</v>
      </c>
      <c r="AA213" s="2">
        <v>1.13150484603565</v>
      </c>
      <c r="AB213" s="2">
        <v>-0.20596183750779001</v>
      </c>
      <c r="AC213" s="2">
        <v>0.184230496934566</v>
      </c>
    </row>
    <row r="214" spans="1:29" x14ac:dyDescent="0.75">
      <c r="A214" s="19">
        <v>33117</v>
      </c>
      <c r="C214" s="2">
        <v>3.4349716506171468</v>
      </c>
      <c r="D214" s="2">
        <f t="shared" si="6"/>
        <v>3.1107869879707732</v>
      </c>
      <c r="U214" s="25">
        <v>32782</v>
      </c>
      <c r="V214" s="26">
        <v>63.254199999999997</v>
      </c>
      <c r="W214" s="2">
        <f t="shared" si="7"/>
        <v>-6.5091618032275811E-2</v>
      </c>
      <c r="Z214" s="27">
        <v>33117</v>
      </c>
      <c r="AA214" s="2">
        <v>1.1264534675711499</v>
      </c>
      <c r="AB214" s="2">
        <v>1.03505541598036E-3</v>
      </c>
      <c r="AC214" s="2">
        <v>0.25142314626491202</v>
      </c>
    </row>
    <row r="215" spans="1:29" x14ac:dyDescent="0.75">
      <c r="A215" s="19">
        <v>33147</v>
      </c>
      <c r="C215" s="2">
        <v>-11.360818672100081</v>
      </c>
      <c r="D215" s="2">
        <f t="shared" si="6"/>
        <v>-10.288610938467205</v>
      </c>
      <c r="U215" s="25">
        <v>32813</v>
      </c>
      <c r="V215" s="26">
        <v>63.461599999999997</v>
      </c>
      <c r="W215" s="2">
        <f t="shared" si="7"/>
        <v>0.32788336584763655</v>
      </c>
      <c r="Z215" s="27">
        <v>33147</v>
      </c>
      <c r="AA215" s="2">
        <v>1.44009905046057</v>
      </c>
      <c r="AB215" s="2">
        <v>0.22773242409987199</v>
      </c>
      <c r="AC215" s="2">
        <v>0.33766322051991599</v>
      </c>
    </row>
    <row r="216" spans="1:29" x14ac:dyDescent="0.75">
      <c r="A216" s="19">
        <v>33178</v>
      </c>
      <c r="C216" s="2">
        <v>8.5058538259272112</v>
      </c>
      <c r="D216" s="2">
        <f t="shared" si="6"/>
        <v>7.7030910571043139</v>
      </c>
      <c r="U216" s="25">
        <v>32843</v>
      </c>
      <c r="V216" s="26">
        <v>63.846699999999998</v>
      </c>
      <c r="W216" s="2">
        <f t="shared" si="7"/>
        <v>0.60682365398918581</v>
      </c>
      <c r="Z216" s="27">
        <v>33178</v>
      </c>
      <c r="AA216" s="2">
        <v>1.55937207381484</v>
      </c>
      <c r="AB216" s="2">
        <v>0.30243567595120702</v>
      </c>
      <c r="AC216" s="2">
        <v>0.36840461875672298</v>
      </c>
    </row>
    <row r="217" spans="1:29" x14ac:dyDescent="0.75">
      <c r="A217" s="19">
        <v>33208</v>
      </c>
      <c r="C217" s="2">
        <v>-6.7744658147355423</v>
      </c>
      <c r="D217" s="2">
        <f t="shared" si="6"/>
        <v>-6.135107433316338</v>
      </c>
      <c r="U217" s="25">
        <v>32874</v>
      </c>
      <c r="V217" s="26">
        <v>63.422800000000002</v>
      </c>
      <c r="W217" s="2">
        <f t="shared" si="7"/>
        <v>-0.66393407960003703</v>
      </c>
      <c r="Z217" s="27">
        <v>33208</v>
      </c>
      <c r="AA217" s="2">
        <v>1.571518486225</v>
      </c>
      <c r="AB217" s="2">
        <v>0.39540727684345101</v>
      </c>
      <c r="AC217" s="2">
        <v>0.40785197252389099</v>
      </c>
    </row>
    <row r="218" spans="1:29" x14ac:dyDescent="0.75">
      <c r="A218" s="19">
        <v>33239</v>
      </c>
      <c r="C218" s="2">
        <v>-4.8594045312146505</v>
      </c>
      <c r="D218" s="2">
        <f t="shared" si="6"/>
        <v>-4.4007851949150201</v>
      </c>
      <c r="U218" s="25">
        <v>32905</v>
      </c>
      <c r="V218" s="26">
        <v>64.044600000000003</v>
      </c>
      <c r="W218" s="2">
        <f t="shared" si="7"/>
        <v>0.9804045232944647</v>
      </c>
      <c r="Z218" s="27">
        <v>33239</v>
      </c>
      <c r="AA218" s="2">
        <v>1.59564914244405</v>
      </c>
      <c r="AB218" s="2">
        <v>0.43375502387616999</v>
      </c>
      <c r="AC218" s="2">
        <v>0.42442471456715403</v>
      </c>
    </row>
    <row r="219" spans="1:29" x14ac:dyDescent="0.75">
      <c r="A219" s="19">
        <v>33270</v>
      </c>
      <c r="C219" s="2">
        <v>5.242103477075255</v>
      </c>
      <c r="D219" s="2">
        <f t="shared" si="6"/>
        <v>4.7473659013029197</v>
      </c>
      <c r="U219" s="25">
        <v>32933</v>
      </c>
      <c r="V219" s="26">
        <v>64.358000000000004</v>
      </c>
      <c r="W219" s="2">
        <f t="shared" si="7"/>
        <v>0.48934648666709712</v>
      </c>
      <c r="Z219" s="27">
        <v>33270</v>
      </c>
      <c r="AA219" s="2">
        <v>1.40932632338942</v>
      </c>
      <c r="AB219" s="2">
        <v>0.33667207139121802</v>
      </c>
      <c r="AC219" s="2">
        <v>0.38279450461741099</v>
      </c>
    </row>
    <row r="220" spans="1:29" x14ac:dyDescent="0.75">
      <c r="A220" s="19">
        <v>33298</v>
      </c>
      <c r="C220" s="2">
        <v>-6.5750192515921402</v>
      </c>
      <c r="D220" s="2">
        <f t="shared" si="6"/>
        <v>-5.9544841745157839</v>
      </c>
      <c r="U220" s="25">
        <v>32964</v>
      </c>
      <c r="V220" s="26">
        <v>64.260199999999998</v>
      </c>
      <c r="W220" s="2">
        <f t="shared" si="7"/>
        <v>-0.15196245998944091</v>
      </c>
      <c r="Z220" s="27">
        <v>33298</v>
      </c>
      <c r="AA220" s="2">
        <v>1.3689022429176001</v>
      </c>
      <c r="AB220" s="2">
        <v>0.26745275390703199</v>
      </c>
      <c r="AC220" s="2">
        <v>0.35388936133669702</v>
      </c>
    </row>
    <row r="221" spans="1:29" x14ac:dyDescent="0.75">
      <c r="A221" s="19">
        <v>33329</v>
      </c>
      <c r="C221" s="2">
        <v>17.072705999144656</v>
      </c>
      <c r="D221" s="2">
        <f t="shared" si="6"/>
        <v>15.461423578866448</v>
      </c>
      <c r="U221" s="25">
        <v>32994</v>
      </c>
      <c r="V221" s="26">
        <v>64.397300000000001</v>
      </c>
      <c r="W221" s="2">
        <f t="shared" si="7"/>
        <v>0.21335134344431239</v>
      </c>
      <c r="Z221" s="27">
        <v>33329</v>
      </c>
      <c r="AA221" s="2">
        <v>1.3575809833646699</v>
      </c>
      <c r="AB221" s="2">
        <v>0.220510025731431</v>
      </c>
      <c r="AC221" s="2">
        <v>0.33474388742812</v>
      </c>
    </row>
    <row r="222" spans="1:29" x14ac:dyDescent="0.75">
      <c r="A222" s="19">
        <v>33359</v>
      </c>
      <c r="C222" s="2">
        <v>-7.8620571272318918</v>
      </c>
      <c r="D222" s="2">
        <f t="shared" si="6"/>
        <v>-7.1200543986095859</v>
      </c>
      <c r="U222" s="25">
        <v>33025</v>
      </c>
      <c r="V222" s="26">
        <v>64.604100000000003</v>
      </c>
      <c r="W222" s="2">
        <f t="shared" si="7"/>
        <v>0.32113147600909553</v>
      </c>
      <c r="Z222" s="27">
        <v>33359</v>
      </c>
      <c r="AA222" s="2">
        <v>1.3068388694077899</v>
      </c>
      <c r="AB222" s="2">
        <v>0.206331026565333</v>
      </c>
      <c r="AC222" s="2">
        <v>0.329041754007871</v>
      </c>
    </row>
    <row r="223" spans="1:29" x14ac:dyDescent="0.75">
      <c r="A223" s="19">
        <v>33390</v>
      </c>
      <c r="C223" s="2">
        <v>1.7778675327984717</v>
      </c>
      <c r="D223" s="2">
        <f t="shared" si="6"/>
        <v>1.6100765158779502</v>
      </c>
      <c r="U223" s="25">
        <v>33055</v>
      </c>
      <c r="V223" s="26">
        <v>64.520499999999998</v>
      </c>
      <c r="W223" s="2">
        <f t="shared" si="7"/>
        <v>-0.12940355178696628</v>
      </c>
      <c r="Z223" s="27">
        <v>33390</v>
      </c>
      <c r="AA223" s="2">
        <v>1.2834290199482301</v>
      </c>
      <c r="AB223" s="2">
        <v>0.109265907571684</v>
      </c>
      <c r="AC223" s="2">
        <v>0.29112407438170401</v>
      </c>
    </row>
    <row r="224" spans="1:29" x14ac:dyDescent="0.75">
      <c r="A224" s="19">
        <v>33420</v>
      </c>
      <c r="C224" s="2">
        <v>6.5097380467707744</v>
      </c>
      <c r="D224" s="2">
        <f t="shared" si="6"/>
        <v>5.8953640584936116</v>
      </c>
      <c r="U224" s="25">
        <v>33086</v>
      </c>
      <c r="V224" s="26">
        <v>64.732600000000005</v>
      </c>
      <c r="W224" s="2">
        <f t="shared" si="7"/>
        <v>0.32873272835767242</v>
      </c>
      <c r="Z224" s="27">
        <v>33420</v>
      </c>
      <c r="AA224" s="2">
        <v>1.3872242320666499</v>
      </c>
      <c r="AB224" s="2">
        <v>0.222881591927511</v>
      </c>
      <c r="AC224" s="2">
        <v>0.33570139728966703</v>
      </c>
    </row>
    <row r="225" spans="1:29" x14ac:dyDescent="0.75">
      <c r="A225" s="19">
        <v>33451</v>
      </c>
      <c r="C225" s="2">
        <v>-6.0272671257796677</v>
      </c>
      <c r="D225" s="2">
        <f t="shared" si="6"/>
        <v>-5.4584276247318488</v>
      </c>
      <c r="U225" s="25">
        <v>33117</v>
      </c>
      <c r="V225" s="26">
        <v>64.814499999999995</v>
      </c>
      <c r="W225" s="2">
        <f t="shared" si="7"/>
        <v>0.12652048581394126</v>
      </c>
      <c r="Z225" s="27">
        <v>33451</v>
      </c>
      <c r="AA225" s="2">
        <v>1.30003957208889</v>
      </c>
      <c r="AB225" s="2">
        <v>0.15902941425904699</v>
      </c>
      <c r="AC225" s="2">
        <v>0.31031119464626</v>
      </c>
    </row>
    <row r="226" spans="1:29" x14ac:dyDescent="0.75">
      <c r="A226" s="19">
        <v>33482</v>
      </c>
      <c r="C226" s="2">
        <v>14.160091577138578</v>
      </c>
      <c r="D226" s="2">
        <f t="shared" si="6"/>
        <v>12.823694955014586</v>
      </c>
      <c r="U226" s="25">
        <v>33147</v>
      </c>
      <c r="V226" s="26">
        <v>64.327399999999997</v>
      </c>
      <c r="W226" s="2">
        <f t="shared" si="7"/>
        <v>-0.75152936457120179</v>
      </c>
      <c r="Z226" s="27">
        <v>33482</v>
      </c>
      <c r="AA226" s="2">
        <v>1.3893588722946499</v>
      </c>
      <c r="AB226" s="2">
        <v>0.17747502285220701</v>
      </c>
      <c r="AC226" s="2">
        <v>0.31756040906349098</v>
      </c>
    </row>
    <row r="227" spans="1:29" x14ac:dyDescent="0.75">
      <c r="A227" s="19">
        <v>33512</v>
      </c>
      <c r="C227" s="2">
        <v>-2.5094220836714975</v>
      </c>
      <c r="D227" s="2">
        <f t="shared" si="6"/>
        <v>-2.27258864387113</v>
      </c>
      <c r="U227" s="25">
        <v>33178</v>
      </c>
      <c r="V227" s="26">
        <v>63.575299999999999</v>
      </c>
      <c r="W227" s="2">
        <f t="shared" si="7"/>
        <v>-1.1691751881779733</v>
      </c>
      <c r="Z227" s="27">
        <v>33512</v>
      </c>
      <c r="AA227" s="2">
        <v>1.37279789148126</v>
      </c>
      <c r="AB227" s="2">
        <v>0.178198410034069</v>
      </c>
      <c r="AC227" s="2">
        <v>0.317846158666653</v>
      </c>
    </row>
    <row r="228" spans="1:29" x14ac:dyDescent="0.75">
      <c r="A228" s="19">
        <v>33543</v>
      </c>
      <c r="C228" s="2">
        <v>5.5583114809075296</v>
      </c>
      <c r="D228" s="2">
        <f t="shared" si="6"/>
        <v>5.0337309266552897</v>
      </c>
      <c r="U228" s="25">
        <v>33208</v>
      </c>
      <c r="V228" s="26">
        <v>63.159399999999998</v>
      </c>
      <c r="W228" s="2">
        <f t="shared" si="7"/>
        <v>-0.65418487997697117</v>
      </c>
      <c r="Z228" s="27">
        <v>33543</v>
      </c>
      <c r="AA228" s="2">
        <v>1.3514642619072801</v>
      </c>
      <c r="AB228" s="2">
        <v>0.18572323717751399</v>
      </c>
      <c r="AC228" s="2">
        <v>0.320824995567213</v>
      </c>
    </row>
    <row r="229" spans="1:29" x14ac:dyDescent="0.75">
      <c r="A229" s="19">
        <v>33573</v>
      </c>
      <c r="C229" s="2">
        <v>-8.8496186660451333</v>
      </c>
      <c r="D229" s="2">
        <f t="shared" si="6"/>
        <v>-8.0144121684062242</v>
      </c>
      <c r="U229" s="25">
        <v>33239</v>
      </c>
      <c r="V229" s="26">
        <v>62.885199999999998</v>
      </c>
      <c r="W229" s="2">
        <f t="shared" si="7"/>
        <v>-0.43413965300493906</v>
      </c>
      <c r="Z229" s="27">
        <v>33573</v>
      </c>
      <c r="AA229" s="2">
        <v>1.5411753797697001</v>
      </c>
      <c r="AB229" s="2">
        <v>0.21733565372171301</v>
      </c>
      <c r="AC229" s="2">
        <v>0.333463928875044</v>
      </c>
    </row>
    <row r="230" spans="1:29" x14ac:dyDescent="0.75">
      <c r="A230" s="19">
        <v>33604</v>
      </c>
      <c r="C230" s="2">
        <v>10.90581240962778</v>
      </c>
      <c r="D230" s="2">
        <f t="shared" si="6"/>
        <v>9.8765471124121209</v>
      </c>
      <c r="U230" s="25">
        <v>33270</v>
      </c>
      <c r="V230" s="26">
        <v>62.446199999999997</v>
      </c>
      <c r="W230" s="2">
        <f t="shared" si="7"/>
        <v>-0.69809748557688733</v>
      </c>
      <c r="Z230" s="27">
        <v>33604</v>
      </c>
      <c r="AA230" s="2">
        <v>1.3324851815532801</v>
      </c>
      <c r="AB230" s="2">
        <v>7.0497710459329094E-2</v>
      </c>
      <c r="AC230" s="2">
        <v>0.27657150155143601</v>
      </c>
    </row>
    <row r="231" spans="1:29" x14ac:dyDescent="0.75">
      <c r="A231" s="19">
        <v>33635</v>
      </c>
      <c r="B231" s="2">
        <v>5.3590457137044023</v>
      </c>
      <c r="C231" s="2">
        <v>7.51099218874276</v>
      </c>
      <c r="D231">
        <f>B231</f>
        <v>5.3590457137044023</v>
      </c>
      <c r="U231" s="25">
        <v>33298</v>
      </c>
      <c r="V231" s="26">
        <v>62.119</v>
      </c>
      <c r="W231" s="2">
        <f t="shared" si="7"/>
        <v>-0.52397103426629066</v>
      </c>
      <c r="Z231" s="27">
        <v>33635</v>
      </c>
      <c r="AA231" s="2">
        <v>1.28078170281433</v>
      </c>
      <c r="AB231" s="2">
        <v>0.114373756038004</v>
      </c>
      <c r="AC231" s="2">
        <v>0.29306777599169398</v>
      </c>
    </row>
    <row r="232" spans="1:29" x14ac:dyDescent="0.75">
      <c r="A232" s="19">
        <v>33664</v>
      </c>
      <c r="B232" s="2">
        <v>10.373907018744433</v>
      </c>
      <c r="C232" s="2">
        <v>6.9766655434531755</v>
      </c>
      <c r="D232" s="2">
        <f t="shared" ref="D232:D295" si="8">B232</f>
        <v>10.373907018744433</v>
      </c>
      <c r="U232" s="25">
        <v>33329</v>
      </c>
      <c r="V232" s="26">
        <v>62.241500000000002</v>
      </c>
      <c r="W232" s="2">
        <f t="shared" si="7"/>
        <v>0.19720214427147997</v>
      </c>
      <c r="Z232" s="27">
        <v>33664</v>
      </c>
      <c r="AA232" s="2">
        <v>1.20561362709435</v>
      </c>
      <c r="AB232" s="2">
        <v>5.7054790603500098E-2</v>
      </c>
      <c r="AC232" s="2">
        <v>0.27160996485474997</v>
      </c>
    </row>
    <row r="233" spans="1:29" x14ac:dyDescent="0.75">
      <c r="A233" s="19">
        <v>33695</v>
      </c>
      <c r="B233" s="2">
        <v>0.78648064683726204</v>
      </c>
      <c r="C233" s="2">
        <v>2.3057046228024847</v>
      </c>
      <c r="D233" s="2">
        <f t="shared" si="8"/>
        <v>0.78648064683726204</v>
      </c>
      <c r="U233" s="25">
        <v>33359</v>
      </c>
      <c r="V233" s="26">
        <v>62.864600000000003</v>
      </c>
      <c r="W233" s="2">
        <f t="shared" si="7"/>
        <v>1.0011005518825833</v>
      </c>
      <c r="Z233" s="27">
        <v>33695</v>
      </c>
      <c r="AA233" s="2">
        <v>1.2117375492802001</v>
      </c>
      <c r="AB233" s="2">
        <v>5.22362050767557E-2</v>
      </c>
      <c r="AC233" s="2">
        <v>0.269842365325625</v>
      </c>
    </row>
    <row r="234" spans="1:29" x14ac:dyDescent="0.75">
      <c r="A234" s="19">
        <v>33725</v>
      </c>
      <c r="B234" s="2">
        <v>-2.2062844864180309</v>
      </c>
      <c r="C234" s="2">
        <v>-3.3177789239591249</v>
      </c>
      <c r="D234" s="2">
        <f t="shared" si="8"/>
        <v>-2.2062844864180309</v>
      </c>
      <c r="F234" t="s">
        <v>51</v>
      </c>
      <c r="G234" t="s">
        <v>52</v>
      </c>
      <c r="U234" s="25">
        <v>33390</v>
      </c>
      <c r="V234" s="26">
        <v>63.437199999999997</v>
      </c>
      <c r="W234" s="2">
        <f t="shared" si="7"/>
        <v>0.91084648593962037</v>
      </c>
      <c r="Z234" s="27">
        <v>33725</v>
      </c>
      <c r="AA234" s="2">
        <v>1.2188768459753001</v>
      </c>
      <c r="AB234" s="2">
        <v>1.61324061573235E-2</v>
      </c>
      <c r="AC234" s="2">
        <v>0.25678436217127798</v>
      </c>
    </row>
    <row r="235" spans="1:29" x14ac:dyDescent="0.75">
      <c r="A235" s="19">
        <v>33756</v>
      </c>
      <c r="B235" s="2">
        <v>17.300338541894146</v>
      </c>
      <c r="C235" s="2">
        <v>18.807929364565055</v>
      </c>
      <c r="D235" s="2">
        <f t="shared" si="8"/>
        <v>17.300338541894146</v>
      </c>
      <c r="F235">
        <f>CORREL(C231:C451,B231:B451)</f>
        <v>0.88185987565654933</v>
      </c>
      <c r="G235">
        <f>L256</f>
        <v>0.90562231784703995</v>
      </c>
      <c r="U235" s="25">
        <v>33420</v>
      </c>
      <c r="V235" s="26">
        <v>63.512799999999999</v>
      </c>
      <c r="W235" s="2">
        <f t="shared" si="7"/>
        <v>0.11917297736974142</v>
      </c>
      <c r="Z235" s="27">
        <v>33756</v>
      </c>
      <c r="AA235" s="2">
        <v>1.1949543484985701</v>
      </c>
      <c r="AB235" s="2">
        <v>-1.2615841539498299E-3</v>
      </c>
      <c r="AC235" s="2">
        <v>0.250612802798026</v>
      </c>
    </row>
    <row r="236" spans="1:29" x14ac:dyDescent="0.75">
      <c r="A236" s="19">
        <v>33786</v>
      </c>
      <c r="B236" s="2">
        <v>2.1761668671318013</v>
      </c>
      <c r="C236" s="2">
        <v>1.6766223937984215</v>
      </c>
      <c r="D236" s="2">
        <f t="shared" si="8"/>
        <v>2.1761668671318013</v>
      </c>
      <c r="U236" s="25">
        <v>33451</v>
      </c>
      <c r="V236" s="26">
        <v>63.567100000000003</v>
      </c>
      <c r="W236" s="2">
        <f t="shared" si="7"/>
        <v>8.5494577471001421E-2</v>
      </c>
      <c r="Z236" s="27">
        <v>33786</v>
      </c>
      <c r="AA236" s="2">
        <v>1.25360089110647</v>
      </c>
      <c r="AB236" s="2">
        <v>-7.6368535038122201E-2</v>
      </c>
      <c r="AC236" s="2">
        <v>0.22489139027953101</v>
      </c>
    </row>
    <row r="237" spans="1:29" x14ac:dyDescent="0.75">
      <c r="A237" s="19">
        <v>33817</v>
      </c>
      <c r="B237" s="2">
        <v>-2.4113327104146598</v>
      </c>
      <c r="C237" s="2">
        <v>-1.0526432614805348</v>
      </c>
      <c r="D237" s="2">
        <f t="shared" si="8"/>
        <v>-2.4113327104146598</v>
      </c>
      <c r="U237" s="25">
        <v>33482</v>
      </c>
      <c r="V237" s="26">
        <v>64.132999999999996</v>
      </c>
      <c r="W237" s="2">
        <f t="shared" si="7"/>
        <v>0.89024039164913304</v>
      </c>
      <c r="Z237" s="27">
        <v>33817</v>
      </c>
      <c r="AA237" s="2">
        <v>1.4318023572060099</v>
      </c>
      <c r="AB237" s="2">
        <v>0.100831745905048</v>
      </c>
      <c r="AC237" s="2">
        <v>0.287927847800868</v>
      </c>
    </row>
    <row r="238" spans="1:29" x14ac:dyDescent="0.75">
      <c r="A238" s="19">
        <v>33848</v>
      </c>
      <c r="B238" s="2">
        <v>4.2982359590116204</v>
      </c>
      <c r="C238" s="2">
        <v>3.1054659908181792</v>
      </c>
      <c r="D238" s="2">
        <f t="shared" si="8"/>
        <v>4.2982359590116204</v>
      </c>
      <c r="U238" s="25">
        <v>33512</v>
      </c>
      <c r="V238" s="26">
        <v>64.021299999999997</v>
      </c>
      <c r="W238" s="2">
        <f t="shared" si="7"/>
        <v>-0.17416930441426226</v>
      </c>
      <c r="Z238" s="27">
        <v>33848</v>
      </c>
      <c r="AA238" s="2">
        <v>1.5409791306252201</v>
      </c>
      <c r="AB238" s="2">
        <v>0.191398284238286</v>
      </c>
      <c r="AC238" s="2">
        <v>0.32307923307844499</v>
      </c>
    </row>
    <row r="239" spans="1:29" x14ac:dyDescent="0.75">
      <c r="A239" s="19">
        <v>33878</v>
      </c>
      <c r="B239" s="2">
        <v>6.9503485454792013</v>
      </c>
      <c r="C239" s="2">
        <v>7.4261766828308762</v>
      </c>
      <c r="D239" s="2">
        <f t="shared" si="8"/>
        <v>6.9503485454792013</v>
      </c>
      <c r="K239" t="s">
        <v>26</v>
      </c>
      <c r="U239" s="25">
        <v>33543</v>
      </c>
      <c r="V239" s="26">
        <v>63.948</v>
      </c>
      <c r="W239" s="2">
        <f t="shared" si="7"/>
        <v>-0.11449314525009413</v>
      </c>
      <c r="Z239" s="27">
        <v>33878</v>
      </c>
      <c r="AA239" s="2">
        <v>1.44658999983062</v>
      </c>
      <c r="AB239" s="2">
        <v>0.13600495120373701</v>
      </c>
      <c r="AC239" s="2">
        <v>0.30136510064965299</v>
      </c>
    </row>
    <row r="240" spans="1:29" ht="15.5" thickBot="1" x14ac:dyDescent="0.9">
      <c r="A240" s="19">
        <v>33909</v>
      </c>
      <c r="B240" s="2">
        <v>3.4599008458356728</v>
      </c>
      <c r="C240" s="2">
        <v>3.7497989090106598</v>
      </c>
      <c r="D240" s="2">
        <f t="shared" si="8"/>
        <v>3.4599008458356728</v>
      </c>
      <c r="U240" s="25">
        <v>33573</v>
      </c>
      <c r="V240" s="26">
        <v>63.6937</v>
      </c>
      <c r="W240" s="2">
        <f t="shared" si="7"/>
        <v>-0.39766685431913418</v>
      </c>
      <c r="Z240" s="27">
        <v>33909</v>
      </c>
      <c r="AA240" s="2">
        <v>1.2879504461606099</v>
      </c>
      <c r="AB240" s="2">
        <v>7.0306148512528394E-2</v>
      </c>
      <c r="AC240" s="2">
        <v>0.27650048866238602</v>
      </c>
    </row>
    <row r="241" spans="1:29" x14ac:dyDescent="0.75">
      <c r="A241" s="19">
        <v>33939</v>
      </c>
      <c r="B241" s="2">
        <v>4.497680268970905</v>
      </c>
      <c r="C241" s="2">
        <v>3.8782854914609199</v>
      </c>
      <c r="D241" s="2">
        <f t="shared" si="8"/>
        <v>4.497680268970905</v>
      </c>
      <c r="K241" s="23" t="s">
        <v>27</v>
      </c>
      <c r="L241" s="23"/>
      <c r="U241" s="25">
        <v>33604</v>
      </c>
      <c r="V241" s="26">
        <v>63.337400000000002</v>
      </c>
      <c r="W241" s="2">
        <f t="shared" si="7"/>
        <v>-0.5593959842182139</v>
      </c>
      <c r="Z241" s="27">
        <v>33939</v>
      </c>
      <c r="AA241" s="2">
        <v>1.3828990099112199</v>
      </c>
      <c r="AB241" s="2">
        <v>0.13408570110349499</v>
      </c>
      <c r="AC241" s="2">
        <v>0.30062465052827803</v>
      </c>
    </row>
    <row r="242" spans="1:29" x14ac:dyDescent="0.75">
      <c r="A242" s="19">
        <v>33970</v>
      </c>
      <c r="B242" s="2">
        <v>-1.8192815734458079</v>
      </c>
      <c r="C242" s="2">
        <v>-2.7073618453091197</v>
      </c>
      <c r="D242" s="2">
        <f t="shared" si="8"/>
        <v>-1.8192815734458079</v>
      </c>
      <c r="K242" s="20" t="s">
        <v>28</v>
      </c>
      <c r="L242" s="20">
        <v>0.89954322166095368</v>
      </c>
      <c r="U242" s="25">
        <v>33635</v>
      </c>
      <c r="V242" s="26">
        <v>63.7911</v>
      </c>
      <c r="W242" s="2">
        <f t="shared" si="7"/>
        <v>0.7163224256126588</v>
      </c>
      <c r="Z242" s="27">
        <v>33970</v>
      </c>
      <c r="AA242" s="2">
        <v>1.39463750544806</v>
      </c>
      <c r="AB242" s="2">
        <v>8.2286617213335106E-2</v>
      </c>
      <c r="AC242" s="2">
        <v>0.280958824360651</v>
      </c>
    </row>
    <row r="243" spans="1:29" x14ac:dyDescent="0.75">
      <c r="A243" s="19">
        <v>34001</v>
      </c>
      <c r="B243" s="2">
        <v>1.9095430853286244</v>
      </c>
      <c r="C243" s="2">
        <v>4.0002445244597729</v>
      </c>
      <c r="D243" s="2">
        <f t="shared" si="8"/>
        <v>1.9095430853286244</v>
      </c>
      <c r="K243" s="20" t="s">
        <v>29</v>
      </c>
      <c r="L243" s="20">
        <v>0.80917800763616765</v>
      </c>
      <c r="U243" s="25">
        <v>33664</v>
      </c>
      <c r="V243" s="26">
        <v>64.321200000000005</v>
      </c>
      <c r="W243" s="2">
        <f t="shared" si="7"/>
        <v>0.83099366526051544</v>
      </c>
      <c r="Z243" s="27">
        <v>34001</v>
      </c>
      <c r="AA243" s="2">
        <v>1.41258772968336</v>
      </c>
      <c r="AB243" s="2">
        <v>4.99499285675018E-2</v>
      </c>
      <c r="AC243" s="2">
        <v>0.26900571075791802</v>
      </c>
    </row>
    <row r="244" spans="1:29" x14ac:dyDescent="0.75">
      <c r="A244" s="19">
        <v>34029</v>
      </c>
      <c r="B244" s="2">
        <v>-4.3503710107795746</v>
      </c>
      <c r="C244" s="2">
        <v>-4.1377189032055339</v>
      </c>
      <c r="D244" s="2">
        <f t="shared" si="8"/>
        <v>-4.3503710107795746</v>
      </c>
      <c r="K244" s="20" t="s">
        <v>30</v>
      </c>
      <c r="L244" s="20">
        <v>0.80463255309071313</v>
      </c>
      <c r="U244" s="25">
        <v>33695</v>
      </c>
      <c r="V244" s="26">
        <v>64.808800000000005</v>
      </c>
      <c r="W244" s="2">
        <f t="shared" si="7"/>
        <v>0.75807043400930585</v>
      </c>
      <c r="Z244" s="27">
        <v>34029</v>
      </c>
      <c r="AA244" s="2">
        <v>1.36175296062004</v>
      </c>
      <c r="AB244" s="2">
        <v>2.48371902555704E-2</v>
      </c>
      <c r="AC244" s="2">
        <v>0.25990234444730398</v>
      </c>
    </row>
    <row r="245" spans="1:29" x14ac:dyDescent="0.75">
      <c r="A245" s="19">
        <v>34060</v>
      </c>
      <c r="B245" s="2">
        <v>4.8138255172130551</v>
      </c>
      <c r="C245" s="2">
        <v>5.4460543852849153</v>
      </c>
      <c r="D245" s="2">
        <f t="shared" si="8"/>
        <v>4.8138255172130551</v>
      </c>
      <c r="K245" s="20" t="s">
        <v>31</v>
      </c>
      <c r="L245" s="20">
        <v>3.3258999693132307</v>
      </c>
      <c r="U245" s="25">
        <v>33725</v>
      </c>
      <c r="V245" s="26">
        <v>65.020200000000003</v>
      </c>
      <c r="W245" s="2">
        <f t="shared" si="7"/>
        <v>0.32619027045710514</v>
      </c>
      <c r="Z245" s="27">
        <v>34060</v>
      </c>
      <c r="AA245" s="2">
        <v>1.41268755632396</v>
      </c>
      <c r="AB245" s="2">
        <v>5.1008863295887101E-2</v>
      </c>
      <c r="AC245" s="2">
        <v>0.26939306214166497</v>
      </c>
    </row>
    <row r="246" spans="1:29" ht="15.5" thickBot="1" x14ac:dyDescent="0.9">
      <c r="A246" s="19">
        <v>34090</v>
      </c>
      <c r="B246" s="2">
        <v>7.3338722895306629</v>
      </c>
      <c r="C246" s="2">
        <v>5.3038923439746588</v>
      </c>
      <c r="D246" s="2">
        <f t="shared" si="8"/>
        <v>7.3338722895306629</v>
      </c>
      <c r="K246" s="21" t="s">
        <v>32</v>
      </c>
      <c r="L246" s="21">
        <v>221</v>
      </c>
      <c r="U246" s="25">
        <v>33756</v>
      </c>
      <c r="V246" s="26">
        <v>65.029499999999999</v>
      </c>
      <c r="W246" s="2">
        <f t="shared" si="7"/>
        <v>1.4303247298519395E-2</v>
      </c>
      <c r="Z246" s="27">
        <v>34090</v>
      </c>
      <c r="AA246" s="2">
        <v>1.3279613714170699</v>
      </c>
      <c r="AB246" s="2">
        <v>2.3768432206479902E-2</v>
      </c>
      <c r="AC246" s="2">
        <v>0.25951847509795001</v>
      </c>
    </row>
    <row r="247" spans="1:29" x14ac:dyDescent="0.75">
      <c r="A247" s="19">
        <v>34121</v>
      </c>
      <c r="B247" s="2">
        <v>-0.36245929757598994</v>
      </c>
      <c r="C247" s="2">
        <v>1.1601064551029827</v>
      </c>
      <c r="D247" s="2">
        <f t="shared" si="8"/>
        <v>-0.36245929757598994</v>
      </c>
      <c r="U247" s="25">
        <v>33786</v>
      </c>
      <c r="V247" s="26">
        <v>65.617199999999997</v>
      </c>
      <c r="W247" s="2">
        <f t="shared" si="7"/>
        <v>0.90374368555810047</v>
      </c>
      <c r="Z247" s="27">
        <v>34121</v>
      </c>
      <c r="AA247" s="2">
        <v>1.3151899404546901</v>
      </c>
      <c r="AB247" s="2">
        <v>-5.7068305853538101E-2</v>
      </c>
      <c r="AC247" s="2">
        <v>0.231354456065682</v>
      </c>
    </row>
    <row r="248" spans="1:29" ht="15.5" thickBot="1" x14ac:dyDescent="0.9">
      <c r="A248" s="19">
        <v>34151</v>
      </c>
      <c r="B248" s="2">
        <v>-2.5857471392970344</v>
      </c>
      <c r="C248" s="2">
        <v>-3.227829371516755</v>
      </c>
      <c r="D248" s="2">
        <f t="shared" si="8"/>
        <v>-2.5857471392970344</v>
      </c>
      <c r="K248" t="s">
        <v>33</v>
      </c>
      <c r="U248" s="25">
        <v>33817</v>
      </c>
      <c r="V248" s="26">
        <v>65.294300000000007</v>
      </c>
      <c r="W248" s="2">
        <f t="shared" si="7"/>
        <v>-0.49209658443211124</v>
      </c>
      <c r="Z248" s="27">
        <v>34151</v>
      </c>
      <c r="AA248" s="2">
        <v>1.2898289736131201</v>
      </c>
      <c r="AB248" s="2">
        <v>-6.3335414444451302E-2</v>
      </c>
      <c r="AC248" s="2">
        <v>0.22924450884261299</v>
      </c>
    </row>
    <row r="249" spans="1:29" x14ac:dyDescent="0.75">
      <c r="A249" s="19">
        <v>34182</v>
      </c>
      <c r="B249" s="2">
        <v>4.8593329231902738</v>
      </c>
      <c r="C249" s="2">
        <v>5.7271117304450225</v>
      </c>
      <c r="D249" s="2">
        <f t="shared" si="8"/>
        <v>4.8593329231902738</v>
      </c>
      <c r="K249" s="22"/>
      <c r="L249" s="22" t="s">
        <v>38</v>
      </c>
      <c r="M249" s="22" t="s">
        <v>39</v>
      </c>
      <c r="N249" s="22" t="s">
        <v>40</v>
      </c>
      <c r="O249" s="22" t="s">
        <v>41</v>
      </c>
      <c r="P249" s="22" t="s">
        <v>42</v>
      </c>
      <c r="U249" s="25">
        <v>33848</v>
      </c>
      <c r="V249" s="26">
        <v>65.445999999999998</v>
      </c>
      <c r="W249" s="2">
        <f t="shared" si="7"/>
        <v>0.23233268447626632</v>
      </c>
      <c r="Z249" s="27">
        <v>34182</v>
      </c>
      <c r="AA249" s="2">
        <v>1.4104259125080101</v>
      </c>
      <c r="AB249" s="2">
        <v>-3.3353784421998399E-2</v>
      </c>
      <c r="AC249" s="2">
        <v>0.23943565173606901</v>
      </c>
    </row>
    <row r="250" spans="1:29" x14ac:dyDescent="0.75">
      <c r="A250" s="19">
        <v>34213</v>
      </c>
      <c r="B250" s="2">
        <v>9.5619848616215197</v>
      </c>
      <c r="C250" s="2">
        <v>10.679552606646926</v>
      </c>
      <c r="D250" s="2">
        <f t="shared" si="8"/>
        <v>9.5619848616215197</v>
      </c>
      <c r="K250" s="20" t="s">
        <v>34</v>
      </c>
      <c r="L250" s="20">
        <v>1</v>
      </c>
      <c r="M250" s="20">
        <v>10319.453342327155</v>
      </c>
      <c r="N250" s="20">
        <v>10319.453342327155</v>
      </c>
      <c r="O250" s="20">
        <v>932.90694366367984</v>
      </c>
      <c r="P250" s="20">
        <v>6.7604772027209905E-81</v>
      </c>
      <c r="U250" s="25">
        <v>33878</v>
      </c>
      <c r="V250" s="26">
        <v>65.936899999999994</v>
      </c>
      <c r="W250" s="2">
        <f t="shared" si="7"/>
        <v>0.75008403874949892</v>
      </c>
      <c r="Z250" s="27">
        <v>34213</v>
      </c>
      <c r="AA250" s="2">
        <v>1.4106534557272301</v>
      </c>
      <c r="AB250" s="2">
        <v>2.57489778357642E-2</v>
      </c>
      <c r="AC250" s="2">
        <v>0.260230065566667</v>
      </c>
    </row>
    <row r="251" spans="1:29" x14ac:dyDescent="0.75">
      <c r="A251" s="19">
        <v>34243</v>
      </c>
      <c r="B251" s="2">
        <v>-0.26718294051566449</v>
      </c>
      <c r="C251" s="2">
        <v>-4.9733586326212054</v>
      </c>
      <c r="D251" s="2">
        <f t="shared" si="8"/>
        <v>-0.26718294051566449</v>
      </c>
      <c r="K251" s="20" t="s">
        <v>35</v>
      </c>
      <c r="L251" s="20">
        <v>220</v>
      </c>
      <c r="M251" s="20">
        <v>2433.5543332931047</v>
      </c>
      <c r="N251" s="20">
        <v>11.061610605877748</v>
      </c>
      <c r="O251" s="20"/>
      <c r="P251" s="20"/>
      <c r="U251" s="25">
        <v>33909</v>
      </c>
      <c r="V251" s="26">
        <v>66.217399999999998</v>
      </c>
      <c r="W251" s="2">
        <f t="shared" si="7"/>
        <v>0.42540671460138402</v>
      </c>
      <c r="Z251" s="27">
        <v>34243</v>
      </c>
      <c r="AA251" s="2">
        <v>1.3846474752603799</v>
      </c>
      <c r="AB251" s="2">
        <v>-1.7089339545185399E-2</v>
      </c>
      <c r="AC251" s="2">
        <v>0.24506598825703699</v>
      </c>
    </row>
    <row r="252" spans="1:29" ht="15.5" thickBot="1" x14ac:dyDescent="0.9">
      <c r="A252" s="19">
        <v>34274</v>
      </c>
      <c r="B252" s="2">
        <v>12.380578363264627</v>
      </c>
      <c r="C252" s="2">
        <v>18.228615844108088</v>
      </c>
      <c r="D252" s="2">
        <f t="shared" si="8"/>
        <v>12.380578363264627</v>
      </c>
      <c r="K252" s="21" t="s">
        <v>36</v>
      </c>
      <c r="L252" s="21">
        <v>221</v>
      </c>
      <c r="M252" s="21">
        <v>12753.00767562026</v>
      </c>
      <c r="N252" s="21"/>
      <c r="O252" s="21"/>
      <c r="P252" s="21"/>
      <c r="U252" s="25">
        <v>33939</v>
      </c>
      <c r="V252" s="26">
        <v>66.277199999999993</v>
      </c>
      <c r="W252" s="2">
        <f t="shared" si="7"/>
        <v>9.0308589585208487E-2</v>
      </c>
      <c r="Z252" s="27">
        <v>34274</v>
      </c>
      <c r="AA252" s="2">
        <v>1.2770762409107801</v>
      </c>
      <c r="AB252" s="2">
        <v>-0.13661171512065501</v>
      </c>
      <c r="AC252" s="2">
        <v>0.205389496351055</v>
      </c>
    </row>
    <row r="253" spans="1:29" ht="15.5" thickBot="1" x14ac:dyDescent="0.9">
      <c r="A253" s="19">
        <v>34304</v>
      </c>
      <c r="B253" s="2">
        <v>3.1280994765416681</v>
      </c>
      <c r="C253" s="2">
        <v>3.1481515666439863</v>
      </c>
      <c r="D253" s="2">
        <f t="shared" si="8"/>
        <v>3.1280994765416681</v>
      </c>
      <c r="U253" s="25">
        <v>33970</v>
      </c>
      <c r="V253" s="26">
        <v>66.564300000000003</v>
      </c>
      <c r="W253" s="2">
        <f t="shared" si="7"/>
        <v>0.43318064130652978</v>
      </c>
      <c r="Z253" s="27">
        <v>34304</v>
      </c>
      <c r="AA253" s="2">
        <v>1.2728048614074601</v>
      </c>
      <c r="AB253" s="2">
        <v>-0.14585711905346199</v>
      </c>
      <c r="AC253" s="2">
        <v>0.202488082225457</v>
      </c>
    </row>
    <row r="254" spans="1:29" x14ac:dyDescent="0.75">
      <c r="A254" s="19">
        <v>34335</v>
      </c>
      <c r="B254" s="2">
        <v>-0.10295803164863671</v>
      </c>
      <c r="C254" s="2">
        <v>0.42433167054829468</v>
      </c>
      <c r="D254" s="2">
        <f t="shared" si="8"/>
        <v>-0.10295803164863671</v>
      </c>
      <c r="K254" s="22"/>
      <c r="L254" s="22" t="s">
        <v>43</v>
      </c>
      <c r="M254" s="22" t="s">
        <v>31</v>
      </c>
      <c r="N254" s="22" t="s">
        <v>44</v>
      </c>
      <c r="O254" s="22" t="s">
        <v>45</v>
      </c>
      <c r="P254" s="22" t="s">
        <v>46</v>
      </c>
      <c r="Q254" s="22" t="s">
        <v>47</v>
      </c>
      <c r="R254" s="22" t="s">
        <v>48</v>
      </c>
      <c r="S254" s="22" t="s">
        <v>49</v>
      </c>
      <c r="U254" s="25">
        <v>34001</v>
      </c>
      <c r="V254" s="26">
        <v>66.859399999999994</v>
      </c>
      <c r="W254" s="2">
        <f t="shared" si="7"/>
        <v>0.44333073434257297</v>
      </c>
      <c r="Z254" s="27">
        <v>34335</v>
      </c>
      <c r="AA254" s="2">
        <v>1.22879367509189</v>
      </c>
      <c r="AB254" s="2">
        <v>-0.230887743471303</v>
      </c>
      <c r="AC254" s="2">
        <v>0.176969365177815</v>
      </c>
    </row>
    <row r="255" spans="1:29" x14ac:dyDescent="0.75">
      <c r="A255" s="19">
        <v>34366</v>
      </c>
      <c r="B255" s="2">
        <v>6.8830693897647732</v>
      </c>
      <c r="C255" s="2">
        <v>5.0227394148034454</v>
      </c>
      <c r="D255" s="2">
        <f t="shared" si="8"/>
        <v>6.8830693897647732</v>
      </c>
      <c r="K255" s="20" t="s">
        <v>37</v>
      </c>
      <c r="L255" s="20">
        <v>0</v>
      </c>
      <c r="M255" s="20" t="e">
        <v>#N/A</v>
      </c>
      <c r="N255" s="20" t="e">
        <v>#N/A</v>
      </c>
      <c r="O255" s="20" t="e">
        <v>#N/A</v>
      </c>
      <c r="P255" s="20" t="e">
        <v>#N/A</v>
      </c>
      <c r="Q255" s="20" t="e">
        <v>#N/A</v>
      </c>
      <c r="R255" s="20" t="e">
        <v>#N/A</v>
      </c>
      <c r="S255" s="20" t="e">
        <v>#N/A</v>
      </c>
      <c r="U255" s="25">
        <v>34029</v>
      </c>
      <c r="V255" s="26">
        <v>66.765799999999999</v>
      </c>
      <c r="W255" s="2">
        <f t="shared" si="7"/>
        <v>-0.1399952736638288</v>
      </c>
      <c r="Z255" s="27">
        <v>34366</v>
      </c>
      <c r="AA255" s="2">
        <v>1.1184090580825301</v>
      </c>
      <c r="AB255" s="2">
        <v>-0.445140919488619</v>
      </c>
      <c r="AC255" s="2">
        <v>0.122139489410602</v>
      </c>
    </row>
    <row r="256" spans="1:29" ht="15.5" thickBot="1" x14ac:dyDescent="0.9">
      <c r="A256" s="19">
        <v>34394</v>
      </c>
      <c r="B256" s="2">
        <v>4.0299271280441085</v>
      </c>
      <c r="C256" s="2">
        <v>0.94207561443369059</v>
      </c>
      <c r="D256" s="2">
        <f t="shared" si="8"/>
        <v>4.0299271280441085</v>
      </c>
      <c r="K256" s="21" t="s">
        <v>50</v>
      </c>
      <c r="L256" s="21">
        <v>0.90562231784703995</v>
      </c>
      <c r="M256" s="21">
        <v>2.9650222300224242E-2</v>
      </c>
      <c r="N256" s="21">
        <v>30.543525396778925</v>
      </c>
      <c r="O256" s="21">
        <v>4.4144835312970407E-81</v>
      </c>
      <c r="P256" s="21">
        <v>0.84718749392230253</v>
      </c>
      <c r="Q256" s="21">
        <v>0.96405714177177737</v>
      </c>
      <c r="R256" s="21">
        <v>0.84718749392230253</v>
      </c>
      <c r="S256" s="21">
        <v>0.96405714177177737</v>
      </c>
      <c r="U256" s="25">
        <v>34060</v>
      </c>
      <c r="V256" s="26">
        <v>67</v>
      </c>
      <c r="W256" s="2">
        <f t="shared" si="7"/>
        <v>0.35077839253030429</v>
      </c>
      <c r="Z256" s="27">
        <v>34394</v>
      </c>
      <c r="AA256" s="2">
        <v>1.20331343101001</v>
      </c>
      <c r="AB256" s="2">
        <v>-0.32793411468183098</v>
      </c>
      <c r="AC256" s="2">
        <v>0.15045150152356401</v>
      </c>
    </row>
    <row r="257" spans="1:29" x14ac:dyDescent="0.75">
      <c r="A257" s="19">
        <v>34425</v>
      </c>
      <c r="B257" s="2">
        <v>4.1193587022972933</v>
      </c>
      <c r="C257" s="2">
        <v>5.1069303841604796</v>
      </c>
      <c r="D257" s="2">
        <f t="shared" si="8"/>
        <v>4.1193587022972933</v>
      </c>
      <c r="U257" s="25">
        <v>34090</v>
      </c>
      <c r="V257" s="26">
        <v>66.767399999999995</v>
      </c>
      <c r="W257" s="2">
        <f t="shared" si="7"/>
        <v>-0.3471641791044866</v>
      </c>
      <c r="Z257" s="27">
        <v>34425</v>
      </c>
      <c r="AA257" s="2">
        <v>1.2167622129020601</v>
      </c>
      <c r="AB257" s="2">
        <v>-0.278944890350041</v>
      </c>
      <c r="AC257" s="2">
        <v>0.163488435149756</v>
      </c>
    </row>
    <row r="258" spans="1:29" x14ac:dyDescent="0.75">
      <c r="A258" s="19">
        <v>34455</v>
      </c>
      <c r="B258" s="2">
        <v>12.201004674461258</v>
      </c>
      <c r="C258" s="2">
        <v>17.917428189341589</v>
      </c>
      <c r="D258" s="2">
        <f t="shared" si="8"/>
        <v>12.201004674461258</v>
      </c>
      <c r="U258" s="25">
        <v>34121</v>
      </c>
      <c r="V258" s="26">
        <v>66.878100000000003</v>
      </c>
      <c r="W258" s="2">
        <f t="shared" si="7"/>
        <v>0.16579947699026931</v>
      </c>
      <c r="Z258" s="27">
        <v>34455</v>
      </c>
      <c r="AA258" s="2">
        <v>1.2445989903892001</v>
      </c>
      <c r="AB258" s="2">
        <v>-0.28519752480383798</v>
      </c>
      <c r="AC258" s="2">
        <v>0.161784814128382</v>
      </c>
    </row>
    <row r="259" spans="1:29" x14ac:dyDescent="0.75">
      <c r="A259" s="19">
        <v>34486</v>
      </c>
      <c r="B259" s="2">
        <v>-1.2444112690826015</v>
      </c>
      <c r="C259" s="2">
        <v>-5.6691458143428575</v>
      </c>
      <c r="D259" s="2">
        <f t="shared" si="8"/>
        <v>-1.2444112690826015</v>
      </c>
      <c r="U259" s="25">
        <v>34151</v>
      </c>
      <c r="V259" s="26">
        <v>67.084500000000006</v>
      </c>
      <c r="W259" s="2">
        <f t="shared" si="7"/>
        <v>0.30862120783934355</v>
      </c>
      <c r="Z259" s="27">
        <v>34486</v>
      </c>
      <c r="AA259" s="2">
        <v>1.2056762249490001</v>
      </c>
      <c r="AB259" s="2">
        <v>-0.3317418688498</v>
      </c>
      <c r="AC259" s="2">
        <v>0.149468030726569</v>
      </c>
    </row>
    <row r="260" spans="1:29" x14ac:dyDescent="0.75">
      <c r="A260" s="19">
        <v>34516</v>
      </c>
      <c r="B260" s="2">
        <v>0.31399090336139412</v>
      </c>
      <c r="C260" s="2">
        <v>2.7902619264710493</v>
      </c>
      <c r="D260" s="2">
        <f t="shared" si="8"/>
        <v>0.31399090336139412</v>
      </c>
      <c r="U260" s="25">
        <v>34182</v>
      </c>
      <c r="V260" s="26">
        <v>67.013999999999996</v>
      </c>
      <c r="W260" s="2">
        <f t="shared" si="7"/>
        <v>-0.10509134002639753</v>
      </c>
      <c r="Z260" s="27">
        <v>34516</v>
      </c>
      <c r="AA260" s="2">
        <v>1.19624820003768</v>
      </c>
      <c r="AB260" s="2">
        <v>-0.31155064645726799</v>
      </c>
      <c r="AC260" s="2">
        <v>0.15473212592685001</v>
      </c>
    </row>
    <row r="261" spans="1:29" x14ac:dyDescent="0.75">
      <c r="A261" s="19">
        <v>34547</v>
      </c>
      <c r="B261" s="2">
        <v>8.4951187005554587</v>
      </c>
      <c r="C261" s="2">
        <v>7.9827187279581713</v>
      </c>
      <c r="D261" s="2">
        <f t="shared" si="8"/>
        <v>8.4951187005554587</v>
      </c>
      <c r="U261" s="25">
        <v>34213</v>
      </c>
      <c r="V261" s="26">
        <v>67.334500000000006</v>
      </c>
      <c r="W261" s="2">
        <f t="shared" si="7"/>
        <v>0.47825827439043067</v>
      </c>
      <c r="Z261" s="27">
        <v>34547</v>
      </c>
      <c r="AA261" s="2">
        <v>1.1965544885820001</v>
      </c>
      <c r="AB261" s="2">
        <v>-0.25103779951805699</v>
      </c>
      <c r="AC261" s="2">
        <v>0.17123358671191399</v>
      </c>
    </row>
    <row r="262" spans="1:29" x14ac:dyDescent="0.75">
      <c r="A262" s="19">
        <v>34578</v>
      </c>
      <c r="B262" s="2">
        <v>-5.0993435453708047</v>
      </c>
      <c r="C262" s="2">
        <v>-5.1554341022773116</v>
      </c>
      <c r="D262" s="2">
        <f t="shared" si="8"/>
        <v>-5.0993435453708047</v>
      </c>
      <c r="U262" s="25">
        <v>34243</v>
      </c>
      <c r="V262" s="26">
        <v>67.851500000000001</v>
      </c>
      <c r="W262" s="2">
        <f t="shared" si="7"/>
        <v>0.76780847856596779</v>
      </c>
      <c r="Z262" s="27">
        <v>34578</v>
      </c>
      <c r="AA262" s="2">
        <v>1.1593859919473899</v>
      </c>
      <c r="AB262" s="2">
        <v>-0.40717411633998601</v>
      </c>
      <c r="AC262" s="2">
        <v>0.13086900450463301</v>
      </c>
    </row>
    <row r="263" spans="1:29" x14ac:dyDescent="0.75">
      <c r="A263" s="19">
        <v>34608</v>
      </c>
      <c r="B263" s="2">
        <v>11.558157280205862</v>
      </c>
      <c r="C263" s="2">
        <v>11.899653828751156</v>
      </c>
      <c r="D263" s="2">
        <f t="shared" si="8"/>
        <v>11.558157280205862</v>
      </c>
      <c r="U263" s="25">
        <v>34274</v>
      </c>
      <c r="V263" s="26">
        <v>68.132599999999996</v>
      </c>
      <c r="W263" s="2">
        <f t="shared" si="7"/>
        <v>0.41428708282056359</v>
      </c>
      <c r="Z263" s="27">
        <v>34608</v>
      </c>
      <c r="AA263" s="2">
        <v>1.2023568765460899</v>
      </c>
      <c r="AB263" s="2">
        <v>-0.295476815383516</v>
      </c>
      <c r="AC263" s="2">
        <v>0.15900930676000299</v>
      </c>
    </row>
    <row r="264" spans="1:29" x14ac:dyDescent="0.75">
      <c r="A264" s="19">
        <v>34639</v>
      </c>
      <c r="B264" s="2">
        <v>-0.69704522252783674</v>
      </c>
      <c r="C264" s="2">
        <v>0.17384516745755363</v>
      </c>
      <c r="D264" s="2">
        <f t="shared" si="8"/>
        <v>-0.69704522252783674</v>
      </c>
      <c r="U264" s="25">
        <v>34304</v>
      </c>
      <c r="V264" s="26">
        <v>68.505399999999995</v>
      </c>
      <c r="W264" s="2">
        <f t="shared" si="7"/>
        <v>0.54716831590162496</v>
      </c>
      <c r="Z264" s="27">
        <v>34639</v>
      </c>
      <c r="AA264" s="2">
        <v>1.23288670694997</v>
      </c>
      <c r="AB264" s="2">
        <v>-0.26157791914582601</v>
      </c>
      <c r="AC264" s="2">
        <v>0.168281202838963</v>
      </c>
    </row>
    <row r="265" spans="1:29" x14ac:dyDescent="0.75">
      <c r="A265" s="19">
        <v>34669</v>
      </c>
      <c r="B265" s="2">
        <v>12.659905479802003</v>
      </c>
      <c r="C265" s="2">
        <v>9.0801525319742282</v>
      </c>
      <c r="D265" s="2">
        <f t="shared" si="8"/>
        <v>12.659905479802003</v>
      </c>
      <c r="U265" s="25">
        <v>34335</v>
      </c>
      <c r="V265" s="26">
        <v>68.764799999999994</v>
      </c>
      <c r="W265" s="2">
        <f t="shared" si="7"/>
        <v>0.37865628111068972</v>
      </c>
      <c r="Z265" s="27">
        <v>34669</v>
      </c>
      <c r="AA265" s="2">
        <v>1.28303200987794</v>
      </c>
      <c r="AB265" s="2">
        <v>-0.188006042082141</v>
      </c>
      <c r="AC265" s="2">
        <v>0.18957438388043399</v>
      </c>
    </row>
    <row r="266" spans="1:29" x14ac:dyDescent="0.75">
      <c r="A266" s="19">
        <v>34700</v>
      </c>
      <c r="B266" s="2">
        <v>0.29037637226025925</v>
      </c>
      <c r="C266" s="2">
        <v>3.0582156193608601</v>
      </c>
      <c r="D266" s="2">
        <f t="shared" si="8"/>
        <v>0.29037637226025925</v>
      </c>
      <c r="U266" s="25">
        <v>34366</v>
      </c>
      <c r="V266" s="26">
        <v>68.783600000000007</v>
      </c>
      <c r="W266" s="2">
        <f t="shared" si="7"/>
        <v>2.7339569081874515E-2</v>
      </c>
      <c r="Z266" s="27">
        <v>34700</v>
      </c>
      <c r="AA266" s="2">
        <v>1.2728526503902899</v>
      </c>
      <c r="AB266" s="2">
        <v>-0.23311291618607699</v>
      </c>
      <c r="AC266" s="2">
        <v>0.17633006440989199</v>
      </c>
    </row>
    <row r="267" spans="1:29" x14ac:dyDescent="0.75">
      <c r="A267" s="19">
        <v>34731</v>
      </c>
      <c r="B267" s="2">
        <v>-8.3346361738918304</v>
      </c>
      <c r="C267" s="2">
        <v>-11.168258171858236</v>
      </c>
      <c r="D267" s="2">
        <f t="shared" si="8"/>
        <v>-8.3346361738918304</v>
      </c>
      <c r="U267" s="25">
        <v>34394</v>
      </c>
      <c r="V267" s="26">
        <v>69.476600000000005</v>
      </c>
      <c r="W267" s="2">
        <f t="shared" si="7"/>
        <v>1.0075076035566566</v>
      </c>
      <c r="Z267" s="27">
        <v>34731</v>
      </c>
      <c r="AA267" s="2">
        <v>1.2240046874605399</v>
      </c>
      <c r="AB267" s="2">
        <v>-0.28413077965087502</v>
      </c>
      <c r="AC267" s="2">
        <v>0.16207464294093499</v>
      </c>
    </row>
    <row r="268" spans="1:29" x14ac:dyDescent="0.75">
      <c r="A268" s="19">
        <v>34759</v>
      </c>
      <c r="B268" s="2">
        <v>6.3931929784492914</v>
      </c>
      <c r="C268" s="2">
        <v>6.0683751049660284</v>
      </c>
      <c r="D268" s="2">
        <f t="shared" si="8"/>
        <v>6.3931929784492914</v>
      </c>
      <c r="U268" s="25">
        <v>34425</v>
      </c>
      <c r="V268" s="26">
        <v>69.8703</v>
      </c>
      <c r="W268" s="2">
        <f t="shared" si="7"/>
        <v>0.56666561115541469</v>
      </c>
      <c r="Z268" s="27">
        <v>34759</v>
      </c>
      <c r="AA268" s="2">
        <v>1.22093467363332</v>
      </c>
      <c r="AB268" s="2">
        <v>-0.29567815762272698</v>
      </c>
      <c r="AC268" s="2">
        <v>0.158955255803824</v>
      </c>
    </row>
    <row r="269" spans="1:29" x14ac:dyDescent="0.75">
      <c r="A269" s="19">
        <v>34790</v>
      </c>
      <c r="B269" s="2">
        <v>-3.6200378419192991</v>
      </c>
      <c r="C269" s="2">
        <v>-1.6363312764973936</v>
      </c>
      <c r="D269" s="2">
        <f t="shared" si="8"/>
        <v>-3.6200378419192991</v>
      </c>
      <c r="U269" s="25">
        <v>34455</v>
      </c>
      <c r="V269" s="26">
        <v>70.228099999999998</v>
      </c>
      <c r="W269" s="2">
        <f t="shared" si="7"/>
        <v>0.51209168988826104</v>
      </c>
      <c r="Z269" s="27">
        <v>34790</v>
      </c>
      <c r="AA269" s="2">
        <v>1.1944255387613301</v>
      </c>
      <c r="AB269" s="2">
        <v>-0.23715830648099701</v>
      </c>
      <c r="AC269" s="2">
        <v>0.17517155661877801</v>
      </c>
    </row>
    <row r="270" spans="1:29" x14ac:dyDescent="0.75">
      <c r="A270" s="19">
        <v>34820</v>
      </c>
      <c r="B270" s="2">
        <v>3.4113314371999381</v>
      </c>
      <c r="C270" s="2">
        <v>2.2775852114032658</v>
      </c>
      <c r="D270" s="2">
        <f t="shared" si="8"/>
        <v>3.4113314371999381</v>
      </c>
      <c r="U270" s="25">
        <v>34486</v>
      </c>
      <c r="V270" s="26">
        <v>70.676299999999998</v>
      </c>
      <c r="W270" s="2">
        <f t="shared" ref="W270:W333" si="9">(V270/V269-1)*100</f>
        <v>0.63820607420677078</v>
      </c>
      <c r="Z270" s="27">
        <v>34820</v>
      </c>
      <c r="AA270" s="2">
        <v>1.2954735798236701</v>
      </c>
      <c r="AB270" s="2">
        <v>-0.33727988199147102</v>
      </c>
      <c r="AC270" s="2">
        <v>0.14804534173734901</v>
      </c>
    </row>
    <row r="271" spans="1:29" x14ac:dyDescent="0.75">
      <c r="A271" s="19">
        <v>34851</v>
      </c>
      <c r="B271" s="2">
        <v>12.075456868879231</v>
      </c>
      <c r="C271" s="2">
        <v>8.5063547058159763</v>
      </c>
      <c r="D271" s="2">
        <f t="shared" si="8"/>
        <v>12.075456868879231</v>
      </c>
      <c r="U271" s="25">
        <v>34516</v>
      </c>
      <c r="V271" s="26">
        <v>70.784599999999998</v>
      </c>
      <c r="W271" s="2">
        <f t="shared" si="9"/>
        <v>0.1532338280300527</v>
      </c>
      <c r="Z271" s="27">
        <v>34851</v>
      </c>
      <c r="AA271" s="2">
        <v>1.32091662815191</v>
      </c>
      <c r="AB271" s="2">
        <v>-0.144138642269594</v>
      </c>
      <c r="AC271" s="2">
        <v>0.20302551671045799</v>
      </c>
    </row>
    <row r="272" spans="1:29" x14ac:dyDescent="0.75">
      <c r="A272" s="19">
        <v>34881</v>
      </c>
      <c r="B272" s="2">
        <v>-5.7909838420700517</v>
      </c>
      <c r="C272" s="2">
        <v>-2.4560494110450692</v>
      </c>
      <c r="D272" s="2">
        <f t="shared" si="8"/>
        <v>-5.7909838420700517</v>
      </c>
      <c r="U272" s="25">
        <v>34547</v>
      </c>
      <c r="V272" s="26">
        <v>71.205299999999994</v>
      </c>
      <c r="W272" s="2">
        <f t="shared" si="9"/>
        <v>0.59433831652646596</v>
      </c>
      <c r="Z272" s="27">
        <v>34881</v>
      </c>
      <c r="AA272" s="2">
        <v>1.23749173375105</v>
      </c>
      <c r="AB272" s="2">
        <v>-0.323526903756162</v>
      </c>
      <c r="AC272" s="2">
        <v>0.15159517140473899</v>
      </c>
    </row>
    <row r="273" spans="1:29" x14ac:dyDescent="0.75">
      <c r="A273" s="19">
        <v>34912</v>
      </c>
      <c r="B273" s="2">
        <v>6.7962676276891676</v>
      </c>
      <c r="C273" s="2">
        <v>5.0660902539744201</v>
      </c>
      <c r="D273" s="2">
        <f t="shared" si="8"/>
        <v>6.7962676276891676</v>
      </c>
      <c r="U273" s="25">
        <v>34578</v>
      </c>
      <c r="V273" s="26">
        <v>71.476699999999994</v>
      </c>
      <c r="W273" s="2">
        <f t="shared" si="9"/>
        <v>0.38115140305567952</v>
      </c>
      <c r="Z273" s="27">
        <v>34912</v>
      </c>
      <c r="AA273" s="2">
        <v>1.2751625604479599</v>
      </c>
      <c r="AB273" s="2">
        <v>-0.19035334229880799</v>
      </c>
      <c r="AC273" s="2">
        <v>0.18887042640919399</v>
      </c>
    </row>
    <row r="274" spans="1:29" x14ac:dyDescent="0.75">
      <c r="A274" s="19">
        <v>34943</v>
      </c>
      <c r="B274" s="2">
        <v>9.5260378556094807</v>
      </c>
      <c r="C274" s="2">
        <v>9.613413216181721</v>
      </c>
      <c r="D274" s="2">
        <f t="shared" si="8"/>
        <v>9.5260378556094807</v>
      </c>
      <c r="U274" s="25">
        <v>34608</v>
      </c>
      <c r="V274" s="26">
        <v>72.081999999999994</v>
      </c>
      <c r="W274" s="2">
        <f t="shared" si="9"/>
        <v>0.84684939287906769</v>
      </c>
      <c r="Z274" s="27">
        <v>34943</v>
      </c>
      <c r="AA274" s="2">
        <v>1.24978600415663</v>
      </c>
      <c r="AB274" s="2">
        <v>-0.16789888989271301</v>
      </c>
      <c r="AC274" s="2">
        <v>0.19567046452202899</v>
      </c>
    </row>
    <row r="275" spans="1:29" x14ac:dyDescent="0.75">
      <c r="A275" s="19">
        <v>34973</v>
      </c>
      <c r="B275" s="2">
        <v>-5.0421036551415943</v>
      </c>
      <c r="C275" s="2">
        <v>-0.81525181712019945</v>
      </c>
      <c r="D275" s="2">
        <f t="shared" si="8"/>
        <v>-5.0421036551415943</v>
      </c>
      <c r="U275" s="25">
        <v>34639</v>
      </c>
      <c r="V275" s="26">
        <v>72.526300000000006</v>
      </c>
      <c r="W275" s="2">
        <f t="shared" si="9"/>
        <v>0.61638134346995166</v>
      </c>
      <c r="Z275" s="27">
        <v>34973</v>
      </c>
      <c r="AA275" s="2">
        <v>1.3385588941442199</v>
      </c>
      <c r="AB275" s="2">
        <v>-0.121078757278112</v>
      </c>
      <c r="AC275" s="2">
        <v>0.210319301705194</v>
      </c>
    </row>
    <row r="276" spans="1:29" x14ac:dyDescent="0.75">
      <c r="A276" s="19">
        <v>35004</v>
      </c>
      <c r="B276" s="2">
        <v>2.0768132745526913</v>
      </c>
      <c r="C276" s="2">
        <v>-0.30697144646878449</v>
      </c>
      <c r="D276" s="2">
        <f t="shared" si="8"/>
        <v>2.0768132745526913</v>
      </c>
      <c r="U276" s="25">
        <v>34669</v>
      </c>
      <c r="V276" s="26">
        <v>73.287899999999993</v>
      </c>
      <c r="W276" s="2">
        <f t="shared" si="9"/>
        <v>1.0501018251310112</v>
      </c>
      <c r="Z276" s="27">
        <v>35004</v>
      </c>
      <c r="AA276" s="2">
        <v>1.3860060529155001</v>
      </c>
      <c r="AB276" s="2">
        <v>-3.8843767471187E-2</v>
      </c>
      <c r="AC276" s="2">
        <v>0.23755122952778901</v>
      </c>
    </row>
    <row r="277" spans="1:29" x14ac:dyDescent="0.75">
      <c r="A277" s="19">
        <v>35034</v>
      </c>
      <c r="B277" s="2">
        <v>11.704870131093671</v>
      </c>
      <c r="C277" s="2">
        <v>4.9501003327403925</v>
      </c>
      <c r="D277" s="2">
        <f t="shared" si="8"/>
        <v>11.704870131093671</v>
      </c>
      <c r="U277" s="25">
        <v>34700</v>
      </c>
      <c r="V277" s="26">
        <v>73.421899999999994</v>
      </c>
      <c r="W277" s="2">
        <f t="shared" si="9"/>
        <v>0.18284055075941108</v>
      </c>
      <c r="Z277" s="27">
        <v>35034</v>
      </c>
      <c r="AA277" s="2">
        <v>1.4058130983541699</v>
      </c>
      <c r="AB277" s="2">
        <v>-4.8584468626045201E-2</v>
      </c>
      <c r="AC277" s="2">
        <v>0.234227884993292</v>
      </c>
    </row>
    <row r="278" spans="1:29" x14ac:dyDescent="0.75">
      <c r="A278" s="19">
        <v>35065</v>
      </c>
      <c r="B278" s="2">
        <v>-2.4179743947844723</v>
      </c>
      <c r="C278" s="2">
        <v>4.456789261000571</v>
      </c>
      <c r="D278" s="2">
        <f t="shared" si="8"/>
        <v>-2.4179743947844723</v>
      </c>
      <c r="U278" s="25">
        <v>34731</v>
      </c>
      <c r="V278" s="26">
        <v>73.302499999999995</v>
      </c>
      <c r="W278" s="2">
        <f t="shared" si="9"/>
        <v>-0.16262177906046782</v>
      </c>
      <c r="Z278" s="27">
        <v>35065</v>
      </c>
      <c r="AA278" s="2">
        <v>1.39062173310491</v>
      </c>
      <c r="AB278" s="2">
        <v>-9.32015281420535E-2</v>
      </c>
      <c r="AC278" s="2">
        <v>0.21933907226503599</v>
      </c>
    </row>
    <row r="279" spans="1:29" x14ac:dyDescent="0.75">
      <c r="A279" s="19">
        <v>35096</v>
      </c>
      <c r="B279" s="2">
        <v>1.8599525125066796</v>
      </c>
      <c r="C279" s="2">
        <v>-0.74921970508807778</v>
      </c>
      <c r="D279" s="2">
        <f t="shared" si="8"/>
        <v>1.8599525125066796</v>
      </c>
      <c r="U279" s="25">
        <v>34759</v>
      </c>
      <c r="V279" s="26">
        <v>73.408100000000005</v>
      </c>
      <c r="W279" s="2">
        <f t="shared" si="9"/>
        <v>0.14406057092188895</v>
      </c>
      <c r="Z279" s="27">
        <v>35096</v>
      </c>
      <c r="AA279" s="2">
        <v>1.2923560350429699</v>
      </c>
      <c r="AB279" s="2">
        <v>-0.326037318908385</v>
      </c>
      <c r="AC279" s="2">
        <v>0.15094301297557999</v>
      </c>
    </row>
    <row r="280" spans="1:29" x14ac:dyDescent="0.75">
      <c r="A280" s="19">
        <v>35125</v>
      </c>
      <c r="B280" s="2">
        <v>6.6426609552501903</v>
      </c>
      <c r="C280" s="2">
        <v>3.7099730444836831</v>
      </c>
      <c r="D280" s="2">
        <f t="shared" si="8"/>
        <v>6.6426609552501903</v>
      </c>
      <c r="U280" s="25">
        <v>34790</v>
      </c>
      <c r="V280" s="26">
        <v>73.361199999999997</v>
      </c>
      <c r="W280" s="2">
        <f t="shared" si="9"/>
        <v>-6.3889407299755341E-2</v>
      </c>
      <c r="Z280" s="27">
        <v>35125</v>
      </c>
      <c r="AA280" s="2">
        <v>1.24830791325458</v>
      </c>
      <c r="AB280" s="2">
        <v>-0.348388533820504</v>
      </c>
      <c r="AC280" s="2">
        <v>0.14521898635660599</v>
      </c>
    </row>
    <row r="281" spans="1:29" x14ac:dyDescent="0.75">
      <c r="A281" s="19">
        <v>35156</v>
      </c>
      <c r="B281" s="2">
        <v>17.071099324192794</v>
      </c>
      <c r="C281" s="2">
        <v>20.529600721208109</v>
      </c>
      <c r="D281" s="2">
        <f t="shared" si="8"/>
        <v>17.071099324192794</v>
      </c>
      <c r="U281" s="25">
        <v>34820</v>
      </c>
      <c r="V281" s="26">
        <v>73.610399999999998</v>
      </c>
      <c r="W281" s="2">
        <f t="shared" si="9"/>
        <v>0.33968909996020535</v>
      </c>
      <c r="Z281" s="27">
        <v>35156</v>
      </c>
      <c r="AA281" s="2">
        <v>1.2507877736953901</v>
      </c>
      <c r="AB281" s="2">
        <v>-0.29646558608532397</v>
      </c>
      <c r="AC281" s="2">
        <v>0.158743983793109</v>
      </c>
    </row>
    <row r="282" spans="1:29" x14ac:dyDescent="0.75">
      <c r="A282" s="19">
        <v>35186</v>
      </c>
      <c r="B282" s="2">
        <v>-3.8572156061957186</v>
      </c>
      <c r="C282" s="2">
        <v>-3.8506832316669737</v>
      </c>
      <c r="D282" s="2">
        <f t="shared" si="8"/>
        <v>-3.8572156061957186</v>
      </c>
      <c r="U282" s="25">
        <v>34851</v>
      </c>
      <c r="V282" s="26">
        <v>73.860200000000006</v>
      </c>
      <c r="W282" s="2">
        <f t="shared" si="9"/>
        <v>0.33935422168607232</v>
      </c>
      <c r="Z282" s="27">
        <v>35186</v>
      </c>
      <c r="AA282" s="2">
        <v>1.19581442268228</v>
      </c>
      <c r="AB282" s="2">
        <v>-0.32860073728779698</v>
      </c>
      <c r="AC282" s="2">
        <v>0.150279014945469</v>
      </c>
    </row>
    <row r="283" spans="1:29" x14ac:dyDescent="0.75">
      <c r="A283" s="19">
        <v>35217</v>
      </c>
      <c r="B283" s="2">
        <v>5.5827164741804935</v>
      </c>
      <c r="C283" s="2">
        <v>7.2346769831354019</v>
      </c>
      <c r="D283" s="2">
        <f t="shared" si="8"/>
        <v>5.5827164741804935</v>
      </c>
      <c r="U283" s="25">
        <v>34881</v>
      </c>
      <c r="V283" s="26">
        <v>73.566400000000002</v>
      </c>
      <c r="W283" s="2">
        <f t="shared" si="9"/>
        <v>-0.39777850588003094</v>
      </c>
      <c r="Z283" s="27">
        <v>35217</v>
      </c>
      <c r="AA283" s="2">
        <v>1.2598811814917299</v>
      </c>
      <c r="AB283" s="2">
        <v>-0.280367260688967</v>
      </c>
      <c r="AC283" s="2">
        <v>0.16309986963574699</v>
      </c>
    </row>
    <row r="284" spans="1:29" x14ac:dyDescent="0.75">
      <c r="A284" s="19">
        <v>35247</v>
      </c>
      <c r="B284" s="2">
        <v>4.5349917151458197</v>
      </c>
      <c r="C284" s="2">
        <v>5.2273560379884954</v>
      </c>
      <c r="D284" s="2">
        <f t="shared" si="8"/>
        <v>4.5349917151458197</v>
      </c>
      <c r="U284" s="25">
        <v>34912</v>
      </c>
      <c r="V284" s="26">
        <v>74.495000000000005</v>
      </c>
      <c r="W284" s="2">
        <f t="shared" si="9"/>
        <v>1.2622610322103656</v>
      </c>
      <c r="Z284" s="27">
        <v>35247</v>
      </c>
      <c r="AA284" s="2">
        <v>1.2720535429642299</v>
      </c>
      <c r="AB284" s="2">
        <v>-0.33396158220740801</v>
      </c>
      <c r="AC284" s="2">
        <v>0.14889670497061899</v>
      </c>
    </row>
    <row r="285" spans="1:29" x14ac:dyDescent="0.75">
      <c r="A285" s="19">
        <v>35278</v>
      </c>
      <c r="B285" s="2">
        <v>3.5526334195352893</v>
      </c>
      <c r="C285" s="2">
        <v>0.88008239237009622</v>
      </c>
      <c r="D285" s="2">
        <f t="shared" si="8"/>
        <v>3.5526334195352893</v>
      </c>
      <c r="U285" s="25">
        <v>34943</v>
      </c>
      <c r="V285" s="26">
        <v>74.793700000000001</v>
      </c>
      <c r="W285" s="2">
        <f t="shared" si="9"/>
        <v>0.40096650781931142</v>
      </c>
      <c r="Z285" s="27">
        <v>35278</v>
      </c>
      <c r="AA285" s="2">
        <v>1.2821307794401999</v>
      </c>
      <c r="AB285" s="2">
        <v>-0.36855858689610499</v>
      </c>
      <c r="AC285" s="2">
        <v>0.14018051117583699</v>
      </c>
    </row>
    <row r="286" spans="1:29" x14ac:dyDescent="0.75">
      <c r="A286" s="19">
        <v>35309</v>
      </c>
      <c r="B286" s="2">
        <v>4.9875546739899246</v>
      </c>
      <c r="C286" s="2">
        <v>4.1580397866763263</v>
      </c>
      <c r="D286" s="2">
        <f t="shared" si="8"/>
        <v>4.9875546739899246</v>
      </c>
      <c r="U286" s="25">
        <v>34973</v>
      </c>
      <c r="V286" s="26">
        <v>74.701700000000002</v>
      </c>
      <c r="W286" s="2">
        <f t="shared" si="9"/>
        <v>-0.1230050124542581</v>
      </c>
      <c r="Z286" s="27">
        <v>35309</v>
      </c>
      <c r="AA286" s="2">
        <v>1.23778961536515</v>
      </c>
      <c r="AB286" s="2">
        <v>-0.386763381813088</v>
      </c>
      <c r="AC286" s="2">
        <v>0.13573607770761201</v>
      </c>
    </row>
    <row r="287" spans="1:29" x14ac:dyDescent="0.75">
      <c r="A287" s="19">
        <v>35339</v>
      </c>
      <c r="B287" s="2">
        <v>8.3404704759085355</v>
      </c>
      <c r="C287" s="2">
        <v>14.689258985579823</v>
      </c>
      <c r="D287" s="2">
        <f t="shared" si="8"/>
        <v>8.3404704759085355</v>
      </c>
      <c r="U287" s="25">
        <v>35004</v>
      </c>
      <c r="V287" s="26">
        <v>74.889700000000005</v>
      </c>
      <c r="W287" s="2">
        <f t="shared" si="9"/>
        <v>0.25166763273125614</v>
      </c>
      <c r="Z287" s="27">
        <v>35339</v>
      </c>
      <c r="AA287" s="2">
        <v>1.29059996957574</v>
      </c>
      <c r="AB287" s="2">
        <v>-0.31667809135976299</v>
      </c>
      <c r="AC287" s="2">
        <v>0.15338387581615101</v>
      </c>
    </row>
    <row r="288" spans="1:29" x14ac:dyDescent="0.75">
      <c r="A288" s="19">
        <v>35370</v>
      </c>
      <c r="B288" s="2">
        <v>2.3424512772178163</v>
      </c>
      <c r="C288" s="2">
        <v>-0.90415916355346404</v>
      </c>
      <c r="D288" s="2">
        <f t="shared" si="8"/>
        <v>2.3424512772178163</v>
      </c>
      <c r="U288" s="25">
        <v>35034</v>
      </c>
      <c r="V288" s="26">
        <v>75.1755</v>
      </c>
      <c r="W288" s="2">
        <f t="shared" si="9"/>
        <v>0.38162791411902042</v>
      </c>
      <c r="Z288" s="27">
        <v>35370</v>
      </c>
      <c r="AA288" s="2">
        <v>1.3211222777299301</v>
      </c>
      <c r="AB288" s="2">
        <v>-0.28816350861569801</v>
      </c>
      <c r="AC288" s="2">
        <v>0.16098074871011001</v>
      </c>
    </row>
    <row r="289" spans="1:29" x14ac:dyDescent="0.75">
      <c r="A289" s="19">
        <v>35400</v>
      </c>
      <c r="B289" s="2">
        <v>-4.5892182134087411</v>
      </c>
      <c r="C289" s="2">
        <v>-8.8100949546351064</v>
      </c>
      <c r="D289" s="2">
        <f t="shared" si="8"/>
        <v>-4.5892182134087411</v>
      </c>
      <c r="U289" s="25">
        <v>35065</v>
      </c>
      <c r="V289" s="26">
        <v>74.684100000000001</v>
      </c>
      <c r="W289" s="2">
        <f t="shared" si="9"/>
        <v>-0.65367041123770564</v>
      </c>
      <c r="Z289" s="27">
        <v>35400</v>
      </c>
      <c r="AA289" s="2">
        <v>1.25663822961557</v>
      </c>
      <c r="AB289" s="2">
        <v>-0.396224980076397</v>
      </c>
      <c r="AC289" s="2">
        <v>0.13346469339379299</v>
      </c>
    </row>
    <row r="290" spans="1:29" x14ac:dyDescent="0.75">
      <c r="A290" s="19">
        <v>35431</v>
      </c>
      <c r="B290" s="2">
        <v>7.3677241430586626</v>
      </c>
      <c r="C290" s="2">
        <v>10.838605274578871</v>
      </c>
      <c r="D290" s="2">
        <f t="shared" si="8"/>
        <v>7.3677241430586626</v>
      </c>
      <c r="U290" s="25">
        <v>35096</v>
      </c>
      <c r="V290" s="26">
        <v>75.834400000000002</v>
      </c>
      <c r="W290" s="2">
        <f t="shared" si="9"/>
        <v>1.5402207431032933</v>
      </c>
      <c r="Z290" s="27">
        <v>35431</v>
      </c>
      <c r="AA290" s="2">
        <v>1.2996695172845001</v>
      </c>
      <c r="AB290" s="2">
        <v>-0.31907180302778299</v>
      </c>
      <c r="AC290" s="2">
        <v>0.15275712732955901</v>
      </c>
    </row>
    <row r="291" spans="1:29" x14ac:dyDescent="0.75">
      <c r="A291" s="19">
        <v>35462</v>
      </c>
      <c r="B291" s="2">
        <v>8.7925564013771726</v>
      </c>
      <c r="C291" s="2">
        <v>8.7684586281297605</v>
      </c>
      <c r="D291" s="2">
        <f t="shared" si="8"/>
        <v>8.7925564013771726</v>
      </c>
      <c r="U291" s="25">
        <v>35125</v>
      </c>
      <c r="V291" s="26">
        <v>75.763099999999994</v>
      </c>
      <c r="W291" s="2">
        <f t="shared" si="9"/>
        <v>-9.4020655533644248E-2</v>
      </c>
      <c r="Z291" s="27">
        <v>35462</v>
      </c>
      <c r="AA291" s="2">
        <v>1.2070287877797501</v>
      </c>
      <c r="AB291" s="2">
        <v>-0.470948530149289</v>
      </c>
      <c r="AC291" s="2">
        <v>0.116444193001535</v>
      </c>
    </row>
    <row r="292" spans="1:29" x14ac:dyDescent="0.75">
      <c r="A292" s="19">
        <v>35490</v>
      </c>
      <c r="B292" s="2">
        <v>-7.6456087253976008</v>
      </c>
      <c r="C292" s="2">
        <v>-0.73306609597580952</v>
      </c>
      <c r="D292" s="2">
        <f t="shared" si="8"/>
        <v>-7.6456087253976008</v>
      </c>
      <c r="U292" s="25">
        <v>35156</v>
      </c>
      <c r="V292" s="26">
        <v>76.456199999999995</v>
      </c>
      <c r="W292" s="2">
        <f t="shared" si="9"/>
        <v>0.91482529093978027</v>
      </c>
      <c r="Z292" s="27">
        <v>35490</v>
      </c>
      <c r="AA292" s="2">
        <v>1.2108931441550801</v>
      </c>
      <c r="AB292" s="2">
        <v>-0.50381693224219104</v>
      </c>
      <c r="AC292" s="2">
        <v>0.109466941533658</v>
      </c>
    </row>
    <row r="293" spans="1:29" x14ac:dyDescent="0.75">
      <c r="A293" s="19">
        <v>35521</v>
      </c>
      <c r="B293" s="2">
        <v>30.259798805393267</v>
      </c>
      <c r="C293" s="2">
        <v>15.213175918482102</v>
      </c>
      <c r="D293" s="2">
        <f t="shared" si="8"/>
        <v>30.259798805393267</v>
      </c>
      <c r="U293" s="25">
        <v>35186</v>
      </c>
      <c r="V293" s="26">
        <v>77.016099999999994</v>
      </c>
      <c r="W293" s="2">
        <f t="shared" si="9"/>
        <v>0.73231471090637879</v>
      </c>
      <c r="Z293" s="27">
        <v>35521</v>
      </c>
      <c r="AA293" s="2">
        <v>1.21515499582961</v>
      </c>
      <c r="AB293" s="2">
        <v>-0.45422495943892799</v>
      </c>
      <c r="AC293" s="2">
        <v>0.120112898216446</v>
      </c>
    </row>
    <row r="294" spans="1:29" x14ac:dyDescent="0.75">
      <c r="A294" s="19">
        <v>35551</v>
      </c>
      <c r="B294" s="2">
        <v>-10.882167142489962</v>
      </c>
      <c r="C294" s="2">
        <v>-3.4345628494825031</v>
      </c>
      <c r="D294" s="2">
        <f t="shared" si="8"/>
        <v>-10.882167142489962</v>
      </c>
      <c r="U294" s="25">
        <v>35217</v>
      </c>
      <c r="V294" s="26">
        <v>77.666899999999998</v>
      </c>
      <c r="W294" s="2">
        <f t="shared" si="9"/>
        <v>0.84501811958799244</v>
      </c>
      <c r="Z294" s="27">
        <v>35551</v>
      </c>
      <c r="AA294" s="2">
        <v>1.1730070909485699</v>
      </c>
      <c r="AB294" s="2">
        <v>-0.45076716680887702</v>
      </c>
      <c r="AC294" s="2">
        <v>0.120881498395857</v>
      </c>
    </row>
    <row r="295" spans="1:29" x14ac:dyDescent="0.75">
      <c r="A295" s="19">
        <v>35582</v>
      </c>
      <c r="B295" s="2">
        <v>11.11118313760624</v>
      </c>
      <c r="C295" s="2">
        <v>11.048812894564474</v>
      </c>
      <c r="D295" s="2">
        <f t="shared" si="8"/>
        <v>11.11118313760624</v>
      </c>
      <c r="U295" s="25">
        <v>35247</v>
      </c>
      <c r="V295" s="26">
        <v>77.566199999999995</v>
      </c>
      <c r="W295" s="2">
        <f t="shared" si="9"/>
        <v>-0.12965626283526488</v>
      </c>
      <c r="Z295" s="27">
        <v>35582</v>
      </c>
      <c r="AA295" s="2">
        <v>1.14542779545979</v>
      </c>
      <c r="AB295" s="2">
        <v>-0.55978101302896399</v>
      </c>
      <c r="AC295" s="2">
        <v>9.8287140209875098E-2</v>
      </c>
    </row>
    <row r="296" spans="1:29" x14ac:dyDescent="0.75">
      <c r="A296" s="19">
        <v>35612</v>
      </c>
      <c r="B296" s="2">
        <v>10.136545639255811</v>
      </c>
      <c r="C296" s="2">
        <v>6.7860443994728126</v>
      </c>
      <c r="D296" s="2">
        <f t="shared" ref="D296:D359" si="10">B296</f>
        <v>10.136545639255811</v>
      </c>
      <c r="U296" s="25">
        <v>35278</v>
      </c>
      <c r="V296" s="26">
        <v>78.016000000000005</v>
      </c>
      <c r="W296" s="2">
        <f t="shared" si="9"/>
        <v>0.57989175697663597</v>
      </c>
      <c r="Z296" s="27">
        <v>35612</v>
      </c>
      <c r="AA296" s="2">
        <v>1.20488413408677</v>
      </c>
      <c r="AB296" s="2">
        <v>-0.53163560279951405</v>
      </c>
      <c r="AC296" s="2">
        <v>0.103800487909676</v>
      </c>
    </row>
    <row r="297" spans="1:29" x14ac:dyDescent="0.75">
      <c r="A297" s="19">
        <v>35643</v>
      </c>
      <c r="B297" s="2">
        <v>3.1279147608713753</v>
      </c>
      <c r="C297" s="2">
        <v>-0.15607596784487088</v>
      </c>
      <c r="D297" s="2">
        <f t="shared" si="10"/>
        <v>3.1279147608713753</v>
      </c>
      <c r="U297" s="25">
        <v>35309</v>
      </c>
      <c r="V297" s="26">
        <v>78.553200000000004</v>
      </c>
      <c r="W297" s="2">
        <f t="shared" si="9"/>
        <v>0.68857670221493805</v>
      </c>
      <c r="Z297" s="27">
        <v>35643</v>
      </c>
      <c r="AA297" s="2">
        <v>1.17683009863721</v>
      </c>
      <c r="AB297" s="2">
        <v>-0.48755736251527798</v>
      </c>
      <c r="AC297" s="2">
        <v>0.11288003723963801</v>
      </c>
    </row>
    <row r="298" spans="1:29" x14ac:dyDescent="0.75">
      <c r="A298" s="19">
        <v>35674</v>
      </c>
      <c r="B298" s="2">
        <v>0.10446036021860561</v>
      </c>
      <c r="C298" s="2">
        <v>8.4530256617995505</v>
      </c>
      <c r="D298" s="2">
        <f t="shared" si="10"/>
        <v>0.10446036021860561</v>
      </c>
      <c r="U298" s="25">
        <v>35339</v>
      </c>
      <c r="V298" s="26">
        <v>78.506500000000003</v>
      </c>
      <c r="W298" s="2">
        <f t="shared" si="9"/>
        <v>-5.9450156072571314E-2</v>
      </c>
      <c r="Z298" s="27">
        <v>35674</v>
      </c>
      <c r="AA298" s="2">
        <v>1.1525907310407599</v>
      </c>
      <c r="AB298" s="2">
        <v>-0.57918744275425704</v>
      </c>
      <c r="AC298" s="2">
        <v>9.4612607762917897E-2</v>
      </c>
    </row>
    <row r="299" spans="1:29" x14ac:dyDescent="0.75">
      <c r="A299" s="19">
        <v>35704</v>
      </c>
      <c r="B299" s="2">
        <v>8.0101106675517286</v>
      </c>
      <c r="C299" s="2">
        <v>4.5120298926981661</v>
      </c>
      <c r="D299" s="2">
        <f t="shared" si="10"/>
        <v>8.0101106675517286</v>
      </c>
      <c r="U299" s="25">
        <v>35370</v>
      </c>
      <c r="V299" s="26">
        <v>79.199600000000004</v>
      </c>
      <c r="W299" s="2">
        <f t="shared" si="9"/>
        <v>0.88285683351059241</v>
      </c>
      <c r="Z299" s="27">
        <v>35704</v>
      </c>
      <c r="AA299" s="2">
        <v>1.3117233009095599</v>
      </c>
      <c r="AB299" s="2">
        <v>-0.431230338609564</v>
      </c>
      <c r="AC299" s="2">
        <v>0.12528917539303899</v>
      </c>
    </row>
    <row r="300" spans="1:29" x14ac:dyDescent="0.75">
      <c r="A300" s="19">
        <v>35735</v>
      </c>
      <c r="B300" s="2">
        <v>-2.4528505664466405</v>
      </c>
      <c r="C300" s="2">
        <v>-4.097195116029595</v>
      </c>
      <c r="D300" s="2">
        <f t="shared" si="10"/>
        <v>-2.4528505664466405</v>
      </c>
      <c r="U300" s="25">
        <v>35400</v>
      </c>
      <c r="V300" s="26">
        <v>79.714299999999994</v>
      </c>
      <c r="W300" s="2">
        <f t="shared" si="9"/>
        <v>0.64987701958090227</v>
      </c>
      <c r="Z300" s="27">
        <v>35735</v>
      </c>
      <c r="AA300" s="2">
        <v>1.3085416772629099</v>
      </c>
      <c r="AB300" s="2">
        <v>-0.34836320324244702</v>
      </c>
      <c r="AC300" s="2">
        <v>0.145225389592714</v>
      </c>
    </row>
    <row r="301" spans="1:29" x14ac:dyDescent="0.75">
      <c r="A301" s="19">
        <v>35765</v>
      </c>
      <c r="B301" s="2">
        <v>9.7734445720817362</v>
      </c>
      <c r="C301" s="2">
        <v>6.8219352760837459</v>
      </c>
      <c r="D301" s="2">
        <f t="shared" si="10"/>
        <v>9.7734445720817362</v>
      </c>
      <c r="U301" s="25">
        <v>35431</v>
      </c>
      <c r="V301" s="26">
        <v>79.827299999999994</v>
      </c>
      <c r="W301" s="2">
        <f t="shared" si="9"/>
        <v>0.14175624699708234</v>
      </c>
      <c r="Z301" s="27">
        <v>35765</v>
      </c>
      <c r="AA301" s="2">
        <v>1.3248473230599001</v>
      </c>
      <c r="AB301" s="2">
        <v>-0.39479213713773498</v>
      </c>
      <c r="AC301" s="2">
        <v>0.133806976680862</v>
      </c>
    </row>
    <row r="302" spans="1:29" x14ac:dyDescent="0.75">
      <c r="A302" s="19">
        <v>35796</v>
      </c>
      <c r="B302" s="2">
        <v>-6.1582550451030666</v>
      </c>
      <c r="C302" s="2">
        <v>-3.5559853259639285</v>
      </c>
      <c r="D302" s="2">
        <f t="shared" si="10"/>
        <v>-6.1582550451030666</v>
      </c>
      <c r="U302" s="25">
        <v>35462</v>
      </c>
      <c r="V302" s="26">
        <v>80.793000000000006</v>
      </c>
      <c r="W302" s="2">
        <f t="shared" si="9"/>
        <v>1.2097365187097697</v>
      </c>
      <c r="Z302" s="27">
        <v>35796</v>
      </c>
      <c r="AA302" s="2">
        <v>1.3758886910257799</v>
      </c>
      <c r="AB302" s="2">
        <v>-0.34957047097057398</v>
      </c>
      <c r="AC302" s="2">
        <v>0.14492041946099599</v>
      </c>
    </row>
    <row r="303" spans="1:29" x14ac:dyDescent="0.75">
      <c r="A303" s="19">
        <v>35827</v>
      </c>
      <c r="B303" s="2">
        <v>19.226257003021054</v>
      </c>
      <c r="C303" s="2">
        <v>16.886976092352924</v>
      </c>
      <c r="D303" s="2">
        <f t="shared" si="10"/>
        <v>19.226257003021054</v>
      </c>
      <c r="U303" s="25">
        <v>35490</v>
      </c>
      <c r="V303" s="26">
        <v>81.334000000000003</v>
      </c>
      <c r="W303" s="2">
        <f t="shared" si="9"/>
        <v>0.66961246642653904</v>
      </c>
      <c r="Z303" s="27">
        <v>35827</v>
      </c>
      <c r="AA303" s="2">
        <v>1.3177899633738801</v>
      </c>
      <c r="AB303" s="2">
        <v>-0.34634940284329302</v>
      </c>
      <c r="AC303" s="2">
        <v>0.14573505974086801</v>
      </c>
    </row>
    <row r="304" spans="1:29" x14ac:dyDescent="0.75">
      <c r="A304" s="19">
        <v>35855</v>
      </c>
      <c r="B304" s="2">
        <v>3.4994778874860799</v>
      </c>
      <c r="C304" s="2">
        <v>4.5415235322494585</v>
      </c>
      <c r="D304" s="2">
        <f t="shared" si="10"/>
        <v>3.4994778874860799</v>
      </c>
      <c r="U304" s="25">
        <v>35521</v>
      </c>
      <c r="V304" s="26">
        <v>81.353099999999998</v>
      </c>
      <c r="W304" s="2">
        <f t="shared" si="9"/>
        <v>2.3483414070368802E-2</v>
      </c>
      <c r="Z304" s="27">
        <v>35855</v>
      </c>
      <c r="AA304" s="2">
        <v>1.2987130562597999</v>
      </c>
      <c r="AB304" s="2">
        <v>-0.40172676094245102</v>
      </c>
      <c r="AC304" s="2">
        <v>0.132156004291477</v>
      </c>
    </row>
    <row r="305" spans="1:29" x14ac:dyDescent="0.75">
      <c r="A305" s="19">
        <v>35886</v>
      </c>
      <c r="B305" s="2">
        <v>-2.5035530960723862</v>
      </c>
      <c r="C305" s="2">
        <v>-1.6251522608223046</v>
      </c>
      <c r="D305" s="2">
        <f t="shared" si="10"/>
        <v>-2.5035530960723862</v>
      </c>
      <c r="U305" s="25">
        <v>35551</v>
      </c>
      <c r="V305" s="26">
        <v>81.829300000000003</v>
      </c>
      <c r="W305" s="2">
        <f t="shared" si="9"/>
        <v>0.58534954414768414</v>
      </c>
      <c r="Z305" s="27">
        <v>35886</v>
      </c>
      <c r="AA305" s="2">
        <v>1.2092195456350301</v>
      </c>
      <c r="AB305" s="2">
        <v>-0.43155562536228098</v>
      </c>
      <c r="AC305" s="2">
        <v>0.125214881163002</v>
      </c>
    </row>
    <row r="306" spans="1:29" x14ac:dyDescent="0.75">
      <c r="A306" s="19">
        <v>35916</v>
      </c>
      <c r="B306" s="2">
        <v>3.0317782142212701</v>
      </c>
      <c r="C306" s="2">
        <v>-0.17351057122623192</v>
      </c>
      <c r="D306" s="2">
        <f t="shared" si="10"/>
        <v>3.0317782142212701</v>
      </c>
      <c r="U306" s="25">
        <v>35582</v>
      </c>
      <c r="V306" s="26">
        <v>82.228499999999997</v>
      </c>
      <c r="W306" s="2">
        <f t="shared" si="9"/>
        <v>0.48784481842076843</v>
      </c>
      <c r="Z306" s="27">
        <v>35916</v>
      </c>
      <c r="AA306" s="2">
        <v>1.2117549202799101</v>
      </c>
      <c r="AB306" s="2">
        <v>-0.38618176579799601</v>
      </c>
      <c r="AC306" s="2">
        <v>0.13587656113927299</v>
      </c>
    </row>
    <row r="307" spans="1:29" x14ac:dyDescent="0.75">
      <c r="A307" s="19">
        <v>35947</v>
      </c>
      <c r="B307" s="2">
        <v>10.95137109372426</v>
      </c>
      <c r="C307" s="2">
        <v>13.821360231203862</v>
      </c>
      <c r="D307" s="2">
        <f t="shared" si="10"/>
        <v>10.95137109372426</v>
      </c>
      <c r="U307" s="25">
        <v>35612</v>
      </c>
      <c r="V307" s="26">
        <v>82.855699999999999</v>
      </c>
      <c r="W307" s="2">
        <f t="shared" si="9"/>
        <v>0.76275257362106164</v>
      </c>
      <c r="Z307" s="27">
        <v>35947</v>
      </c>
      <c r="AA307" s="2">
        <v>1.3120371074813399</v>
      </c>
      <c r="AB307" s="2">
        <v>-0.35658406273472198</v>
      </c>
      <c r="AC307" s="2">
        <v>0.14315723532486599</v>
      </c>
    </row>
    <row r="308" spans="1:29" x14ac:dyDescent="0.75">
      <c r="A308" s="19">
        <v>35977</v>
      </c>
      <c r="B308" s="2">
        <v>-2.4072853963661323</v>
      </c>
      <c r="C308" s="2">
        <v>-0.77447408390867167</v>
      </c>
      <c r="D308" s="2">
        <f t="shared" si="10"/>
        <v>-2.4072853963661323</v>
      </c>
      <c r="U308" s="25">
        <v>35643</v>
      </c>
      <c r="V308" s="26">
        <v>83.721400000000003</v>
      </c>
      <c r="W308" s="2">
        <f t="shared" si="9"/>
        <v>1.0448285392556045</v>
      </c>
      <c r="Z308" s="27">
        <v>35977</v>
      </c>
      <c r="AA308" s="2">
        <v>1.36294793630573</v>
      </c>
      <c r="AB308" s="2">
        <v>-0.31519102549953198</v>
      </c>
      <c r="AC308" s="2">
        <v>0.15377409276237899</v>
      </c>
    </row>
    <row r="309" spans="1:29" x14ac:dyDescent="0.75">
      <c r="A309" s="19">
        <v>36008</v>
      </c>
      <c r="B309" s="2">
        <v>6.2576850115275917</v>
      </c>
      <c r="C309" s="2">
        <v>4.2390627794737457</v>
      </c>
      <c r="D309" s="2">
        <f t="shared" si="10"/>
        <v>6.2576850115275917</v>
      </c>
      <c r="U309" s="25">
        <v>35674</v>
      </c>
      <c r="V309" s="26">
        <v>84.465100000000007</v>
      </c>
      <c r="W309" s="2">
        <f t="shared" si="9"/>
        <v>0.88830334896454755</v>
      </c>
      <c r="Z309" s="27">
        <v>36008</v>
      </c>
      <c r="AA309" s="2">
        <v>2.0160913918272998</v>
      </c>
      <c r="AB309" s="2">
        <v>8.5956170116164396E-2</v>
      </c>
      <c r="AC309" s="2">
        <v>0.28233130577695897</v>
      </c>
    </row>
    <row r="310" spans="1:29" x14ac:dyDescent="0.75">
      <c r="A310" s="19">
        <v>36039</v>
      </c>
      <c r="B310" s="2">
        <v>17.488182689696053</v>
      </c>
      <c r="C310" s="2">
        <v>16.710290257121208</v>
      </c>
      <c r="D310" s="2">
        <f t="shared" si="10"/>
        <v>17.488182689696053</v>
      </c>
      <c r="U310" s="25">
        <v>35704</v>
      </c>
      <c r="V310" s="26">
        <v>85.191800000000001</v>
      </c>
      <c r="W310" s="2">
        <f t="shared" si="9"/>
        <v>0.86035534202884012</v>
      </c>
      <c r="Z310" s="27">
        <v>36039</v>
      </c>
      <c r="AA310" s="2">
        <v>2.1187018256452501</v>
      </c>
      <c r="AB310" s="2">
        <v>5.6098556214142198E-2</v>
      </c>
      <c r="AC310" s="2">
        <v>0.27125873179251397</v>
      </c>
    </row>
    <row r="311" spans="1:29" x14ac:dyDescent="0.75">
      <c r="A311" s="19">
        <v>36069</v>
      </c>
      <c r="B311" s="2">
        <v>4.2275282611901943</v>
      </c>
      <c r="C311" s="2">
        <v>6.3846478672603846</v>
      </c>
      <c r="D311" s="2">
        <f t="shared" si="10"/>
        <v>4.2275282611901943</v>
      </c>
      <c r="U311" s="25">
        <v>35735</v>
      </c>
      <c r="V311" s="26">
        <v>85.939700000000002</v>
      </c>
      <c r="W311" s="2">
        <f t="shared" si="9"/>
        <v>0.87790139426564551</v>
      </c>
      <c r="Z311" s="27">
        <v>36069</v>
      </c>
      <c r="AA311" s="2">
        <v>2.2745786937488899</v>
      </c>
      <c r="AB311" s="2">
        <v>0.18880144078230701</v>
      </c>
      <c r="AC311" s="2">
        <v>0.32204690409640102</v>
      </c>
    </row>
    <row r="312" spans="1:29" x14ac:dyDescent="0.75">
      <c r="A312" s="19">
        <v>36100</v>
      </c>
      <c r="B312" s="2">
        <v>5.0214835565050464</v>
      </c>
      <c r="C312" s="2">
        <v>6.4696199758712325</v>
      </c>
      <c r="D312" s="2">
        <f t="shared" si="10"/>
        <v>5.0214835565050464</v>
      </c>
      <c r="U312" s="25">
        <v>35765</v>
      </c>
      <c r="V312" s="26">
        <v>86.204700000000003</v>
      </c>
      <c r="W312" s="2">
        <f t="shared" si="9"/>
        <v>0.30835574245662301</v>
      </c>
      <c r="Z312" s="27">
        <v>36100</v>
      </c>
      <c r="AA312" s="2">
        <v>1.99625106243566</v>
      </c>
      <c r="AB312" s="2">
        <v>0.17637667574237201</v>
      </c>
      <c r="AC312" s="2">
        <v>0.31712675202452101</v>
      </c>
    </row>
    <row r="313" spans="1:29" x14ac:dyDescent="0.75">
      <c r="A313" s="19">
        <v>36130</v>
      </c>
      <c r="B313" s="2">
        <v>-2.6778152993957471</v>
      </c>
      <c r="C313" s="2">
        <v>-4.1678269961928471</v>
      </c>
      <c r="D313" s="2">
        <f t="shared" si="10"/>
        <v>-2.6778152993957471</v>
      </c>
      <c r="U313" s="25">
        <v>35796</v>
      </c>
      <c r="V313" s="26">
        <v>86.647400000000005</v>
      </c>
      <c r="W313" s="2">
        <f t="shared" si="9"/>
        <v>0.51354508512877484</v>
      </c>
      <c r="Z313" s="27">
        <v>36130</v>
      </c>
      <c r="AA313" s="2">
        <v>1.9651608896244701</v>
      </c>
      <c r="AB313" s="2">
        <v>4.1311527788873099E-2</v>
      </c>
      <c r="AC313" s="2">
        <v>0.26585631951942301</v>
      </c>
    </row>
    <row r="314" spans="1:29" x14ac:dyDescent="0.75">
      <c r="A314" s="19">
        <v>36161</v>
      </c>
      <c r="B314" s="2">
        <v>3.1966133284847542</v>
      </c>
      <c r="C314" s="2">
        <v>3.611228521576737</v>
      </c>
      <c r="D314" s="2">
        <f t="shared" si="10"/>
        <v>3.1966133284847542</v>
      </c>
      <c r="U314" s="25">
        <v>35827</v>
      </c>
      <c r="V314" s="26">
        <v>86.761200000000002</v>
      </c>
      <c r="W314" s="2">
        <f t="shared" si="9"/>
        <v>0.13133688950850431</v>
      </c>
      <c r="Z314" s="27">
        <v>36161</v>
      </c>
      <c r="AA314" s="2">
        <v>1.93290319874781</v>
      </c>
      <c r="AB314" s="2">
        <v>4.7195547873830103E-2</v>
      </c>
      <c r="AC314" s="2">
        <v>0.26799948741727803</v>
      </c>
    </row>
    <row r="315" spans="1:29" x14ac:dyDescent="0.75">
      <c r="A315" s="19">
        <v>36192</v>
      </c>
      <c r="B315" s="2">
        <v>9.8765500272983928</v>
      </c>
      <c r="C315" s="2">
        <v>7.0885266919202161</v>
      </c>
      <c r="D315" s="2">
        <f t="shared" si="10"/>
        <v>9.8765500272983928</v>
      </c>
      <c r="U315" s="25">
        <v>35855</v>
      </c>
      <c r="V315" s="26">
        <v>86.819800000000001</v>
      </c>
      <c r="W315" s="2">
        <f t="shared" si="9"/>
        <v>6.7541712193919246E-2</v>
      </c>
      <c r="Z315" s="27">
        <v>36192</v>
      </c>
      <c r="AA315" s="2">
        <v>1.7829092718780699</v>
      </c>
      <c r="AB315" s="2">
        <v>-0.212948320166228</v>
      </c>
      <c r="AC315" s="2">
        <v>0.18217681189606799</v>
      </c>
    </row>
    <row r="316" spans="1:29" x14ac:dyDescent="0.75">
      <c r="A316" s="19">
        <v>36220</v>
      </c>
      <c r="B316" s="2">
        <v>6.3157672530156139</v>
      </c>
      <c r="C316" s="2">
        <v>10.3063641225698</v>
      </c>
      <c r="D316" s="2">
        <f t="shared" si="10"/>
        <v>6.3157672530156139</v>
      </c>
      <c r="U316" s="25">
        <v>35886</v>
      </c>
      <c r="V316" s="26">
        <v>87.141099999999994</v>
      </c>
      <c r="W316" s="2">
        <f t="shared" si="9"/>
        <v>0.37007687186563221</v>
      </c>
      <c r="Z316" s="27">
        <v>36220</v>
      </c>
      <c r="AA316" s="2">
        <v>1.6727702297396001</v>
      </c>
      <c r="AB316" s="2">
        <v>-0.18654068433263299</v>
      </c>
      <c r="AC316" s="2">
        <v>0.190014663320689</v>
      </c>
    </row>
    <row r="317" spans="1:29" x14ac:dyDescent="0.75">
      <c r="A317" s="19">
        <v>36251</v>
      </c>
      <c r="B317" s="2">
        <v>-0.51417504749048382</v>
      </c>
      <c r="C317" s="2">
        <v>-2.1285229291601704</v>
      </c>
      <c r="D317" s="2">
        <f t="shared" si="10"/>
        <v>-0.51417504749048382</v>
      </c>
      <c r="U317" s="25">
        <v>35916</v>
      </c>
      <c r="V317" s="26">
        <v>87.6952</v>
      </c>
      <c r="W317" s="2">
        <f t="shared" si="9"/>
        <v>0.63586528056223113</v>
      </c>
      <c r="Z317" s="27">
        <v>36251</v>
      </c>
      <c r="AA317" s="2">
        <v>1.62122991557732</v>
      </c>
      <c r="AB317" s="2">
        <v>-0.228898566245124</v>
      </c>
      <c r="AC317" s="2">
        <v>0.17754210176735699</v>
      </c>
    </row>
    <row r="318" spans="1:29" x14ac:dyDescent="0.75">
      <c r="A318" s="19">
        <v>36281</v>
      </c>
      <c r="B318" s="2">
        <v>3.5684172981051532</v>
      </c>
      <c r="C318" s="2">
        <v>4.0818649584533517</v>
      </c>
      <c r="D318" s="2">
        <f t="shared" si="10"/>
        <v>3.5684172981051532</v>
      </c>
      <c r="U318" s="25">
        <v>35947</v>
      </c>
      <c r="V318" s="26">
        <v>87.144999999999996</v>
      </c>
      <c r="W318" s="2">
        <f t="shared" si="9"/>
        <v>-0.6274003594267441</v>
      </c>
      <c r="Z318" s="27">
        <v>36281</v>
      </c>
      <c r="AA318" s="2">
        <v>1.6568052599991201</v>
      </c>
      <c r="AB318" s="2">
        <v>-0.23168146726296199</v>
      </c>
      <c r="AC318" s="2">
        <v>0.17674115740076801</v>
      </c>
    </row>
    <row r="319" spans="1:29" x14ac:dyDescent="0.75">
      <c r="A319" s="19">
        <v>36312</v>
      </c>
      <c r="B319" s="2">
        <v>0.50857160100246102</v>
      </c>
      <c r="C319" s="2">
        <v>5.6098280430960656E-3</v>
      </c>
      <c r="D319" s="2">
        <f t="shared" si="10"/>
        <v>0.50857160100246102</v>
      </c>
      <c r="U319" s="25">
        <v>35977</v>
      </c>
      <c r="V319" s="26">
        <v>86.842299999999994</v>
      </c>
      <c r="W319" s="2">
        <f t="shared" si="9"/>
        <v>-0.34735211429227641</v>
      </c>
      <c r="Z319" s="27">
        <v>36312</v>
      </c>
      <c r="AA319" s="2">
        <v>1.69530067611701</v>
      </c>
      <c r="AB319" s="2">
        <v>-0.16953228623952599</v>
      </c>
      <c r="AC319" s="2">
        <v>0.195170855235035</v>
      </c>
    </row>
    <row r="320" spans="1:29" x14ac:dyDescent="0.75">
      <c r="A320" s="19">
        <v>36342</v>
      </c>
      <c r="B320" s="2">
        <v>11.094532843518445</v>
      </c>
      <c r="C320" s="2">
        <v>11.645684374738519</v>
      </c>
      <c r="D320" s="2">
        <f t="shared" si="10"/>
        <v>11.094532843518445</v>
      </c>
      <c r="U320" s="25">
        <v>36008</v>
      </c>
      <c r="V320" s="26">
        <v>88.624700000000004</v>
      </c>
      <c r="W320" s="2">
        <f t="shared" si="9"/>
        <v>2.0524560035835249</v>
      </c>
      <c r="Z320" s="27">
        <v>36342</v>
      </c>
      <c r="AA320" s="2">
        <v>1.7545021890396799</v>
      </c>
      <c r="AB320" s="2">
        <v>-0.12316798285379101</v>
      </c>
      <c r="AC320" s="2">
        <v>0.209652213577281</v>
      </c>
    </row>
    <row r="321" spans="1:29" x14ac:dyDescent="0.75">
      <c r="A321" s="19">
        <v>36373</v>
      </c>
      <c r="B321" s="2">
        <v>3.382696122693063</v>
      </c>
      <c r="C321" s="2">
        <v>-0.12110576999145861</v>
      </c>
      <c r="D321" s="2">
        <f t="shared" si="10"/>
        <v>3.382696122693063</v>
      </c>
      <c r="U321" s="25">
        <v>36039</v>
      </c>
      <c r="V321" s="26">
        <v>88.451499999999996</v>
      </c>
      <c r="W321" s="2">
        <f t="shared" si="9"/>
        <v>-0.19543084489991314</v>
      </c>
      <c r="Z321" s="27">
        <v>36373</v>
      </c>
      <c r="AA321" s="2">
        <v>1.97851825061377</v>
      </c>
      <c r="AB321" s="2">
        <v>-5.6456431913106203E-2</v>
      </c>
      <c r="AC321" s="2">
        <v>0.23156103438367301</v>
      </c>
    </row>
    <row r="322" spans="1:29" x14ac:dyDescent="0.75">
      <c r="A322" s="19">
        <v>36404</v>
      </c>
      <c r="B322" s="2">
        <v>4.1740262443596299</v>
      </c>
      <c r="C322" s="2">
        <v>9.0624071569743734</v>
      </c>
      <c r="D322" s="2">
        <f t="shared" si="10"/>
        <v>4.1740262443596299</v>
      </c>
      <c r="U322" s="25">
        <v>36069</v>
      </c>
      <c r="V322" s="26">
        <v>89.167699999999996</v>
      </c>
      <c r="W322" s="2">
        <f t="shared" si="9"/>
        <v>0.80970927570476192</v>
      </c>
      <c r="Z322" s="27">
        <v>36404</v>
      </c>
      <c r="AA322" s="2">
        <v>2.0262456468460899</v>
      </c>
      <c r="AB322" s="2">
        <v>6.8220347946589002E-2</v>
      </c>
      <c r="AC322" s="2">
        <v>0.27572785199401101</v>
      </c>
    </row>
    <row r="323" spans="1:29" x14ac:dyDescent="0.75">
      <c r="A323" s="19">
        <v>36434</v>
      </c>
      <c r="B323" s="2">
        <v>6.2934231526657003</v>
      </c>
      <c r="C323" s="2">
        <v>7.9646081554336945</v>
      </c>
      <c r="D323" s="2">
        <f t="shared" si="10"/>
        <v>6.2934231526657003</v>
      </c>
      <c r="U323" s="25">
        <v>36100</v>
      </c>
      <c r="V323" s="26">
        <v>89.109800000000007</v>
      </c>
      <c r="W323" s="2">
        <f t="shared" si="9"/>
        <v>-6.4933826935076322E-2</v>
      </c>
      <c r="Z323" s="27">
        <v>36434</v>
      </c>
      <c r="AA323" s="2">
        <v>2.1029477115068098</v>
      </c>
      <c r="AB323" s="2">
        <v>8.7946188926517593E-2</v>
      </c>
      <c r="AC323" s="2">
        <v>0.28307695655445098</v>
      </c>
    </row>
    <row r="324" spans="1:29" x14ac:dyDescent="0.75">
      <c r="A324" s="19">
        <v>36465</v>
      </c>
      <c r="B324" s="2">
        <v>9.0199421284211425</v>
      </c>
      <c r="C324" s="2">
        <v>9.7264807587380311</v>
      </c>
      <c r="D324" s="2">
        <f t="shared" si="10"/>
        <v>9.0199421284211425</v>
      </c>
      <c r="U324" s="25">
        <v>36130</v>
      </c>
      <c r="V324" s="26">
        <v>89.440700000000007</v>
      </c>
      <c r="W324" s="2">
        <f t="shared" si="9"/>
        <v>0.37133962818904909</v>
      </c>
      <c r="Z324" s="27">
        <v>36465</v>
      </c>
      <c r="AA324" s="2">
        <v>2.0461062293166599</v>
      </c>
      <c r="AB324" s="2">
        <v>4.4630404264075697E-2</v>
      </c>
      <c r="AC324" s="2">
        <v>0.26706410297299998</v>
      </c>
    </row>
    <row r="325" spans="1:29" x14ac:dyDescent="0.75">
      <c r="A325" s="19">
        <v>36495</v>
      </c>
      <c r="B325" s="2">
        <v>14.397689156645921</v>
      </c>
      <c r="C325" s="2">
        <v>5.3576252302589999</v>
      </c>
      <c r="D325" s="2">
        <f t="shared" si="10"/>
        <v>14.397689156645921</v>
      </c>
      <c r="U325" s="25">
        <v>36161</v>
      </c>
      <c r="V325" s="26">
        <v>89.859399999999994</v>
      </c>
      <c r="W325" s="2">
        <f t="shared" si="9"/>
        <v>0.46813139879271493</v>
      </c>
      <c r="Z325" s="27">
        <v>36495</v>
      </c>
      <c r="AA325" s="2">
        <v>1.86937178528871</v>
      </c>
      <c r="AB325" s="2">
        <v>-0.185980978747738</v>
      </c>
      <c r="AC325" s="2">
        <v>0.190182997459692</v>
      </c>
    </row>
    <row r="326" spans="1:29" x14ac:dyDescent="0.75">
      <c r="A326" s="19">
        <v>36526</v>
      </c>
      <c r="B326" s="2">
        <v>-12.735507446734484</v>
      </c>
      <c r="C326" s="2">
        <v>-9.2674965793349209</v>
      </c>
      <c r="D326" s="2">
        <f t="shared" si="10"/>
        <v>-12.735507446734484</v>
      </c>
      <c r="U326" s="25">
        <v>36192</v>
      </c>
      <c r="V326" s="26">
        <v>90.3386</v>
      </c>
      <c r="W326" s="2">
        <f t="shared" si="9"/>
        <v>0.53327754247192161</v>
      </c>
      <c r="Z326" s="27">
        <v>36526</v>
      </c>
      <c r="AA326" s="2">
        <v>1.9637418168567999</v>
      </c>
      <c r="AB326" s="2">
        <v>7.8361058835540991E-3</v>
      </c>
      <c r="AC326" s="2">
        <v>0.25383091950405001</v>
      </c>
    </row>
    <row r="327" spans="1:29" x14ac:dyDescent="0.75">
      <c r="A327" s="19">
        <v>36557</v>
      </c>
      <c r="B327" s="2">
        <v>6.0265762222596608</v>
      </c>
      <c r="C327" s="2">
        <v>5.7007867963161818</v>
      </c>
      <c r="D327" s="2">
        <f t="shared" si="10"/>
        <v>6.0265762222596608</v>
      </c>
      <c r="U327" s="25">
        <v>36220</v>
      </c>
      <c r="V327" s="26">
        <v>90.481899999999996</v>
      </c>
      <c r="W327" s="2">
        <f t="shared" si="9"/>
        <v>0.15862543807407814</v>
      </c>
      <c r="Z327" s="27">
        <v>36557</v>
      </c>
      <c r="AA327" s="2">
        <v>2.1224694979984902</v>
      </c>
      <c r="AB327" s="2">
        <v>7.5991950678760703E-2</v>
      </c>
      <c r="AC327" s="2">
        <v>0.27861203820915198</v>
      </c>
    </row>
    <row r="328" spans="1:29" x14ac:dyDescent="0.75">
      <c r="A328" s="19">
        <v>36586</v>
      </c>
      <c r="B328" s="2">
        <v>6.9397561541981068</v>
      </c>
      <c r="C328" s="2">
        <v>8.1336807847765655</v>
      </c>
      <c r="D328" s="2">
        <f t="shared" si="10"/>
        <v>6.9397561541981068</v>
      </c>
      <c r="U328" s="25">
        <v>36251</v>
      </c>
      <c r="V328" s="26">
        <v>90.727400000000003</v>
      </c>
      <c r="W328" s="2">
        <f t="shared" si="9"/>
        <v>0.27132498322870457</v>
      </c>
      <c r="Z328" s="27">
        <v>36586</v>
      </c>
      <c r="AA328" s="2">
        <v>2.4743518112718101</v>
      </c>
      <c r="AB328" s="2">
        <v>0.33664917501976899</v>
      </c>
      <c r="AC328" s="2">
        <v>0.38278482425357502</v>
      </c>
    </row>
    <row r="329" spans="1:29" x14ac:dyDescent="0.75">
      <c r="A329" s="19">
        <v>36617</v>
      </c>
      <c r="B329" s="2">
        <v>16.214666298396253</v>
      </c>
      <c r="C329" s="2">
        <v>15.210243838639116</v>
      </c>
      <c r="D329" s="2">
        <f t="shared" si="10"/>
        <v>16.214666298396253</v>
      </c>
      <c r="U329" s="25">
        <v>36281</v>
      </c>
      <c r="V329" s="26">
        <v>91.352000000000004</v>
      </c>
      <c r="W329" s="2">
        <f t="shared" si="9"/>
        <v>0.68843590800573562</v>
      </c>
      <c r="Z329" s="27">
        <v>36617</v>
      </c>
      <c r="AA329" s="2">
        <v>2.63586707688069</v>
      </c>
      <c r="AB329" s="2">
        <v>0.49444026119837398</v>
      </c>
      <c r="AC329" s="2">
        <v>0.45091474852331997</v>
      </c>
    </row>
    <row r="330" spans="1:29" x14ac:dyDescent="0.75">
      <c r="A330" s="19">
        <v>36647</v>
      </c>
      <c r="B330" s="2">
        <v>-1.3824243216659537</v>
      </c>
      <c r="C330" s="2">
        <v>1.3546208384725311</v>
      </c>
      <c r="D330" s="2">
        <f t="shared" si="10"/>
        <v>-1.3824243216659537</v>
      </c>
      <c r="U330" s="25">
        <v>36312</v>
      </c>
      <c r="V330" s="26">
        <v>91.199399999999997</v>
      </c>
      <c r="W330" s="2">
        <f t="shared" si="9"/>
        <v>-0.16704615115159527</v>
      </c>
      <c r="Z330" s="27">
        <v>36647</v>
      </c>
      <c r="AA330" s="2">
        <v>2.8069449090193501</v>
      </c>
      <c r="AB330" s="2">
        <v>0.67803913746937405</v>
      </c>
      <c r="AC330" s="2">
        <v>0.53190821246406905</v>
      </c>
    </row>
    <row r="331" spans="1:29" x14ac:dyDescent="0.75">
      <c r="A331" s="19">
        <v>36678</v>
      </c>
      <c r="B331" s="2">
        <v>3.8446153372316605</v>
      </c>
      <c r="C331" s="2">
        <v>3.3136414350182442</v>
      </c>
      <c r="D331" s="2">
        <f t="shared" si="10"/>
        <v>3.8446153372316605</v>
      </c>
      <c r="U331" s="25">
        <v>36342</v>
      </c>
      <c r="V331" s="26">
        <v>91.776600000000002</v>
      </c>
      <c r="W331" s="2">
        <f t="shared" si="9"/>
        <v>0.63289890065065801</v>
      </c>
      <c r="Z331" s="27">
        <v>36678</v>
      </c>
      <c r="AA331" s="2">
        <v>2.8147607159022301</v>
      </c>
      <c r="AB331" s="2">
        <v>0.73229321671037395</v>
      </c>
      <c r="AC331" s="2">
        <v>0.55574040628367105</v>
      </c>
    </row>
    <row r="332" spans="1:29" x14ac:dyDescent="0.75">
      <c r="A332" s="19">
        <v>36708</v>
      </c>
      <c r="B332" s="2">
        <v>-7.748604571859774</v>
      </c>
      <c r="C332" s="2">
        <v>-7.4488810488186896</v>
      </c>
      <c r="D332" s="2">
        <f t="shared" si="10"/>
        <v>-7.748604571859774</v>
      </c>
      <c r="U332" s="25">
        <v>36373</v>
      </c>
      <c r="V332" s="26">
        <v>92.162899999999993</v>
      </c>
      <c r="W332" s="2">
        <f t="shared" si="9"/>
        <v>0.4209133918667618</v>
      </c>
      <c r="Z332" s="27">
        <v>36708</v>
      </c>
      <c r="AA332" s="2">
        <v>2.93890718026968</v>
      </c>
      <c r="AB332" s="2">
        <v>0.81282591554825701</v>
      </c>
      <c r="AC332" s="2">
        <v>0.59072264441380196</v>
      </c>
    </row>
    <row r="333" spans="1:29" x14ac:dyDescent="0.75">
      <c r="A333" s="19">
        <v>36739</v>
      </c>
      <c r="B333" s="2">
        <v>10.508239258718355</v>
      </c>
      <c r="C333" s="2">
        <v>11.611771233382552</v>
      </c>
      <c r="D333" s="2">
        <f t="shared" si="10"/>
        <v>10.508239258718355</v>
      </c>
      <c r="U333" s="25">
        <v>36404</v>
      </c>
      <c r="V333" s="26">
        <v>91.774000000000001</v>
      </c>
      <c r="W333" s="2">
        <f t="shared" si="9"/>
        <v>-0.42197022880138269</v>
      </c>
      <c r="Z333" s="27">
        <v>36739</v>
      </c>
      <c r="AA333" s="2">
        <v>3.091601578948</v>
      </c>
      <c r="AB333" s="2">
        <v>0.99945009075432101</v>
      </c>
      <c r="AC333" s="2">
        <v>0.66864483408574404</v>
      </c>
    </row>
    <row r="334" spans="1:29" x14ac:dyDescent="0.75">
      <c r="A334" s="19">
        <v>36770</v>
      </c>
      <c r="B334" s="2">
        <v>2.8469800831446568</v>
      </c>
      <c r="C334" s="2">
        <v>-3.5708600942361945</v>
      </c>
      <c r="D334" s="2">
        <f t="shared" si="10"/>
        <v>2.8469800831446568</v>
      </c>
      <c r="U334" s="25">
        <v>36434</v>
      </c>
      <c r="V334" s="26">
        <v>92.997900000000001</v>
      </c>
      <c r="W334" s="2">
        <f t="shared" ref="W334:W397" si="11">(V334/V333-1)*100</f>
        <v>1.33360210952993</v>
      </c>
      <c r="Z334" s="27">
        <v>36770</v>
      </c>
      <c r="AA334" s="2">
        <v>3.2301542116032</v>
      </c>
      <c r="AB334" s="2">
        <v>1.0950343123603099</v>
      </c>
      <c r="AC334" s="2">
        <v>0.70611712955537898</v>
      </c>
    </row>
    <row r="335" spans="1:29" x14ac:dyDescent="0.75">
      <c r="A335" s="19">
        <v>36800</v>
      </c>
      <c r="B335" s="2">
        <v>2.5086300989144883</v>
      </c>
      <c r="C335" s="2">
        <v>8.3050021138205476</v>
      </c>
      <c r="D335" s="2">
        <f t="shared" si="10"/>
        <v>2.5086300989144883</v>
      </c>
      <c r="U335" s="25">
        <v>36465</v>
      </c>
      <c r="V335" s="26">
        <v>93.437100000000001</v>
      </c>
      <c r="W335" s="2">
        <f t="shared" si="11"/>
        <v>0.47226872864871705</v>
      </c>
      <c r="Z335" s="27">
        <v>36800</v>
      </c>
      <c r="AA335" s="2">
        <v>3.6906956709515901</v>
      </c>
      <c r="AB335" s="2">
        <v>1.5044645695296499</v>
      </c>
      <c r="AC335" s="2">
        <v>0.84030304559548397</v>
      </c>
    </row>
    <row r="336" spans="1:29" x14ac:dyDescent="0.75">
      <c r="A336" s="19">
        <v>36831</v>
      </c>
      <c r="B336" s="2">
        <v>6.069462979081397E-2</v>
      </c>
      <c r="C336" s="2">
        <v>-4.4378189509308719E-2</v>
      </c>
      <c r="D336" s="2">
        <f t="shared" si="10"/>
        <v>6.069462979081397E-2</v>
      </c>
      <c r="U336" s="25">
        <v>36495</v>
      </c>
      <c r="V336" s="26">
        <v>94.159300000000002</v>
      </c>
      <c r="W336" s="2">
        <f t="shared" si="11"/>
        <v>0.7729263857718216</v>
      </c>
      <c r="Z336" s="27">
        <v>36831</v>
      </c>
      <c r="AA336" s="2">
        <v>3.7723928219207701</v>
      </c>
      <c r="AB336" s="2">
        <v>1.56396217400116</v>
      </c>
      <c r="AC336" s="2">
        <v>0.85579689059832098</v>
      </c>
    </row>
    <row r="337" spans="1:29" x14ac:dyDescent="0.75">
      <c r="A337" s="19">
        <v>36861</v>
      </c>
      <c r="B337" s="2">
        <v>-0.71177297087426927</v>
      </c>
      <c r="C337" s="2">
        <v>-6.0913515991592782</v>
      </c>
      <c r="D337" s="2">
        <f t="shared" si="10"/>
        <v>-0.71177297087426927</v>
      </c>
      <c r="U337" s="25">
        <v>36526</v>
      </c>
      <c r="V337" s="26">
        <v>94.175799999999995</v>
      </c>
      <c r="W337" s="2">
        <f t="shared" si="11"/>
        <v>1.7523494758342473E-2</v>
      </c>
      <c r="Z337" s="27">
        <v>36861</v>
      </c>
      <c r="AA337" s="2">
        <v>3.7961778999114899</v>
      </c>
      <c r="AB337" s="2">
        <v>1.5680334696043099</v>
      </c>
      <c r="AC337" s="2">
        <v>0.85681873850224399</v>
      </c>
    </row>
    <row r="338" spans="1:29" x14ac:dyDescent="0.75">
      <c r="A338" s="19">
        <v>36892</v>
      </c>
      <c r="B338" s="2">
        <v>-0.68765283356231333</v>
      </c>
      <c r="C338" s="2">
        <v>3.2659848469349217</v>
      </c>
      <c r="D338" s="2">
        <f t="shared" si="10"/>
        <v>-0.68765283356231333</v>
      </c>
      <c r="U338" s="25">
        <v>36557</v>
      </c>
      <c r="V338" s="26">
        <v>94.455699999999993</v>
      </c>
      <c r="W338" s="2">
        <f t="shared" si="11"/>
        <v>0.29721011130248165</v>
      </c>
      <c r="Z338" s="27">
        <v>36892</v>
      </c>
      <c r="AA338" s="2">
        <v>3.4410204812270599</v>
      </c>
      <c r="AB338" s="2">
        <v>1.1455765300666301</v>
      </c>
      <c r="AC338" s="2">
        <v>0.72510497486159398</v>
      </c>
    </row>
    <row r="339" spans="1:29" x14ac:dyDescent="0.75">
      <c r="A339" s="19">
        <v>36923</v>
      </c>
      <c r="B339" s="2">
        <v>-1.8308329171104143</v>
      </c>
      <c r="C339" s="2">
        <v>-3.7413587437073348</v>
      </c>
      <c r="D339" s="2">
        <f t="shared" si="10"/>
        <v>-1.8308329171104143</v>
      </c>
      <c r="U339" s="25">
        <v>36586</v>
      </c>
      <c r="V339" s="26">
        <v>94.798000000000002</v>
      </c>
      <c r="W339" s="2">
        <f t="shared" si="11"/>
        <v>0.36239210550554901</v>
      </c>
      <c r="Z339" s="27">
        <v>36923</v>
      </c>
      <c r="AA339" s="2">
        <v>3.3202590460397601</v>
      </c>
      <c r="AB339" s="2">
        <v>1.1404042322643799</v>
      </c>
      <c r="AC339" s="2">
        <v>0.72318991205016603</v>
      </c>
    </row>
    <row r="340" spans="1:29" x14ac:dyDescent="0.75">
      <c r="A340" s="19">
        <v>36951</v>
      </c>
      <c r="B340" s="2">
        <v>-3.0614598613516786</v>
      </c>
      <c r="C340" s="2">
        <v>-1.2828262299060089</v>
      </c>
      <c r="D340" s="2">
        <f t="shared" si="10"/>
        <v>-3.0614598613516786</v>
      </c>
      <c r="U340" s="25">
        <v>36617</v>
      </c>
      <c r="V340" s="26">
        <v>95.480800000000002</v>
      </c>
      <c r="W340" s="2">
        <f t="shared" si="11"/>
        <v>0.72026836009198014</v>
      </c>
      <c r="Z340" s="27">
        <v>36951</v>
      </c>
      <c r="AA340" s="2">
        <v>3.2749909633191598</v>
      </c>
      <c r="AB340" s="2">
        <v>1.06712837571262</v>
      </c>
      <c r="AC340" s="2">
        <v>0.69537987838781101</v>
      </c>
    </row>
    <row r="341" spans="1:29" x14ac:dyDescent="0.75">
      <c r="A341" s="19">
        <v>36982</v>
      </c>
      <c r="B341" s="2">
        <v>9.7390678717024457</v>
      </c>
      <c r="C341" s="2">
        <v>9.2088736359228882</v>
      </c>
      <c r="D341" s="2">
        <f t="shared" si="10"/>
        <v>9.7390678717024457</v>
      </c>
      <c r="U341" s="25">
        <v>36647</v>
      </c>
      <c r="V341" s="26">
        <v>95.643500000000003</v>
      </c>
      <c r="W341" s="2">
        <f t="shared" si="11"/>
        <v>0.17040075072685124</v>
      </c>
      <c r="Z341" s="27">
        <v>36982</v>
      </c>
      <c r="AA341" s="2">
        <v>3.19793407049321</v>
      </c>
      <c r="AB341" s="2">
        <v>0.87003612941828701</v>
      </c>
      <c r="AC341" s="2">
        <v>0.61515875494384797</v>
      </c>
    </row>
    <row r="342" spans="1:29" x14ac:dyDescent="0.75">
      <c r="A342" s="19">
        <v>37012</v>
      </c>
      <c r="B342" s="2">
        <v>5.1610282399558116</v>
      </c>
      <c r="C342" s="2">
        <v>6.1453539401041368</v>
      </c>
      <c r="D342" s="2">
        <f t="shared" si="10"/>
        <v>5.1610282399558116</v>
      </c>
      <c r="U342" s="25">
        <v>36678</v>
      </c>
      <c r="V342" s="26">
        <v>95.735299999999995</v>
      </c>
      <c r="W342" s="2">
        <f t="shared" si="11"/>
        <v>9.5981431043390408E-2</v>
      </c>
      <c r="Z342" s="27">
        <v>37012</v>
      </c>
      <c r="AA342" s="2">
        <v>2.9940945491673099</v>
      </c>
      <c r="AB342" s="2">
        <v>0.72495675328985998</v>
      </c>
      <c r="AC342" s="2">
        <v>0.55252754438461305</v>
      </c>
    </row>
    <row r="343" spans="1:29" x14ac:dyDescent="0.75">
      <c r="A343" s="19">
        <v>37043</v>
      </c>
      <c r="B343" s="2">
        <v>-8.5132074844959114</v>
      </c>
      <c r="C343" s="2">
        <v>-8.0385242573465234</v>
      </c>
      <c r="D343" s="2">
        <f t="shared" si="10"/>
        <v>-8.5132074844959114</v>
      </c>
      <c r="U343" s="25">
        <v>36708</v>
      </c>
      <c r="V343" s="26">
        <v>95.590599999999995</v>
      </c>
      <c r="W343" s="2">
        <f t="shared" si="11"/>
        <v>-0.15114592005247562</v>
      </c>
      <c r="Z343" s="27">
        <v>37043</v>
      </c>
      <c r="AA343" s="2">
        <v>3.0901731347998802</v>
      </c>
      <c r="AB343" s="2">
        <v>0.96898391545028095</v>
      </c>
      <c r="AC343" s="2">
        <v>0.65631225508650104</v>
      </c>
    </row>
    <row r="344" spans="1:29" x14ac:dyDescent="0.75">
      <c r="A344" s="19">
        <v>37073</v>
      </c>
      <c r="B344" s="2">
        <v>-3.8353713972039016</v>
      </c>
      <c r="C344" s="2">
        <v>-1.5219129018654298</v>
      </c>
      <c r="D344" s="2">
        <f t="shared" si="10"/>
        <v>-3.8353713972039016</v>
      </c>
      <c r="U344" s="25">
        <v>36739</v>
      </c>
      <c r="V344" s="26">
        <v>95.311199999999999</v>
      </c>
      <c r="W344" s="2">
        <f t="shared" si="11"/>
        <v>-0.29228815385612394</v>
      </c>
      <c r="Z344" s="27">
        <v>37073</v>
      </c>
      <c r="AA344" s="2">
        <v>3.0292593277186901</v>
      </c>
      <c r="AB344" s="2">
        <v>0.72857112697399495</v>
      </c>
      <c r="AC344" s="2">
        <v>0.55411083343141398</v>
      </c>
    </row>
    <row r="345" spans="1:29" x14ac:dyDescent="0.75">
      <c r="A345" s="19">
        <v>37104</v>
      </c>
      <c r="B345" s="2">
        <v>14.324023281501841</v>
      </c>
      <c r="C345" s="2">
        <v>12.545576091729039</v>
      </c>
      <c r="D345" s="2">
        <f t="shared" si="10"/>
        <v>14.324023281501841</v>
      </c>
      <c r="U345" s="25">
        <v>36770</v>
      </c>
      <c r="V345" s="26">
        <v>95.679000000000002</v>
      </c>
      <c r="W345" s="2">
        <f t="shared" si="11"/>
        <v>0.38589378792839302</v>
      </c>
      <c r="Z345" s="27">
        <v>37104</v>
      </c>
      <c r="AA345" s="2">
        <v>3.0477446340448902</v>
      </c>
      <c r="AB345" s="2">
        <v>0.73959051859839298</v>
      </c>
      <c r="AC345" s="2">
        <v>0.55893248903973503</v>
      </c>
    </row>
    <row r="346" spans="1:29" x14ac:dyDescent="0.75">
      <c r="A346" s="19">
        <v>37135</v>
      </c>
      <c r="B346" s="2">
        <v>-15.895664239512907</v>
      </c>
      <c r="C346" s="2">
        <v>-16.667273174347308</v>
      </c>
      <c r="D346" s="2">
        <f t="shared" si="10"/>
        <v>-15.895664239512907</v>
      </c>
      <c r="U346" s="25">
        <v>36800</v>
      </c>
      <c r="V346" s="26">
        <v>95.397000000000006</v>
      </c>
      <c r="W346" s="2">
        <f t="shared" si="11"/>
        <v>-0.29473552190135699</v>
      </c>
      <c r="Z346" s="27">
        <v>37135</v>
      </c>
      <c r="AA346" s="2">
        <v>3.53337512592817</v>
      </c>
      <c r="AB346" s="2">
        <v>1.1756632097234601</v>
      </c>
      <c r="AC346" s="2">
        <v>0.73611351420403603</v>
      </c>
    </row>
    <row r="347" spans="1:29" x14ac:dyDescent="0.75">
      <c r="A347" s="19">
        <v>37165</v>
      </c>
      <c r="B347" s="2">
        <v>9.8087310728139023</v>
      </c>
      <c r="C347" s="2">
        <v>6.7078977991205324</v>
      </c>
      <c r="D347" s="2">
        <f t="shared" si="10"/>
        <v>9.8087310728139023</v>
      </c>
      <c r="U347" s="25">
        <v>36831</v>
      </c>
      <c r="V347" s="26">
        <v>95.422899999999998</v>
      </c>
      <c r="W347" s="2">
        <f t="shared" si="11"/>
        <v>2.7149700724327097E-2</v>
      </c>
      <c r="Z347" s="27">
        <v>37165</v>
      </c>
      <c r="AA347" s="2">
        <v>3.4532343624050799</v>
      </c>
      <c r="AB347" s="2">
        <v>0.99868828400375298</v>
      </c>
      <c r="AC347" s="2">
        <v>0.66833860780491805</v>
      </c>
    </row>
    <row r="348" spans="1:29" x14ac:dyDescent="0.75">
      <c r="A348" s="19">
        <v>37196</v>
      </c>
      <c r="B348" s="2">
        <v>-7.0051757990902574</v>
      </c>
      <c r="C348" s="2">
        <v>-1.1532069911376119</v>
      </c>
      <c r="D348" s="2">
        <f t="shared" si="10"/>
        <v>-7.0051757990902574</v>
      </c>
      <c r="U348" s="25">
        <v>36861</v>
      </c>
      <c r="V348" s="26">
        <v>95.157300000000006</v>
      </c>
      <c r="W348" s="2">
        <f t="shared" si="11"/>
        <v>-0.27833989535005488</v>
      </c>
      <c r="Z348" s="27">
        <v>37196</v>
      </c>
      <c r="AA348" s="2">
        <v>2.9794049357416301</v>
      </c>
      <c r="AB348" s="2">
        <v>-0.22952200200273301</v>
      </c>
      <c r="AC348" s="2">
        <v>0.177362472428961</v>
      </c>
    </row>
    <row r="349" spans="1:29" x14ac:dyDescent="0.75">
      <c r="A349" s="19">
        <v>37226</v>
      </c>
      <c r="B349" s="2">
        <v>19.138415660023679</v>
      </c>
      <c r="C349" s="2">
        <v>22.328420251289295</v>
      </c>
      <c r="D349" s="2">
        <f t="shared" si="10"/>
        <v>19.138415660023679</v>
      </c>
      <c r="U349" s="25">
        <v>36892</v>
      </c>
      <c r="V349" s="26">
        <v>94.544799999999995</v>
      </c>
      <c r="W349" s="2">
        <f t="shared" si="11"/>
        <v>-0.64367105834235439</v>
      </c>
      <c r="Z349" s="27">
        <v>37226</v>
      </c>
      <c r="AA349" s="2">
        <v>2.90265083884902</v>
      </c>
      <c r="AB349" s="2">
        <v>0.33645410916429302</v>
      </c>
      <c r="AC349" s="2">
        <v>0.38270235527114399</v>
      </c>
    </row>
    <row r="350" spans="1:29" x14ac:dyDescent="0.75">
      <c r="A350" s="19">
        <v>37257</v>
      </c>
      <c r="B350" s="2">
        <v>4.2203806984087544</v>
      </c>
      <c r="C350" s="2">
        <v>0.49449925466766853</v>
      </c>
      <c r="D350" s="2">
        <f t="shared" si="10"/>
        <v>4.2203806984087544</v>
      </c>
      <c r="U350" s="25">
        <v>36923</v>
      </c>
      <c r="V350" s="26">
        <v>93.939800000000005</v>
      </c>
      <c r="W350" s="2">
        <f t="shared" si="11"/>
        <v>-0.63990827628805924</v>
      </c>
      <c r="Z350" s="27">
        <v>37257</v>
      </c>
      <c r="AA350" s="2">
        <v>2.9648297181266701</v>
      </c>
      <c r="AB350" s="2">
        <v>0.53156381385491702</v>
      </c>
      <c r="AC350" s="2">
        <v>0.46723604662447199</v>
      </c>
    </row>
    <row r="351" spans="1:29" x14ac:dyDescent="0.75">
      <c r="A351" s="19">
        <v>37288</v>
      </c>
      <c r="B351" s="2">
        <v>-7.0523081386458237</v>
      </c>
      <c r="C351" s="2">
        <v>-7.6853152467911245</v>
      </c>
      <c r="D351" s="2">
        <f t="shared" si="10"/>
        <v>-7.0523081386458237</v>
      </c>
      <c r="U351" s="25">
        <v>36951</v>
      </c>
      <c r="V351" s="26">
        <v>93.720100000000002</v>
      </c>
      <c r="W351" s="2">
        <f t="shared" si="11"/>
        <v>-0.23387318261269829</v>
      </c>
      <c r="Z351" s="27">
        <v>37288</v>
      </c>
      <c r="AA351" s="2">
        <v>2.96098159325819</v>
      </c>
      <c r="AB351" s="2">
        <v>0.71964537501799297</v>
      </c>
      <c r="AC351" s="2">
        <v>0.55019936405737602</v>
      </c>
    </row>
    <row r="352" spans="1:29" x14ac:dyDescent="0.75">
      <c r="A352" s="19">
        <v>37316</v>
      </c>
      <c r="B352" s="2">
        <v>6.0443961123283874</v>
      </c>
      <c r="C352" s="2">
        <v>6.4438976351073318</v>
      </c>
      <c r="D352" s="2">
        <f t="shared" si="10"/>
        <v>6.0443961123283874</v>
      </c>
      <c r="U352" s="25">
        <v>36982</v>
      </c>
      <c r="V352" s="26">
        <v>93.446899999999999</v>
      </c>
      <c r="W352" s="2">
        <f t="shared" si="11"/>
        <v>-0.29150630441069358</v>
      </c>
      <c r="Z352" s="27">
        <v>37316</v>
      </c>
      <c r="AA352" s="2">
        <v>2.6118152429066201</v>
      </c>
      <c r="AB352" s="2">
        <v>0.20166130088751699</v>
      </c>
      <c r="AC352" s="2">
        <v>0.32717240052683999</v>
      </c>
    </row>
    <row r="353" spans="1:29" x14ac:dyDescent="0.75">
      <c r="A353" s="19">
        <v>37347</v>
      </c>
      <c r="B353" s="2">
        <v>4.3268840532829422</v>
      </c>
      <c r="C353" s="2">
        <v>2.5425104846622526</v>
      </c>
      <c r="D353" s="2">
        <f t="shared" si="10"/>
        <v>4.3268840532829422</v>
      </c>
      <c r="U353" s="25">
        <v>37012</v>
      </c>
      <c r="V353" s="26">
        <v>92.876000000000005</v>
      </c>
      <c r="W353" s="2">
        <f t="shared" si="11"/>
        <v>-0.61093519421189235</v>
      </c>
      <c r="Z353" s="27">
        <v>37347</v>
      </c>
      <c r="AA353" s="2">
        <v>2.6490723942284502</v>
      </c>
      <c r="AB353" s="2">
        <v>0.34217513388041199</v>
      </c>
      <c r="AC353" s="2">
        <v>0.385123256474871</v>
      </c>
    </row>
    <row r="354" spans="1:29" x14ac:dyDescent="0.75">
      <c r="A354" s="19">
        <v>37377</v>
      </c>
      <c r="B354" s="2">
        <v>-0.17498781403927355</v>
      </c>
      <c r="C354" s="2">
        <v>0.81054813316858709</v>
      </c>
      <c r="D354" s="2">
        <f t="shared" si="10"/>
        <v>-0.17498781403927355</v>
      </c>
      <c r="U354" s="25">
        <v>37043</v>
      </c>
      <c r="V354" s="26">
        <v>92.320800000000006</v>
      </c>
      <c r="W354" s="2">
        <f t="shared" si="11"/>
        <v>-0.5977862957061042</v>
      </c>
      <c r="Z354" s="27">
        <v>37377</v>
      </c>
      <c r="AA354" s="2">
        <v>2.7264941162894201</v>
      </c>
      <c r="AB354" s="2">
        <v>0.44756988482863302</v>
      </c>
      <c r="AC354" s="2">
        <v>0.43042960682463899</v>
      </c>
    </row>
    <row r="355" spans="1:29" x14ac:dyDescent="0.75">
      <c r="A355" s="19">
        <v>37408</v>
      </c>
      <c r="B355" s="2">
        <v>5.0877562242501506</v>
      </c>
      <c r="C355" s="2">
        <v>5.5140008224894732</v>
      </c>
      <c r="D355" s="2">
        <f t="shared" si="10"/>
        <v>5.0877562242501506</v>
      </c>
      <c r="U355" s="25">
        <v>37073</v>
      </c>
      <c r="V355" s="26">
        <v>91.793300000000002</v>
      </c>
      <c r="W355" s="2">
        <f t="shared" si="11"/>
        <v>-0.57137719777125007</v>
      </c>
      <c r="Z355" s="27">
        <v>37408</v>
      </c>
      <c r="AA355" s="2">
        <v>3.2653842766361598</v>
      </c>
      <c r="AB355" s="2">
        <v>0.88732693736015</v>
      </c>
      <c r="AC355" s="2">
        <v>0.622459811447441</v>
      </c>
    </row>
    <row r="356" spans="1:29" x14ac:dyDescent="0.75">
      <c r="A356" s="19">
        <v>37438</v>
      </c>
      <c r="B356" s="2">
        <v>6.5091427804288671</v>
      </c>
      <c r="C356" s="2">
        <v>6.5277077885798063</v>
      </c>
      <c r="D356" s="2">
        <f t="shared" si="10"/>
        <v>6.5091427804288671</v>
      </c>
      <c r="U356" s="25">
        <v>37104</v>
      </c>
      <c r="V356" s="26">
        <v>91.679500000000004</v>
      </c>
      <c r="W356" s="2">
        <f t="shared" si="11"/>
        <v>-0.12397418983738362</v>
      </c>
      <c r="Z356" s="27">
        <v>37438</v>
      </c>
      <c r="AA356" s="2">
        <v>4.0553077156267303</v>
      </c>
      <c r="AB356" s="2">
        <v>1.49299121853754</v>
      </c>
      <c r="AC356" s="2">
        <v>0.83719438065226703</v>
      </c>
    </row>
    <row r="357" spans="1:29" x14ac:dyDescent="0.75">
      <c r="A357" s="19">
        <v>37469</v>
      </c>
      <c r="B357" s="2">
        <v>-7.0394072720980194</v>
      </c>
      <c r="C357" s="2">
        <v>-7.0634517866895896</v>
      </c>
      <c r="D357" s="2">
        <f t="shared" si="10"/>
        <v>-7.0394072720980194</v>
      </c>
      <c r="U357" s="25">
        <v>37135</v>
      </c>
      <c r="V357" s="26">
        <v>91.328900000000004</v>
      </c>
      <c r="W357" s="2">
        <f t="shared" si="11"/>
        <v>-0.38241918858632484</v>
      </c>
      <c r="Z357" s="27">
        <v>37469</v>
      </c>
      <c r="AA357" s="2">
        <v>3.9525192949180998</v>
      </c>
      <c r="AB357" s="2">
        <v>1.4108720065873399</v>
      </c>
      <c r="AC357" s="2">
        <v>0.81380579479303705</v>
      </c>
    </row>
    <row r="358" spans="1:29" x14ac:dyDescent="0.75">
      <c r="A358" s="19">
        <v>37500</v>
      </c>
      <c r="B358" s="2">
        <v>1.8913291366683183</v>
      </c>
      <c r="C358" s="2">
        <v>2.1837506228125747</v>
      </c>
      <c r="D358" s="2">
        <f t="shared" si="10"/>
        <v>1.8913291366683183</v>
      </c>
      <c r="U358" s="25">
        <v>37165</v>
      </c>
      <c r="V358" s="26">
        <v>90.9315</v>
      </c>
      <c r="W358" s="2">
        <f t="shared" si="11"/>
        <v>-0.43513061035445055</v>
      </c>
      <c r="Z358" s="27">
        <v>37500</v>
      </c>
      <c r="AA358" s="2">
        <v>4.2647051802925304</v>
      </c>
      <c r="AB358" s="2">
        <v>1.5741502725049401</v>
      </c>
      <c r="AC358" s="2">
        <v>0.85834477018898103</v>
      </c>
    </row>
    <row r="359" spans="1:29" x14ac:dyDescent="0.75">
      <c r="A359" s="19">
        <v>37530</v>
      </c>
      <c r="B359" s="2">
        <v>-1.6900573386634865</v>
      </c>
      <c r="C359" s="2">
        <v>-0.80791070980957835</v>
      </c>
      <c r="D359" s="2">
        <f t="shared" si="10"/>
        <v>-1.6900573386634865</v>
      </c>
      <c r="U359" s="25">
        <v>37196</v>
      </c>
      <c r="V359" s="26">
        <v>90.486000000000004</v>
      </c>
      <c r="W359" s="2">
        <f t="shared" si="11"/>
        <v>-0.48992923244419728</v>
      </c>
      <c r="Z359" s="27">
        <v>37530</v>
      </c>
      <c r="AA359" s="2">
        <v>4.3324555788710502</v>
      </c>
      <c r="AB359" s="2">
        <v>1.3757747123799999</v>
      </c>
      <c r="AC359" s="2">
        <v>0.80320429815542804</v>
      </c>
    </row>
    <row r="360" spans="1:29" x14ac:dyDescent="0.75">
      <c r="A360" s="19">
        <v>37561</v>
      </c>
      <c r="B360" s="2">
        <v>3.4889550039991724</v>
      </c>
      <c r="C360" s="2">
        <v>1.7255575464358852</v>
      </c>
      <c r="D360" s="2">
        <f t="shared" ref="D360:D423" si="12">B360</f>
        <v>3.4889550039991724</v>
      </c>
      <c r="U360" s="25">
        <v>37226</v>
      </c>
      <c r="V360" s="26">
        <v>90.507300000000001</v>
      </c>
      <c r="W360" s="2">
        <f t="shared" si="11"/>
        <v>2.3539553080031972E-2</v>
      </c>
      <c r="Z360" s="27">
        <v>37561</v>
      </c>
      <c r="AA360" s="2">
        <v>3.7573121783949399</v>
      </c>
      <c r="AB360" s="2">
        <v>0.96901588150400697</v>
      </c>
      <c r="AC360" s="2">
        <v>0.65632528526595402</v>
      </c>
    </row>
    <row r="361" spans="1:29" x14ac:dyDescent="0.75">
      <c r="A361" s="19">
        <v>37591</v>
      </c>
      <c r="B361" s="2">
        <v>7.6220625979793732</v>
      </c>
      <c r="C361" s="2">
        <v>2.737906515350752</v>
      </c>
      <c r="D361" s="2">
        <f t="shared" si="12"/>
        <v>7.6220625979793732</v>
      </c>
      <c r="U361" s="25">
        <v>37257</v>
      </c>
      <c r="V361" s="26">
        <v>91.079400000000007</v>
      </c>
      <c r="W361" s="2">
        <f t="shared" si="11"/>
        <v>0.63210370876161104</v>
      </c>
      <c r="Z361" s="27">
        <v>37591</v>
      </c>
      <c r="AA361" s="2">
        <v>3.6629941821415599</v>
      </c>
      <c r="AB361" s="2">
        <v>0.84820831848352896</v>
      </c>
      <c r="AC361" s="2">
        <v>0.60588361120350898</v>
      </c>
    </row>
    <row r="362" spans="1:29" x14ac:dyDescent="0.75">
      <c r="A362" s="19">
        <v>37622</v>
      </c>
      <c r="B362" s="2">
        <v>-1.5475917205708845</v>
      </c>
      <c r="C362" s="2">
        <v>-0.48216552228240728</v>
      </c>
      <c r="D362" s="2">
        <f t="shared" si="12"/>
        <v>-1.5475917205708845</v>
      </c>
      <c r="U362" s="25">
        <v>37288</v>
      </c>
      <c r="V362" s="26">
        <v>91.055300000000003</v>
      </c>
      <c r="W362" s="2">
        <f t="shared" si="11"/>
        <v>-2.6460429032260091E-2</v>
      </c>
      <c r="Z362" s="27">
        <v>37622</v>
      </c>
      <c r="AA362" s="2">
        <v>3.5679676103432199</v>
      </c>
      <c r="AB362" s="2">
        <v>0.82409868571661904</v>
      </c>
      <c r="AC362" s="2">
        <v>0.59556882126382304</v>
      </c>
    </row>
    <row r="363" spans="1:29" x14ac:dyDescent="0.75">
      <c r="A363" s="19">
        <v>37653</v>
      </c>
      <c r="B363" s="2">
        <v>5.9769872049414863</v>
      </c>
      <c r="C363" s="2">
        <v>9.4101232224284459</v>
      </c>
      <c r="D363" s="2">
        <f t="shared" si="12"/>
        <v>5.9769872049414863</v>
      </c>
      <c r="U363" s="25">
        <v>37316</v>
      </c>
      <c r="V363" s="26">
        <v>91.798000000000002</v>
      </c>
      <c r="W363" s="2">
        <f t="shared" si="11"/>
        <v>0.81565817695401499</v>
      </c>
      <c r="Z363" s="27">
        <v>37653</v>
      </c>
      <c r="AA363" s="2">
        <v>3.4294154087752799</v>
      </c>
      <c r="AB363" s="2">
        <v>0.60347446223654</v>
      </c>
      <c r="AC363" s="2">
        <v>0.49898416984042399</v>
      </c>
    </row>
    <row r="364" spans="1:29" x14ac:dyDescent="0.75">
      <c r="A364" s="19">
        <v>37681</v>
      </c>
      <c r="B364" s="2">
        <v>-4.9646316186913282</v>
      </c>
      <c r="C364" s="2">
        <v>-8.7224970276004612</v>
      </c>
      <c r="D364" s="2">
        <f t="shared" si="12"/>
        <v>-4.9646316186913282</v>
      </c>
      <c r="U364" s="25">
        <v>37347</v>
      </c>
      <c r="V364" s="26">
        <v>92.177099999999996</v>
      </c>
      <c r="W364" s="2">
        <f t="shared" si="11"/>
        <v>0.41297196017342497</v>
      </c>
      <c r="Z364" s="27">
        <v>37681</v>
      </c>
      <c r="AA364" s="2">
        <v>3.19178181138337</v>
      </c>
      <c r="AB364" s="2">
        <v>7.7002278733146995E-2</v>
      </c>
      <c r="AC364" s="2">
        <v>0.27898806613282201</v>
      </c>
    </row>
    <row r="365" spans="1:29" x14ac:dyDescent="0.75">
      <c r="A365" s="19">
        <v>37712</v>
      </c>
      <c r="B365" s="2">
        <v>6.5458305589316534</v>
      </c>
      <c r="C365" s="2">
        <v>8.9979597090008134</v>
      </c>
      <c r="D365" s="2">
        <f t="shared" si="12"/>
        <v>6.5458305589316534</v>
      </c>
      <c r="U365" s="25">
        <v>37377</v>
      </c>
      <c r="V365" s="26">
        <v>92.566800000000001</v>
      </c>
      <c r="W365" s="2">
        <f t="shared" si="11"/>
        <v>0.42277311826908193</v>
      </c>
      <c r="Z365" s="27">
        <v>37712</v>
      </c>
      <c r="AA365" s="2">
        <v>2.7165100295267601</v>
      </c>
      <c r="AB365" s="2">
        <v>1.7603950328133701E-2</v>
      </c>
      <c r="AC365" s="2">
        <v>0.25731008630886798</v>
      </c>
    </row>
    <row r="366" spans="1:29" x14ac:dyDescent="0.75">
      <c r="A366" s="19">
        <v>37742</v>
      </c>
      <c r="B366" s="2">
        <v>0.54686861175579082</v>
      </c>
      <c r="C366" s="2">
        <v>-0.68097607161546891</v>
      </c>
      <c r="D366" s="2">
        <f t="shared" si="12"/>
        <v>0.54686861175579082</v>
      </c>
      <c r="U366" s="25">
        <v>37408</v>
      </c>
      <c r="V366" s="26">
        <v>93.447599999999994</v>
      </c>
      <c r="W366" s="2">
        <f t="shared" si="11"/>
        <v>0.95152905793436382</v>
      </c>
      <c r="Z366" s="27">
        <v>37742</v>
      </c>
      <c r="AA366" s="2">
        <v>2.7968426024144599</v>
      </c>
      <c r="AB366" s="2">
        <v>-0.57321839522541795</v>
      </c>
      <c r="AC366" s="2">
        <v>9.5731877070665994E-2</v>
      </c>
    </row>
    <row r="367" spans="1:29" x14ac:dyDescent="0.75">
      <c r="A367" s="19">
        <v>37773</v>
      </c>
      <c r="B367" s="2">
        <v>16.278033444562045</v>
      </c>
      <c r="C367" s="2">
        <v>14.343820909493399</v>
      </c>
      <c r="D367" s="2">
        <f t="shared" si="12"/>
        <v>16.278033444562045</v>
      </c>
      <c r="U367" s="25">
        <v>37438</v>
      </c>
      <c r="V367" s="26">
        <v>93.223699999999994</v>
      </c>
      <c r="W367" s="2">
        <f t="shared" si="11"/>
        <v>-0.23959951887474462</v>
      </c>
      <c r="Z367" s="27">
        <v>37773</v>
      </c>
      <c r="AA367" s="2">
        <v>2.53548389414166</v>
      </c>
      <c r="AB367" s="2">
        <v>-0.43375114539225801</v>
      </c>
      <c r="AC367" s="2">
        <v>0.124714237404463</v>
      </c>
    </row>
    <row r="368" spans="1:29" x14ac:dyDescent="0.75">
      <c r="A368" s="19">
        <v>37803</v>
      </c>
      <c r="B368" s="2">
        <v>3.3169972624741639</v>
      </c>
      <c r="C368" s="2">
        <v>6.883958406730839</v>
      </c>
      <c r="D368" s="2">
        <f t="shared" si="12"/>
        <v>3.3169972624741639</v>
      </c>
      <c r="U368" s="25">
        <v>37469</v>
      </c>
      <c r="V368" s="26">
        <v>93.235900000000001</v>
      </c>
      <c r="W368" s="2">
        <f t="shared" si="11"/>
        <v>1.308680088862868E-2</v>
      </c>
      <c r="Z368" s="27">
        <v>37803</v>
      </c>
      <c r="AA368" s="2">
        <v>2.4315884497387201</v>
      </c>
      <c r="AB368" s="2">
        <v>-1.17543454525351</v>
      </c>
      <c r="AC368" s="2">
        <v>2.4220134818732E-2</v>
      </c>
    </row>
    <row r="369" spans="1:29" x14ac:dyDescent="0.75">
      <c r="A369" s="19">
        <v>37834</v>
      </c>
      <c r="B369" s="2">
        <v>6.9056637844949531</v>
      </c>
      <c r="C369" s="2">
        <v>3.9315596659585061</v>
      </c>
      <c r="D369" s="2">
        <f t="shared" si="12"/>
        <v>6.9056637844949531</v>
      </c>
      <c r="U369" s="25">
        <v>37500</v>
      </c>
      <c r="V369" s="26">
        <v>93.365399999999994</v>
      </c>
      <c r="W369" s="2">
        <f t="shared" si="11"/>
        <v>0.13889499645522996</v>
      </c>
      <c r="Z369" s="27">
        <v>37834</v>
      </c>
      <c r="AA369" s="2">
        <v>2.3980435398125799</v>
      </c>
      <c r="AB369" s="2">
        <v>-0.23703674956797699</v>
      </c>
      <c r="AC369" s="2">
        <v>0.17520629724809</v>
      </c>
    </row>
    <row r="370" spans="1:29" x14ac:dyDescent="0.75">
      <c r="A370" s="19">
        <v>37865</v>
      </c>
      <c r="B370" s="2">
        <v>7.0378608793471908</v>
      </c>
      <c r="C370" s="2">
        <v>6.2506263041533394</v>
      </c>
      <c r="D370" s="2">
        <f t="shared" si="12"/>
        <v>7.0378608793471908</v>
      </c>
      <c r="U370" s="25">
        <v>37530</v>
      </c>
      <c r="V370" s="26">
        <v>93.083399999999997</v>
      </c>
      <c r="W370" s="2">
        <f t="shared" si="11"/>
        <v>-0.30203908514289113</v>
      </c>
      <c r="Z370" s="27">
        <v>37865</v>
      </c>
      <c r="AA370" s="2">
        <v>2.41844350618971</v>
      </c>
      <c r="AB370" s="2">
        <v>-0.60819320480215799</v>
      </c>
      <c r="AC370" s="2">
        <v>8.9310766865889402E-2</v>
      </c>
    </row>
    <row r="371" spans="1:29" x14ac:dyDescent="0.75">
      <c r="A371" s="19">
        <v>37895</v>
      </c>
      <c r="B371" s="2">
        <v>1.3286327428325695</v>
      </c>
      <c r="C371" s="2">
        <v>3.911065429760785</v>
      </c>
      <c r="D371" s="2">
        <f t="shared" si="12"/>
        <v>1.3286327428325695</v>
      </c>
      <c r="U371" s="25">
        <v>37561</v>
      </c>
      <c r="V371" s="26">
        <v>93.569299999999998</v>
      </c>
      <c r="W371" s="2">
        <f t="shared" si="11"/>
        <v>0.52200499766876796</v>
      </c>
      <c r="Z371" s="27">
        <v>37895</v>
      </c>
      <c r="AA371" s="2">
        <v>2.1100002225984</v>
      </c>
      <c r="AB371" s="2">
        <v>-0.55866322979038396</v>
      </c>
      <c r="AC371" s="2">
        <v>9.8501928149960102E-2</v>
      </c>
    </row>
    <row r="372" spans="1:29" x14ac:dyDescent="0.75">
      <c r="A372" s="19">
        <v>37926</v>
      </c>
      <c r="B372" s="2">
        <v>6.995006613332011</v>
      </c>
      <c r="C372" s="2">
        <v>3.2440762973184212</v>
      </c>
      <c r="D372" s="2">
        <f t="shared" si="12"/>
        <v>6.995006613332011</v>
      </c>
      <c r="U372" s="25">
        <v>37591</v>
      </c>
      <c r="V372" s="26">
        <v>93.110299999999995</v>
      </c>
      <c r="W372" s="2">
        <f t="shared" si="11"/>
        <v>-0.49054551011924463</v>
      </c>
      <c r="Z372" s="27">
        <v>37926</v>
      </c>
      <c r="AA372" s="2">
        <v>2.0018469410609501</v>
      </c>
      <c r="AB372" s="2">
        <v>-0.59758752484731503</v>
      </c>
      <c r="AC372" s="2">
        <v>9.1223097657587904E-2</v>
      </c>
    </row>
    <row r="373" spans="1:29" x14ac:dyDescent="0.75">
      <c r="A373" s="19">
        <v>37956</v>
      </c>
      <c r="B373" s="2">
        <v>3.4009331812811849</v>
      </c>
      <c r="C373" s="2">
        <v>-1.6482498451287242</v>
      </c>
      <c r="D373" s="2">
        <f t="shared" si="12"/>
        <v>3.4009331812811849</v>
      </c>
      <c r="U373" s="25">
        <v>37622</v>
      </c>
      <c r="V373" s="26">
        <v>93.819800000000001</v>
      </c>
      <c r="W373" s="2">
        <f t="shared" si="11"/>
        <v>0.76199947803841095</v>
      </c>
      <c r="Z373" s="27">
        <v>37956</v>
      </c>
      <c r="AA373" s="2">
        <v>1.91318150749481</v>
      </c>
      <c r="AB373" s="2">
        <v>-0.55227118446051005</v>
      </c>
      <c r="AC373" s="2">
        <v>9.9736797652275694E-2</v>
      </c>
    </row>
    <row r="374" spans="1:29" x14ac:dyDescent="0.75">
      <c r="A374" s="19">
        <v>37987</v>
      </c>
      <c r="B374" s="2">
        <v>-6.9537964248962307</v>
      </c>
      <c r="C374" s="2">
        <v>-0.88130005875405315</v>
      </c>
      <c r="D374" s="2">
        <f t="shared" si="12"/>
        <v>-6.9537964248962307</v>
      </c>
      <c r="U374" s="25">
        <v>37653</v>
      </c>
      <c r="V374" s="26">
        <v>93.953199999999995</v>
      </c>
      <c r="W374" s="2">
        <f t="shared" si="11"/>
        <v>0.14218747002230359</v>
      </c>
      <c r="Z374" s="27">
        <v>37987</v>
      </c>
      <c r="AA374" s="2">
        <v>1.80294581782715</v>
      </c>
      <c r="AB374" s="2">
        <v>-0.74115642390724501</v>
      </c>
      <c r="AC374" s="2">
        <v>6.7806611621207005E-2</v>
      </c>
    </row>
    <row r="375" spans="1:29" x14ac:dyDescent="0.75">
      <c r="A375" s="19">
        <v>38018</v>
      </c>
      <c r="B375" s="2">
        <v>10.774742386405523</v>
      </c>
      <c r="C375" s="2">
        <v>12.081598558120188</v>
      </c>
      <c r="D375" s="2">
        <f t="shared" si="12"/>
        <v>10.774742386405523</v>
      </c>
      <c r="U375" s="25">
        <v>37681</v>
      </c>
      <c r="V375" s="26">
        <v>93.735799999999998</v>
      </c>
      <c r="W375" s="2">
        <f t="shared" si="11"/>
        <v>-0.23139179932135656</v>
      </c>
      <c r="Z375" s="27">
        <v>38018</v>
      </c>
      <c r="AA375" s="2">
        <v>1.918943497561</v>
      </c>
      <c r="AB375" s="2">
        <v>-0.35487223151029201</v>
      </c>
      <c r="AC375" s="2">
        <v>0.14358623903465401</v>
      </c>
    </row>
    <row r="376" spans="1:29" x14ac:dyDescent="0.75">
      <c r="A376" s="19">
        <v>38047</v>
      </c>
      <c r="B376" s="2">
        <v>7.0637547494638797</v>
      </c>
      <c r="C376" s="2">
        <v>5.2674498458132435</v>
      </c>
      <c r="D376" s="2">
        <f t="shared" si="12"/>
        <v>7.0637547494638797</v>
      </c>
      <c r="U376" s="25">
        <v>37712</v>
      </c>
      <c r="V376" s="26">
        <v>93.065700000000007</v>
      </c>
      <c r="W376" s="2">
        <f t="shared" si="11"/>
        <v>-0.71488161406846329</v>
      </c>
      <c r="Z376" s="27">
        <v>38047</v>
      </c>
      <c r="AA376" s="2">
        <v>1.9308082696873099</v>
      </c>
      <c r="AB376" s="2">
        <v>-0.55229212390843796</v>
      </c>
      <c r="AC376" s="2">
        <v>9.9732734012042301E-2</v>
      </c>
    </row>
    <row r="377" spans="1:29" x14ac:dyDescent="0.75">
      <c r="A377" s="19">
        <v>38078</v>
      </c>
      <c r="B377" s="2">
        <v>-3.8141773768616383</v>
      </c>
      <c r="C377" s="2">
        <v>-1.2517327337619677</v>
      </c>
      <c r="D377" s="2">
        <f t="shared" si="12"/>
        <v>-3.8141773768616383</v>
      </c>
      <c r="U377" s="25">
        <v>37742</v>
      </c>
      <c r="V377" s="26">
        <v>93.091800000000006</v>
      </c>
      <c r="W377" s="2">
        <f t="shared" si="11"/>
        <v>2.8044703902718737E-2</v>
      </c>
      <c r="Z377" s="27">
        <v>38078</v>
      </c>
      <c r="AA377" s="2">
        <v>1.7625775946870601</v>
      </c>
      <c r="AB377" s="2">
        <v>-0.801071112853459</v>
      </c>
      <c r="AC377" s="2">
        <v>5.95324917028223E-2</v>
      </c>
    </row>
    <row r="378" spans="1:29" x14ac:dyDescent="0.75">
      <c r="A378" s="19">
        <v>38108</v>
      </c>
      <c r="B378" s="2">
        <v>12.048316031524742</v>
      </c>
      <c r="C378" s="2">
        <v>9.3051148600753475</v>
      </c>
      <c r="D378" s="2">
        <f t="shared" si="12"/>
        <v>12.048316031524742</v>
      </c>
      <c r="U378" s="25">
        <v>37773</v>
      </c>
      <c r="V378" s="26">
        <v>93.247600000000006</v>
      </c>
      <c r="W378" s="2">
        <f t="shared" si="11"/>
        <v>0.16736167954642944</v>
      </c>
      <c r="Z378" s="27">
        <v>38108</v>
      </c>
      <c r="AA378" s="2">
        <v>1.9101229803924999</v>
      </c>
      <c r="AB378" s="2">
        <v>-0.40550650525440601</v>
      </c>
      <c r="AC378" s="2">
        <v>0.131262073338516</v>
      </c>
    </row>
    <row r="379" spans="1:29" x14ac:dyDescent="0.75">
      <c r="A379" s="19">
        <v>38139</v>
      </c>
      <c r="B379" s="2">
        <v>-7.3169746103640243</v>
      </c>
      <c r="C379" s="2">
        <v>-9.622827243101117</v>
      </c>
      <c r="D379" s="2">
        <f t="shared" si="12"/>
        <v>-7.3169746103640243</v>
      </c>
      <c r="U379" s="25">
        <v>37803</v>
      </c>
      <c r="V379" s="26">
        <v>93.658199999999994</v>
      </c>
      <c r="W379" s="2">
        <f t="shared" si="11"/>
        <v>0.44033304878623447</v>
      </c>
      <c r="Z379" s="27">
        <v>38139</v>
      </c>
      <c r="AA379" s="2">
        <v>1.81693012119053</v>
      </c>
      <c r="AB379" s="2">
        <v>-0.40934383959375298</v>
      </c>
      <c r="AC379" s="2">
        <v>0.13035880275384501</v>
      </c>
    </row>
    <row r="380" spans="1:29" x14ac:dyDescent="0.75">
      <c r="A380" s="19">
        <v>38169</v>
      </c>
      <c r="B380" s="2">
        <v>10.580326174657717</v>
      </c>
      <c r="C380" s="2">
        <v>14.391807637598063</v>
      </c>
      <c r="D380" s="2">
        <f t="shared" si="12"/>
        <v>10.580326174657717</v>
      </c>
      <c r="U380" s="25">
        <v>37834</v>
      </c>
      <c r="V380" s="26">
        <v>93.524600000000007</v>
      </c>
      <c r="W380" s="2">
        <f t="shared" si="11"/>
        <v>-0.14264634596862225</v>
      </c>
      <c r="Z380" s="27">
        <v>38169</v>
      </c>
      <c r="AA380" s="2">
        <v>1.7481556364838999</v>
      </c>
      <c r="AB380" s="2">
        <v>-0.34237949362794001</v>
      </c>
      <c r="AC380" s="2">
        <v>0.14674331673483099</v>
      </c>
    </row>
    <row r="381" spans="1:29" x14ac:dyDescent="0.75">
      <c r="A381" s="19">
        <v>38200</v>
      </c>
      <c r="B381" s="2">
        <v>3.1582578626525359</v>
      </c>
      <c r="C381" s="2">
        <v>-0.40954628201955723</v>
      </c>
      <c r="D381" s="2">
        <f t="shared" si="12"/>
        <v>3.1582578626525359</v>
      </c>
      <c r="U381" s="25">
        <v>37865</v>
      </c>
      <c r="V381" s="26">
        <v>94.075100000000006</v>
      </c>
      <c r="W381" s="2">
        <f t="shared" si="11"/>
        <v>0.58861518787569622</v>
      </c>
      <c r="Z381" s="27">
        <v>38200</v>
      </c>
      <c r="AA381" s="2">
        <v>1.9027272578796399</v>
      </c>
      <c r="AB381" s="2">
        <v>-0.42513000210823498</v>
      </c>
      <c r="AC381" s="2">
        <v>0.126688171391067</v>
      </c>
    </row>
    <row r="382" spans="1:29" x14ac:dyDescent="0.75">
      <c r="A382" s="19">
        <v>38231</v>
      </c>
      <c r="B382" s="2">
        <v>1.3367797478447185</v>
      </c>
      <c r="C382" s="2">
        <v>-1.7715738045649299</v>
      </c>
      <c r="D382" s="2">
        <f t="shared" si="12"/>
        <v>1.3367797478447185</v>
      </c>
      <c r="U382" s="25">
        <v>37895</v>
      </c>
      <c r="V382" s="26">
        <v>94.207899999999995</v>
      </c>
      <c r="W382" s="2">
        <f t="shared" si="11"/>
        <v>0.14116381486704022</v>
      </c>
      <c r="Z382" s="27">
        <v>38231</v>
      </c>
      <c r="AA382" s="2">
        <v>1.7674313133573301</v>
      </c>
      <c r="AB382" s="2">
        <v>-0.57742838721937395</v>
      </c>
      <c r="AC382" s="2">
        <v>9.4941444995718605E-2</v>
      </c>
    </row>
    <row r="383" spans="1:29" x14ac:dyDescent="0.75">
      <c r="A383" s="19">
        <v>38261</v>
      </c>
      <c r="B383" s="2">
        <v>8.3151887788060819</v>
      </c>
      <c r="C383" s="2">
        <v>12.185784743875484</v>
      </c>
      <c r="D383" s="2">
        <f t="shared" si="12"/>
        <v>8.3151887788060819</v>
      </c>
      <c r="U383" s="25">
        <v>37926</v>
      </c>
      <c r="V383" s="26">
        <v>94.933800000000005</v>
      </c>
      <c r="W383" s="2">
        <f t="shared" si="11"/>
        <v>0.77052986002237311</v>
      </c>
      <c r="Z383" s="27">
        <v>38261</v>
      </c>
      <c r="AA383" s="2">
        <v>1.77885519651432</v>
      </c>
      <c r="AB383" s="2">
        <v>-0.53854082882700205</v>
      </c>
      <c r="AC383" s="2">
        <v>0.10242750656891</v>
      </c>
    </row>
    <row r="384" spans="1:29" x14ac:dyDescent="0.75">
      <c r="A384" s="19">
        <v>38292</v>
      </c>
      <c r="B384" s="2">
        <v>0.67984712743895948</v>
      </c>
      <c r="C384" s="2">
        <v>-0.68160109958351756</v>
      </c>
      <c r="D384" s="2">
        <f t="shared" si="12"/>
        <v>0.67984712743895948</v>
      </c>
      <c r="U384" s="25">
        <v>37956</v>
      </c>
      <c r="V384" s="26">
        <v>94.866200000000006</v>
      </c>
      <c r="W384" s="2">
        <f t="shared" si="11"/>
        <v>-7.1207515131599397E-2</v>
      </c>
      <c r="Z384" s="27">
        <v>38292</v>
      </c>
      <c r="AA384" s="2">
        <v>1.5524621783252399</v>
      </c>
      <c r="AB384" s="2">
        <v>-0.69467910991639603</v>
      </c>
      <c r="AC384" s="2">
        <v>7.4815881363440501E-2</v>
      </c>
    </row>
    <row r="385" spans="1:29" x14ac:dyDescent="0.75">
      <c r="A385" s="19">
        <v>38322</v>
      </c>
      <c r="B385" s="2">
        <v>4.9108911526037025</v>
      </c>
      <c r="C385" s="2">
        <v>1.9289253951788377</v>
      </c>
      <c r="D385" s="2">
        <f t="shared" si="12"/>
        <v>4.9108911526037025</v>
      </c>
      <c r="U385" s="25">
        <v>37987</v>
      </c>
      <c r="V385" s="26">
        <v>95.108500000000006</v>
      </c>
      <c r="W385" s="2">
        <f t="shared" si="11"/>
        <v>0.25541235972348364</v>
      </c>
      <c r="Z385" s="27">
        <v>38322</v>
      </c>
      <c r="AA385" s="2">
        <v>1.4842401533626199</v>
      </c>
      <c r="AB385" s="2">
        <v>-0.75015144412175905</v>
      </c>
      <c r="AC385" s="2">
        <v>6.6510617865751701E-2</v>
      </c>
    </row>
    <row r="386" spans="1:29" x14ac:dyDescent="0.75">
      <c r="A386" s="19">
        <v>38353</v>
      </c>
      <c r="B386" s="2">
        <v>11.08938992434021</v>
      </c>
      <c r="C386" s="2">
        <v>12.975036964457832</v>
      </c>
      <c r="D386" s="2">
        <f t="shared" si="12"/>
        <v>11.08938992434021</v>
      </c>
      <c r="U386" s="25">
        <v>38018</v>
      </c>
      <c r="V386" s="26">
        <v>95.684700000000007</v>
      </c>
      <c r="W386" s="2">
        <f t="shared" si="11"/>
        <v>0.6058343891450324</v>
      </c>
      <c r="Z386" s="27">
        <v>38353</v>
      </c>
      <c r="AA386" s="2">
        <v>1.7439688999185099</v>
      </c>
      <c r="AB386" s="2">
        <v>-0.72229240670722805</v>
      </c>
      <c r="AC386" s="2">
        <v>7.0587773365696396E-2</v>
      </c>
    </row>
    <row r="387" spans="1:29" x14ac:dyDescent="0.75">
      <c r="A387" s="19">
        <v>38384</v>
      </c>
      <c r="B387" s="2">
        <v>-2.2386266420836964</v>
      </c>
      <c r="C387" s="2">
        <v>-4.4152749196437968</v>
      </c>
      <c r="D387" s="2">
        <f t="shared" si="12"/>
        <v>-2.2386266420836964</v>
      </c>
      <c r="U387" s="25">
        <v>38047</v>
      </c>
      <c r="V387" s="26">
        <v>95.208799999999997</v>
      </c>
      <c r="W387" s="2">
        <f t="shared" si="11"/>
        <v>-0.49736269225906238</v>
      </c>
      <c r="Z387" s="27">
        <v>38384</v>
      </c>
      <c r="AA387" s="2">
        <v>1.56638191572511</v>
      </c>
      <c r="AB387" s="2">
        <v>-0.99375298318051697</v>
      </c>
      <c r="AC387" s="2">
        <v>3.8181364951884601E-2</v>
      </c>
    </row>
    <row r="388" spans="1:29" x14ac:dyDescent="0.75">
      <c r="A388" s="19">
        <v>38412</v>
      </c>
      <c r="B388" s="2">
        <v>2.3790049176645178</v>
      </c>
      <c r="C388" s="2">
        <v>5.2553189756529228</v>
      </c>
      <c r="D388" s="2">
        <f t="shared" si="12"/>
        <v>2.3790049176645178</v>
      </c>
      <c r="U388" s="25">
        <v>38078</v>
      </c>
      <c r="V388" s="26">
        <v>95.638499999999993</v>
      </c>
      <c r="W388" s="2">
        <f t="shared" si="11"/>
        <v>0.45132382720924902</v>
      </c>
      <c r="Z388" s="27">
        <v>38412</v>
      </c>
      <c r="AA388" s="2">
        <v>1.8615613658793999</v>
      </c>
      <c r="AB388" s="2">
        <v>-0.70525266396115804</v>
      </c>
      <c r="AC388" s="2">
        <v>7.3174601352052795E-2</v>
      </c>
    </row>
    <row r="389" spans="1:29" x14ac:dyDescent="0.75">
      <c r="A389" s="19">
        <v>38443</v>
      </c>
      <c r="B389" s="2">
        <v>2.0088794166557289</v>
      </c>
      <c r="C389" s="2">
        <v>0.37534007463042585</v>
      </c>
      <c r="D389" s="2">
        <f t="shared" si="12"/>
        <v>2.0088794166557289</v>
      </c>
      <c r="U389" s="25">
        <v>38108</v>
      </c>
      <c r="V389" s="26">
        <v>96.396600000000007</v>
      </c>
      <c r="W389" s="2">
        <f t="shared" si="11"/>
        <v>0.79267240703275732</v>
      </c>
      <c r="Z389" s="27">
        <v>38443</v>
      </c>
      <c r="AA389" s="2">
        <v>2.1468746599308299</v>
      </c>
      <c r="AB389" s="2">
        <v>-0.45287583773768603</v>
      </c>
      <c r="AC389" s="2">
        <v>0.120412371060884</v>
      </c>
    </row>
    <row r="390" spans="1:29" x14ac:dyDescent="0.75">
      <c r="A390" s="19">
        <v>38473</v>
      </c>
      <c r="B390" s="2">
        <v>-2.0167761186174804</v>
      </c>
      <c r="C390" s="2">
        <v>-1.5031483747093399</v>
      </c>
      <c r="D390" s="2">
        <f t="shared" si="12"/>
        <v>-2.0167761186174804</v>
      </c>
      <c r="U390" s="25">
        <v>38139</v>
      </c>
      <c r="V390" s="26">
        <v>95.601900000000001</v>
      </c>
      <c r="W390" s="2">
        <f t="shared" si="11"/>
        <v>-0.82440666994479939</v>
      </c>
      <c r="Z390" s="27">
        <v>38473</v>
      </c>
      <c r="AA390" s="2">
        <v>2.1168085968196002</v>
      </c>
      <c r="AB390" s="2">
        <v>-0.36259409277445798</v>
      </c>
      <c r="AC390" s="2">
        <v>0.141657917195286</v>
      </c>
    </row>
    <row r="391" spans="1:29" x14ac:dyDescent="0.75">
      <c r="A391" s="19">
        <v>38504</v>
      </c>
      <c r="B391" s="2">
        <v>12.977778465421984</v>
      </c>
      <c r="C391" s="2">
        <v>12.114599836560359</v>
      </c>
      <c r="D391" s="2">
        <f t="shared" si="12"/>
        <v>12.977778465421984</v>
      </c>
      <c r="U391" s="25">
        <v>38169</v>
      </c>
      <c r="V391" s="26">
        <v>96.338499999999996</v>
      </c>
      <c r="W391" s="2">
        <f t="shared" si="11"/>
        <v>0.77048677902844531</v>
      </c>
      <c r="Z391" s="27">
        <v>38504</v>
      </c>
      <c r="AA391" s="2">
        <v>1.96538518893861</v>
      </c>
      <c r="AB391" s="2">
        <v>-0.51443298235324297</v>
      </c>
      <c r="AC391" s="2">
        <v>0.107278868080354</v>
      </c>
    </row>
    <row r="392" spans="1:29" x14ac:dyDescent="0.75">
      <c r="A392" s="19">
        <v>38534</v>
      </c>
      <c r="B392" s="2">
        <v>1.7783372970788358</v>
      </c>
      <c r="C392" s="2">
        <v>1.5749464456305873</v>
      </c>
      <c r="D392" s="2">
        <f t="shared" si="12"/>
        <v>1.7783372970788358</v>
      </c>
      <c r="U392" s="25">
        <v>38200</v>
      </c>
      <c r="V392" s="26">
        <v>96.409499999999994</v>
      </c>
      <c r="W392" s="2">
        <f t="shared" si="11"/>
        <v>7.369846945923797E-2</v>
      </c>
      <c r="Z392" s="27">
        <v>38534</v>
      </c>
      <c r="AA392" s="2">
        <v>1.7227609055223301</v>
      </c>
      <c r="AB392" s="2">
        <v>-0.61539589226670299</v>
      </c>
      <c r="AC392" s="2">
        <v>8.8029146499734104E-2</v>
      </c>
    </row>
    <row r="393" spans="1:29" x14ac:dyDescent="0.75">
      <c r="A393" s="19">
        <v>38565</v>
      </c>
      <c r="B393" s="2">
        <v>3.6126137219546495</v>
      </c>
      <c r="C393" s="2">
        <v>5.2134692592252341</v>
      </c>
      <c r="D393" s="2">
        <f t="shared" si="12"/>
        <v>3.6126137219546495</v>
      </c>
      <c r="U393" s="25">
        <v>38231</v>
      </c>
      <c r="V393" s="26">
        <v>96.490700000000004</v>
      </c>
      <c r="W393" s="2">
        <f t="shared" si="11"/>
        <v>8.4224065055837904E-2</v>
      </c>
      <c r="Z393" s="27">
        <v>38565</v>
      </c>
      <c r="AA393" s="2">
        <v>1.84195727034781</v>
      </c>
      <c r="AB393" s="2">
        <v>-0.58928028383222997</v>
      </c>
      <c r="AC393" s="2">
        <v>9.2742070573216498E-2</v>
      </c>
    </row>
    <row r="394" spans="1:29" x14ac:dyDescent="0.75">
      <c r="A394" s="19">
        <v>38596</v>
      </c>
      <c r="B394" s="2">
        <v>-2.7338456289492274</v>
      </c>
      <c r="C394" s="2">
        <v>-8.5558630156865494</v>
      </c>
      <c r="D394" s="2">
        <f t="shared" si="12"/>
        <v>-2.7338456289492274</v>
      </c>
      <c r="U394" s="25">
        <v>38261</v>
      </c>
      <c r="V394" s="26">
        <v>97.409400000000005</v>
      </c>
      <c r="W394" s="2">
        <f t="shared" si="11"/>
        <v>0.95211248337923049</v>
      </c>
      <c r="Z394" s="27">
        <v>38596</v>
      </c>
      <c r="AA394" s="2">
        <v>1.83295377786286</v>
      </c>
      <c r="AB394" s="2">
        <v>-0.51350783529474697</v>
      </c>
      <c r="AC394" s="2">
        <v>0.107468286471936</v>
      </c>
    </row>
    <row r="395" spans="1:29" x14ac:dyDescent="0.75">
      <c r="A395" s="19">
        <v>38626</v>
      </c>
      <c r="B395" s="2">
        <v>1.8399911314147088</v>
      </c>
      <c r="C395" s="2">
        <v>5.6932516962487689</v>
      </c>
      <c r="D395" s="2">
        <f t="shared" si="12"/>
        <v>1.8399911314147088</v>
      </c>
      <c r="U395" s="25">
        <v>38292</v>
      </c>
      <c r="V395" s="26">
        <v>97.613699999999994</v>
      </c>
      <c r="W395" s="2">
        <f t="shared" si="11"/>
        <v>0.20973335222267409</v>
      </c>
      <c r="Z395" s="27">
        <v>38626</v>
      </c>
      <c r="AA395" s="2">
        <v>1.9193463656915</v>
      </c>
      <c r="AB395" s="2">
        <v>-0.36283955797141898</v>
      </c>
      <c r="AC395" s="2">
        <v>0.14159690809071199</v>
      </c>
    </row>
    <row r="396" spans="1:29" x14ac:dyDescent="0.75">
      <c r="A396" s="19">
        <v>38657</v>
      </c>
      <c r="B396" s="2">
        <v>3.17154421428818</v>
      </c>
      <c r="C396" s="2">
        <v>1.8413664010903608</v>
      </c>
      <c r="D396" s="2">
        <f t="shared" si="12"/>
        <v>3.17154421428818</v>
      </c>
      <c r="U396" s="25">
        <v>38322</v>
      </c>
      <c r="V396" s="26">
        <v>98.331800000000001</v>
      </c>
      <c r="W396" s="2">
        <f t="shared" si="11"/>
        <v>0.73565493368246138</v>
      </c>
      <c r="Z396" s="27">
        <v>38657</v>
      </c>
      <c r="AA396" s="2">
        <v>1.8895338733681799</v>
      </c>
      <c r="AB396" s="2">
        <v>-0.36698885914215101</v>
      </c>
      <c r="AC396" s="2">
        <v>0.14056831428105901</v>
      </c>
    </row>
    <row r="397" spans="1:29" x14ac:dyDescent="0.75">
      <c r="A397" s="19">
        <v>38687</v>
      </c>
      <c r="B397" s="2">
        <v>13.743857207547428</v>
      </c>
      <c r="C397" s="2">
        <v>11.687516460310231</v>
      </c>
      <c r="D397" s="2">
        <f t="shared" si="12"/>
        <v>13.743857207547428</v>
      </c>
      <c r="U397" s="25">
        <v>38353</v>
      </c>
      <c r="V397" s="26">
        <v>98.784499999999994</v>
      </c>
      <c r="W397" s="2">
        <f t="shared" si="11"/>
        <v>0.46038006016364541</v>
      </c>
      <c r="Z397" s="27">
        <v>38687</v>
      </c>
      <c r="AA397" s="2">
        <v>1.9638746369753199</v>
      </c>
      <c r="AB397" s="2">
        <v>-0.332949529056972</v>
      </c>
      <c r="AC397" s="2">
        <v>0.14915701324264199</v>
      </c>
    </row>
    <row r="398" spans="1:29" x14ac:dyDescent="0.75">
      <c r="A398" s="19">
        <v>38718</v>
      </c>
      <c r="B398" s="2">
        <v>3.7101984541242805</v>
      </c>
      <c r="C398" s="2">
        <v>0.81088061045684334</v>
      </c>
      <c r="D398" s="2">
        <f t="shared" si="12"/>
        <v>3.7101984541242805</v>
      </c>
      <c r="U398" s="25">
        <v>38384</v>
      </c>
      <c r="V398" s="26">
        <v>99.463899999999995</v>
      </c>
      <c r="W398" s="2">
        <f t="shared" ref="W398:W461" si="13">(V398/V397-1)*100</f>
        <v>0.68775971938916935</v>
      </c>
      <c r="Z398" s="27">
        <v>38718</v>
      </c>
      <c r="AA398" s="2">
        <v>1.8251230642482199</v>
      </c>
      <c r="AB398" s="2">
        <v>-0.38113212884980102</v>
      </c>
      <c r="AC398" s="2">
        <v>0.13710043406078201</v>
      </c>
    </row>
    <row r="399" spans="1:29" x14ac:dyDescent="0.75">
      <c r="A399" s="19">
        <v>38749</v>
      </c>
      <c r="B399" s="2">
        <v>-0.98771800483731242</v>
      </c>
      <c r="C399" s="2">
        <v>3.1198531779371708</v>
      </c>
      <c r="D399" s="2">
        <f t="shared" si="12"/>
        <v>-0.98771800483731242</v>
      </c>
      <c r="U399" s="25">
        <v>38412</v>
      </c>
      <c r="V399" s="26">
        <v>99.306100000000001</v>
      </c>
      <c r="W399" s="2">
        <f t="shared" si="13"/>
        <v>-0.15865052546701897</v>
      </c>
      <c r="Z399" s="27">
        <v>38749</v>
      </c>
      <c r="AA399" s="2">
        <v>1.74827770009201</v>
      </c>
      <c r="AB399" s="2">
        <v>-0.36056657581919499</v>
      </c>
      <c r="AC399" s="2">
        <v>0.142162526996856</v>
      </c>
    </row>
    <row r="400" spans="1:29" x14ac:dyDescent="0.75">
      <c r="A400" s="19">
        <v>38777</v>
      </c>
      <c r="B400" s="2">
        <v>10.27243080190865</v>
      </c>
      <c r="C400" s="2">
        <v>15.479685050006031</v>
      </c>
      <c r="D400" s="2">
        <f t="shared" si="12"/>
        <v>10.27243080190865</v>
      </c>
      <c r="U400" s="25">
        <v>38443</v>
      </c>
      <c r="V400" s="26">
        <v>99.473399999999998</v>
      </c>
      <c r="W400" s="2">
        <f t="shared" si="13"/>
        <v>0.16846900643565643</v>
      </c>
      <c r="Z400" s="27">
        <v>38777</v>
      </c>
      <c r="AA400" s="2">
        <v>1.7169084089450799</v>
      </c>
      <c r="AB400" s="2">
        <v>-0.44930860998725097</v>
      </c>
      <c r="AC400" s="2">
        <v>0.12120674296627799</v>
      </c>
    </row>
    <row r="401" spans="1:29" x14ac:dyDescent="0.75">
      <c r="A401" s="19">
        <v>38808</v>
      </c>
      <c r="B401" s="2">
        <v>-6.5680575413551985</v>
      </c>
      <c r="C401" s="2">
        <v>-8.2268618801493716</v>
      </c>
      <c r="D401" s="2">
        <f t="shared" si="12"/>
        <v>-6.5680575413551985</v>
      </c>
      <c r="U401" s="25">
        <v>38473</v>
      </c>
      <c r="V401" s="26">
        <v>99.603300000000004</v>
      </c>
      <c r="W401" s="2">
        <f t="shared" si="13"/>
        <v>0.13058767469495969</v>
      </c>
      <c r="Z401" s="27">
        <v>38808</v>
      </c>
      <c r="AA401" s="2">
        <v>1.6374015112335301</v>
      </c>
      <c r="AB401" s="2">
        <v>-0.481715396973734</v>
      </c>
      <c r="AC401" s="2">
        <v>0.114124702107037</v>
      </c>
    </row>
    <row r="402" spans="1:29" x14ac:dyDescent="0.75">
      <c r="A402" s="19">
        <v>38838</v>
      </c>
      <c r="B402" s="2">
        <v>6.1194707304325746</v>
      </c>
      <c r="C402" s="2">
        <v>3.3562697403960895</v>
      </c>
      <c r="D402" s="2">
        <f t="shared" si="12"/>
        <v>6.1194707304325746</v>
      </c>
      <c r="U402" s="25">
        <v>38504</v>
      </c>
      <c r="V402" s="26">
        <v>99.985299999999995</v>
      </c>
      <c r="W402" s="2">
        <f t="shared" si="13"/>
        <v>0.38352142951085799</v>
      </c>
      <c r="Z402" s="27">
        <v>38838</v>
      </c>
      <c r="AA402" s="2">
        <v>1.65149219936975</v>
      </c>
      <c r="AB402" s="2">
        <v>-0.38076877012976801</v>
      </c>
      <c r="AC402" s="2">
        <v>0.13718879032040501</v>
      </c>
    </row>
    <row r="403" spans="1:29" x14ac:dyDescent="0.75">
      <c r="A403" s="19">
        <v>38869</v>
      </c>
      <c r="B403" s="2">
        <v>-1.6242706074934388</v>
      </c>
      <c r="C403" s="2">
        <v>0.3093821946195785</v>
      </c>
      <c r="D403" s="2">
        <f t="shared" si="12"/>
        <v>-1.6242706074934388</v>
      </c>
      <c r="U403" s="25">
        <v>38534</v>
      </c>
      <c r="V403" s="26">
        <v>99.669200000000004</v>
      </c>
      <c r="W403" s="2">
        <f t="shared" si="13"/>
        <v>-0.31614647353159775</v>
      </c>
      <c r="Z403" s="27">
        <v>38869</v>
      </c>
      <c r="AA403" s="2">
        <v>1.7578489600143501</v>
      </c>
      <c r="AB403" s="2">
        <v>-0.40749103584935398</v>
      </c>
      <c r="AC403" s="2">
        <v>0.130794396206795</v>
      </c>
    </row>
    <row r="404" spans="1:29" x14ac:dyDescent="0.75">
      <c r="A404" s="19">
        <v>38899</v>
      </c>
      <c r="B404" s="2">
        <v>-3.7532120618119613</v>
      </c>
      <c r="C404" s="2">
        <v>-3.8538944595700286</v>
      </c>
      <c r="D404" s="2">
        <f t="shared" si="12"/>
        <v>-3.7532120618119613</v>
      </c>
      <c r="U404" s="25">
        <v>38565</v>
      </c>
      <c r="V404" s="26">
        <v>99.9435</v>
      </c>
      <c r="W404" s="2">
        <f t="shared" si="13"/>
        <v>0.27521039598992214</v>
      </c>
      <c r="Z404" s="27">
        <v>38899</v>
      </c>
      <c r="AA404" s="2">
        <v>1.8015054032625499</v>
      </c>
      <c r="AB404" s="2">
        <v>-0.30713710355234403</v>
      </c>
      <c r="AC404" s="2">
        <v>0.15589890929054101</v>
      </c>
    </row>
    <row r="405" spans="1:29" x14ac:dyDescent="0.75">
      <c r="A405" s="19">
        <v>38930</v>
      </c>
      <c r="B405" s="2">
        <v>4.8713023963915969</v>
      </c>
      <c r="C405" s="2">
        <v>2.0678790040717487</v>
      </c>
      <c r="D405" s="2">
        <f t="shared" si="12"/>
        <v>4.8713023963915969</v>
      </c>
      <c r="U405" s="25">
        <v>38596</v>
      </c>
      <c r="V405" s="26">
        <v>98.0779</v>
      </c>
      <c r="W405" s="2">
        <f t="shared" si="13"/>
        <v>-1.8666546598828382</v>
      </c>
      <c r="Z405" s="27">
        <v>38930</v>
      </c>
      <c r="AA405" s="2">
        <v>1.8298600395340601</v>
      </c>
      <c r="AB405" s="2">
        <v>-0.30918370244611398</v>
      </c>
      <c r="AC405" s="2">
        <v>0.155357142222984</v>
      </c>
    </row>
    <row r="406" spans="1:29" x14ac:dyDescent="0.75">
      <c r="A406" s="19">
        <v>38961</v>
      </c>
      <c r="B406" s="2">
        <v>4.9801303169615618</v>
      </c>
      <c r="C406" s="2">
        <v>4.8078861238626036</v>
      </c>
      <c r="D406" s="2">
        <f t="shared" si="12"/>
        <v>4.9801303169615618</v>
      </c>
      <c r="U406" s="25">
        <v>38626</v>
      </c>
      <c r="V406" s="26">
        <v>99.314899999999994</v>
      </c>
      <c r="W406" s="2">
        <f t="shared" si="13"/>
        <v>1.26124233899787</v>
      </c>
      <c r="Z406" s="27">
        <v>38961</v>
      </c>
      <c r="AA406" s="2">
        <v>1.82599187168207</v>
      </c>
      <c r="AB406" s="2">
        <v>-0.392015810553832</v>
      </c>
      <c r="AC406" s="2">
        <v>0.13447191281595</v>
      </c>
    </row>
    <row r="407" spans="1:29" x14ac:dyDescent="0.75">
      <c r="A407" s="19">
        <v>38991</v>
      </c>
      <c r="B407" s="2">
        <v>0.24023281086351655</v>
      </c>
      <c r="C407" s="2">
        <v>2.6622179415260794</v>
      </c>
      <c r="D407" s="2">
        <f t="shared" si="12"/>
        <v>0.24023281086351655</v>
      </c>
      <c r="U407" s="25">
        <v>38657</v>
      </c>
      <c r="V407" s="26">
        <v>100.3216</v>
      </c>
      <c r="W407" s="2">
        <f t="shared" si="13"/>
        <v>1.0136444783209964</v>
      </c>
      <c r="Z407" s="27">
        <v>38991</v>
      </c>
      <c r="AA407" s="2">
        <v>1.73394514747484</v>
      </c>
      <c r="AB407" s="2">
        <v>-0.40240958365812801</v>
      </c>
      <c r="AC407" s="2">
        <v>0.131994202971326</v>
      </c>
    </row>
    <row r="408" spans="1:29" x14ac:dyDescent="0.75">
      <c r="A408" s="19">
        <v>39022</v>
      </c>
      <c r="B408" s="2">
        <v>8.8142876372793388</v>
      </c>
      <c r="C408" s="2">
        <v>5.9688324786155489</v>
      </c>
      <c r="D408" s="2">
        <f t="shared" si="12"/>
        <v>8.8142876372793388</v>
      </c>
      <c r="U408" s="25">
        <v>38687</v>
      </c>
      <c r="V408" s="26">
        <v>100.94370000000001</v>
      </c>
      <c r="W408" s="2">
        <f t="shared" si="13"/>
        <v>0.62010573994035756</v>
      </c>
      <c r="Z408" s="27">
        <v>39022</v>
      </c>
      <c r="AA408" s="2">
        <v>1.70934664753897</v>
      </c>
      <c r="AB408" s="2">
        <v>-0.38521226959292698</v>
      </c>
      <c r="AC408" s="2">
        <v>0.136110954315078</v>
      </c>
    </row>
    <row r="409" spans="1:29" x14ac:dyDescent="0.75">
      <c r="A409" s="19">
        <v>39052</v>
      </c>
      <c r="B409" s="2">
        <v>-1.537757485863489</v>
      </c>
      <c r="C409" s="2">
        <v>-4.5848833561830782</v>
      </c>
      <c r="D409" s="2">
        <f t="shared" si="12"/>
        <v>-1.537757485863489</v>
      </c>
      <c r="U409" s="25">
        <v>38718</v>
      </c>
      <c r="V409" s="26">
        <v>101.06270000000001</v>
      </c>
      <c r="W409" s="2">
        <f t="shared" si="13"/>
        <v>0.11788749570305068</v>
      </c>
      <c r="Z409" s="27">
        <v>39052</v>
      </c>
      <c r="AA409" s="2">
        <v>1.60369958210911</v>
      </c>
      <c r="AB409" s="2">
        <v>-0.51927963346088202</v>
      </c>
      <c r="AC409" s="2">
        <v>0.106290477875759</v>
      </c>
    </row>
    <row r="410" spans="1:29" x14ac:dyDescent="0.75">
      <c r="A410" s="19">
        <v>39083</v>
      </c>
      <c r="B410" s="2">
        <v>-1.4888578058480317</v>
      </c>
      <c r="C410" s="2">
        <v>1.5738368877079356</v>
      </c>
      <c r="D410" s="2">
        <f t="shared" si="12"/>
        <v>-1.4888578058480317</v>
      </c>
      <c r="U410" s="25">
        <v>38749</v>
      </c>
      <c r="V410" s="26">
        <v>101.0669</v>
      </c>
      <c r="W410" s="2">
        <f t="shared" si="13"/>
        <v>4.15583593156299E-3</v>
      </c>
      <c r="Z410" s="27">
        <v>39083</v>
      </c>
      <c r="AA410" s="2">
        <v>1.5187759678257999</v>
      </c>
      <c r="AB410" s="2">
        <v>-0.56480640649803704</v>
      </c>
      <c r="AC410" s="2">
        <v>9.7325721620426894E-2</v>
      </c>
    </row>
    <row r="411" spans="1:29" x14ac:dyDescent="0.75">
      <c r="A411" s="19">
        <v>39114</v>
      </c>
      <c r="B411" s="2">
        <v>8.3603901313036744</v>
      </c>
      <c r="C411" s="2">
        <v>7.0744363243927078</v>
      </c>
      <c r="D411" s="2">
        <f t="shared" si="12"/>
        <v>8.3603901313036744</v>
      </c>
      <c r="U411" s="25">
        <v>38777</v>
      </c>
      <c r="V411" s="26">
        <v>101.27509999999999</v>
      </c>
      <c r="W411" s="2">
        <f t="shared" si="13"/>
        <v>0.20600216292374629</v>
      </c>
      <c r="Z411" s="27">
        <v>39114</v>
      </c>
      <c r="AA411" s="2">
        <v>1.5420730047565301</v>
      </c>
      <c r="AB411" s="2">
        <v>-0.57540909022984998</v>
      </c>
      <c r="AC411" s="2">
        <v>9.5319968844400596E-2</v>
      </c>
    </row>
    <row r="412" spans="1:29" x14ac:dyDescent="0.75">
      <c r="A412" s="19">
        <v>39142</v>
      </c>
      <c r="B412" s="2">
        <v>-8.0999559952344526</v>
      </c>
      <c r="C412" s="2">
        <v>-6.6130310983240959</v>
      </c>
      <c r="D412" s="2">
        <f t="shared" si="12"/>
        <v>-8.0999559952344526</v>
      </c>
      <c r="U412" s="25">
        <v>38808</v>
      </c>
      <c r="V412" s="26">
        <v>101.68129999999999</v>
      </c>
      <c r="W412" s="2">
        <f t="shared" si="13"/>
        <v>0.40108575553121639</v>
      </c>
      <c r="Z412" s="27">
        <v>39142</v>
      </c>
      <c r="AA412" s="2">
        <v>1.60321617809396</v>
      </c>
      <c r="AB412" s="2">
        <v>-0.38052568151782701</v>
      </c>
      <c r="AC412" s="2">
        <v>0.137247922764829</v>
      </c>
    </row>
    <row r="413" spans="1:29" x14ac:dyDescent="0.75">
      <c r="A413" s="19">
        <v>39173</v>
      </c>
      <c r="B413" s="2">
        <v>10.372959083952349</v>
      </c>
      <c r="C413" s="2">
        <v>11.201051133451889</v>
      </c>
      <c r="D413" s="2">
        <f t="shared" si="12"/>
        <v>10.372959083952349</v>
      </c>
      <c r="U413" s="25">
        <v>38838</v>
      </c>
      <c r="V413" s="26">
        <v>101.57899999999999</v>
      </c>
      <c r="W413" s="2">
        <f t="shared" si="13"/>
        <v>-0.10060846979730309</v>
      </c>
      <c r="Z413" s="27">
        <v>39173</v>
      </c>
      <c r="AA413" s="2">
        <v>1.5729065396792601</v>
      </c>
      <c r="AB413" s="2">
        <v>-0.38277559529677702</v>
      </c>
      <c r="AC413" s="2">
        <v>0.13670128557553199</v>
      </c>
    </row>
    <row r="414" spans="1:29" x14ac:dyDescent="0.75">
      <c r="A414" s="19">
        <v>39203</v>
      </c>
      <c r="B414" s="2">
        <v>-0.55668211724246852</v>
      </c>
      <c r="C414" s="2">
        <v>3.438006457213838</v>
      </c>
      <c r="D414" s="2">
        <f t="shared" si="12"/>
        <v>-0.55668211724246852</v>
      </c>
      <c r="U414" s="25">
        <v>38869</v>
      </c>
      <c r="V414" s="26">
        <v>101.9693</v>
      </c>
      <c r="W414" s="2">
        <f t="shared" si="13"/>
        <v>0.38423296153733411</v>
      </c>
      <c r="Z414" s="27">
        <v>39203</v>
      </c>
      <c r="AA414" s="2">
        <v>1.48103807903306</v>
      </c>
      <c r="AB414" s="2">
        <v>-0.630930509865964</v>
      </c>
      <c r="AC414" s="2">
        <v>8.5311736893320403E-2</v>
      </c>
    </row>
    <row r="415" spans="1:29" x14ac:dyDescent="0.75">
      <c r="A415" s="19">
        <v>39234</v>
      </c>
      <c r="B415" s="2">
        <v>0.94626633891778944</v>
      </c>
      <c r="C415" s="2">
        <v>-3.0019831465452729</v>
      </c>
      <c r="D415" s="2">
        <f t="shared" si="12"/>
        <v>0.94626633891778944</v>
      </c>
      <c r="U415" s="25">
        <v>38899</v>
      </c>
      <c r="V415" s="26">
        <v>101.9319</v>
      </c>
      <c r="W415" s="2">
        <f t="shared" si="13"/>
        <v>-3.6677705936982719E-2</v>
      </c>
      <c r="Z415" s="27">
        <v>39234</v>
      </c>
      <c r="AA415" s="2">
        <v>1.64491012004231</v>
      </c>
      <c r="AB415" s="2">
        <v>-0.413995803076184</v>
      </c>
      <c r="AC415" s="2">
        <v>0.12926955417293501</v>
      </c>
    </row>
    <row r="416" spans="1:29" x14ac:dyDescent="0.75">
      <c r="A416" s="19">
        <v>39264</v>
      </c>
      <c r="B416" s="2">
        <v>-4.2628781034781511</v>
      </c>
      <c r="C416" s="2">
        <v>-1.8607344902361267</v>
      </c>
      <c r="D416" s="2">
        <f t="shared" si="12"/>
        <v>-4.2628781034781511</v>
      </c>
      <c r="U416" s="25">
        <v>38930</v>
      </c>
      <c r="V416" s="26">
        <v>102.3327</v>
      </c>
      <c r="W416" s="2">
        <f t="shared" si="13"/>
        <v>0.39320369776292274</v>
      </c>
      <c r="Z416" s="27">
        <v>39264</v>
      </c>
      <c r="AA416" s="2">
        <v>2.1536134447115201</v>
      </c>
      <c r="AB416" s="2">
        <v>-3.6543642779376302E-3</v>
      </c>
      <c r="AC416" s="2">
        <v>0.24977001109351499</v>
      </c>
    </row>
    <row r="417" spans="1:29" x14ac:dyDescent="0.75">
      <c r="A417" s="19">
        <v>39295</v>
      </c>
      <c r="B417" s="2">
        <v>15.608370795209625</v>
      </c>
      <c r="C417" s="2">
        <v>9.4800276757075927</v>
      </c>
      <c r="D417" s="2">
        <f t="shared" si="12"/>
        <v>15.608370795209625</v>
      </c>
      <c r="U417" s="25">
        <v>38961</v>
      </c>
      <c r="V417" s="26">
        <v>102.12520000000001</v>
      </c>
      <c r="W417" s="2">
        <f t="shared" si="13"/>
        <v>-0.20276998456992823</v>
      </c>
      <c r="Z417" s="27">
        <v>39295</v>
      </c>
      <c r="AA417" s="2">
        <v>2.3199377329501099</v>
      </c>
      <c r="AB417" s="2">
        <v>0.120926170413798</v>
      </c>
      <c r="AC417" s="2">
        <v>0.29556995797936703</v>
      </c>
    </row>
    <row r="418" spans="1:29" x14ac:dyDescent="0.75">
      <c r="A418" s="19">
        <v>39326</v>
      </c>
      <c r="B418" s="2">
        <v>2.1913230760682412</v>
      </c>
      <c r="C418" s="2">
        <v>10.952276245912396</v>
      </c>
      <c r="D418" s="2">
        <f t="shared" si="12"/>
        <v>2.1913230760682412</v>
      </c>
      <c r="U418" s="25">
        <v>38991</v>
      </c>
      <c r="V418" s="26">
        <v>102.0668</v>
      </c>
      <c r="W418" s="2">
        <f t="shared" si="13"/>
        <v>-5.7184710531787974E-2</v>
      </c>
      <c r="Z418" s="27">
        <v>39326</v>
      </c>
      <c r="AA418" s="2">
        <v>2.27273757394362</v>
      </c>
      <c r="AB418" s="2">
        <v>3.7419290318635598E-2</v>
      </c>
      <c r="AC418" s="2">
        <v>0.26444341769451102</v>
      </c>
    </row>
    <row r="419" spans="1:29" x14ac:dyDescent="0.75">
      <c r="A419" s="19">
        <v>39356</v>
      </c>
      <c r="B419" s="2">
        <v>-1.296809545999944</v>
      </c>
      <c r="C419" s="2">
        <v>-4.6335834957579642</v>
      </c>
      <c r="D419" s="2">
        <f t="shared" si="12"/>
        <v>-1.296809545999944</v>
      </c>
      <c r="U419" s="25">
        <v>39022</v>
      </c>
      <c r="V419" s="26">
        <v>101.9688</v>
      </c>
      <c r="W419" s="2">
        <f t="shared" si="13"/>
        <v>-9.6015550600192512E-2</v>
      </c>
      <c r="Z419" s="27">
        <v>39356</v>
      </c>
      <c r="AA419" s="2">
        <v>2.21858462138165</v>
      </c>
      <c r="AB419" s="2">
        <v>-3.4807740111924799E-2</v>
      </c>
      <c r="AC419" s="2">
        <v>0.238935792001473</v>
      </c>
    </row>
    <row r="420" spans="1:29" x14ac:dyDescent="0.75">
      <c r="A420" s="19">
        <v>39387</v>
      </c>
      <c r="B420" s="2">
        <v>2.0546292673758959</v>
      </c>
      <c r="C420" s="2">
        <v>0.62674300390728188</v>
      </c>
      <c r="D420" s="2">
        <f t="shared" si="12"/>
        <v>2.0546292673758959</v>
      </c>
      <c r="U420" s="25">
        <v>39052</v>
      </c>
      <c r="V420" s="26">
        <v>103.0292</v>
      </c>
      <c r="W420" s="2">
        <f t="shared" si="13"/>
        <v>1.0399259381300929</v>
      </c>
      <c r="Z420" s="27">
        <v>39387</v>
      </c>
      <c r="AA420" s="2">
        <v>2.7872025465536598</v>
      </c>
      <c r="AB420" s="2">
        <v>0.294049650377532</v>
      </c>
      <c r="AC420" s="2">
        <v>0.36490698260518101</v>
      </c>
    </row>
    <row r="421" spans="1:29" x14ac:dyDescent="0.75">
      <c r="A421" s="19">
        <v>39417</v>
      </c>
      <c r="B421" s="2">
        <v>2.9298935017473049</v>
      </c>
      <c r="C421" s="2">
        <v>9.2541127556684089</v>
      </c>
      <c r="D421" s="2">
        <f t="shared" si="12"/>
        <v>2.9298935017473049</v>
      </c>
      <c r="U421" s="25">
        <v>39083</v>
      </c>
      <c r="V421" s="26">
        <v>102.4933</v>
      </c>
      <c r="W421" s="2">
        <f t="shared" si="13"/>
        <v>-0.52014380389249215</v>
      </c>
      <c r="Z421" s="27">
        <v>39417</v>
      </c>
      <c r="AA421" s="2">
        <v>2.8768418296357998</v>
      </c>
      <c r="AB421" s="2">
        <v>0.45762974449583199</v>
      </c>
      <c r="AC421" s="2">
        <v>0.43481254473454301</v>
      </c>
    </row>
    <row r="422" spans="1:29" x14ac:dyDescent="0.75">
      <c r="A422" s="19">
        <v>39448</v>
      </c>
      <c r="B422" s="2">
        <v>1.8654587190954475</v>
      </c>
      <c r="C422" s="2">
        <v>0.78815033588783834</v>
      </c>
      <c r="D422" s="2">
        <f t="shared" si="12"/>
        <v>1.8654587190954475</v>
      </c>
      <c r="U422" s="25">
        <v>39114</v>
      </c>
      <c r="V422" s="26">
        <v>103.5264</v>
      </c>
      <c r="W422" s="2">
        <f t="shared" si="13"/>
        <v>1.0079683257344429</v>
      </c>
      <c r="Z422" s="27">
        <v>39448</v>
      </c>
      <c r="AA422" s="2">
        <v>3.3038466311917101</v>
      </c>
      <c r="AB422" s="2">
        <v>0.67460665095731998</v>
      </c>
      <c r="AC422" s="2">
        <v>0.53039565670537203</v>
      </c>
    </row>
    <row r="423" spans="1:29" x14ac:dyDescent="0.75">
      <c r="A423" s="19">
        <v>39479</v>
      </c>
      <c r="B423" s="2">
        <v>-16.047231161550744</v>
      </c>
      <c r="C423" s="2">
        <v>-14.074750068899089</v>
      </c>
      <c r="D423" s="2">
        <f t="shared" si="12"/>
        <v>-16.047231161550744</v>
      </c>
      <c r="U423" s="25">
        <v>39142</v>
      </c>
      <c r="V423" s="26">
        <v>103.7521</v>
      </c>
      <c r="W423" s="2">
        <f t="shared" si="13"/>
        <v>0.21801202398614716</v>
      </c>
      <c r="Z423" s="27">
        <v>39479</v>
      </c>
      <c r="AA423" s="2">
        <v>3.5748424132719401</v>
      </c>
      <c r="AB423" s="2">
        <v>0.890068676338446</v>
      </c>
      <c r="AC423" s="2">
        <v>0.62361357914524695</v>
      </c>
    </row>
    <row r="424" spans="1:29" x14ac:dyDescent="0.75">
      <c r="A424" s="19">
        <v>39508</v>
      </c>
      <c r="B424" s="2">
        <v>0.81370297177820738</v>
      </c>
      <c r="C424" s="2">
        <v>3.1328344695836785</v>
      </c>
      <c r="D424" s="2">
        <f t="shared" ref="D424:D487" si="14">B424</f>
        <v>0.81370297177820738</v>
      </c>
      <c r="U424" s="25">
        <v>39173</v>
      </c>
      <c r="V424" s="26">
        <v>104.48139999999999</v>
      </c>
      <c r="W424" s="2">
        <f t="shared" si="13"/>
        <v>0.70292553114588152</v>
      </c>
      <c r="Z424" s="27">
        <v>39508</v>
      </c>
      <c r="AA424" s="2">
        <v>3.8020213626324701</v>
      </c>
      <c r="AB424" s="2">
        <v>1.0889999087723701</v>
      </c>
      <c r="AC424" s="2">
        <v>0.70381017077318198</v>
      </c>
    </row>
    <row r="425" spans="1:29" x14ac:dyDescent="0.75">
      <c r="A425" s="19">
        <v>39539</v>
      </c>
      <c r="B425" s="2">
        <v>4.3504291702785913</v>
      </c>
      <c r="C425" s="2">
        <v>2.4449004295596044</v>
      </c>
      <c r="D425" s="2">
        <f t="shared" si="14"/>
        <v>4.3504291702785913</v>
      </c>
      <c r="U425" s="25">
        <v>39203</v>
      </c>
      <c r="V425" s="26">
        <v>104.5322</v>
      </c>
      <c r="W425" s="2">
        <f t="shared" si="13"/>
        <v>4.8621094280898447E-2</v>
      </c>
      <c r="Z425" s="27">
        <v>39539</v>
      </c>
      <c r="AA425" s="2">
        <v>3.29200702911906</v>
      </c>
      <c r="AB425" s="2">
        <v>0.59266596458422505</v>
      </c>
      <c r="AC425" s="2">
        <v>0.49420693611014799</v>
      </c>
    </row>
    <row r="426" spans="1:29" x14ac:dyDescent="0.75">
      <c r="A426" s="19">
        <v>39569</v>
      </c>
      <c r="B426" s="2">
        <v>2.8073698090461674</v>
      </c>
      <c r="C426" s="2">
        <v>0.17565301487438845</v>
      </c>
      <c r="D426" s="2">
        <f t="shared" si="14"/>
        <v>2.8073698090461674</v>
      </c>
      <c r="U426" s="25">
        <v>39234</v>
      </c>
      <c r="V426" s="26">
        <v>104.5617</v>
      </c>
      <c r="W426" s="2">
        <f t="shared" si="13"/>
        <v>2.8220969232450877E-2</v>
      </c>
      <c r="Z426" s="27">
        <v>39569</v>
      </c>
      <c r="AA426" s="2">
        <v>3.1344191008245899</v>
      </c>
      <c r="AB426" s="2">
        <v>0.61666395293474396</v>
      </c>
      <c r="AC426" s="2">
        <v>0.50481390476167298</v>
      </c>
    </row>
    <row r="427" spans="1:29" x14ac:dyDescent="0.75">
      <c r="A427" s="19">
        <v>39600</v>
      </c>
      <c r="B427" s="2">
        <v>17.408453546995005</v>
      </c>
      <c r="C427" s="2">
        <v>6.9823276497869902</v>
      </c>
      <c r="D427" s="2">
        <f t="shared" si="14"/>
        <v>17.408453546995005</v>
      </c>
      <c r="U427" s="25">
        <v>39264</v>
      </c>
      <c r="V427" s="26">
        <v>104.5227</v>
      </c>
      <c r="W427" s="2">
        <f t="shared" si="13"/>
        <v>-3.7298551955444736E-2</v>
      </c>
      <c r="Z427" s="27">
        <v>39600</v>
      </c>
      <c r="AA427" s="2">
        <v>3.46906910234856</v>
      </c>
      <c r="AB427" s="2">
        <v>0.73987126517628599</v>
      </c>
      <c r="AC427" s="2">
        <v>0.55905522185275403</v>
      </c>
    </row>
    <row r="428" spans="1:29" x14ac:dyDescent="0.75">
      <c r="A428" s="19">
        <v>39630</v>
      </c>
      <c r="B428" s="2">
        <v>-9.4978904760176128</v>
      </c>
      <c r="C428" s="2">
        <v>-7.3234625835722378</v>
      </c>
      <c r="D428" s="2">
        <f t="shared" si="14"/>
        <v>-9.4978904760176128</v>
      </c>
      <c r="U428" s="25">
        <v>39295</v>
      </c>
      <c r="V428" s="26">
        <v>104.7556</v>
      </c>
      <c r="W428" s="2">
        <f t="shared" si="13"/>
        <v>0.22282241082558496</v>
      </c>
      <c r="Z428" s="27">
        <v>39630</v>
      </c>
      <c r="AA428" s="2">
        <v>3.7071604744996698</v>
      </c>
      <c r="AB428" s="2">
        <v>0.99910703758358199</v>
      </c>
      <c r="AC428" s="2">
        <v>0.66850694967207402</v>
      </c>
    </row>
    <row r="429" spans="1:29" x14ac:dyDescent="0.75">
      <c r="A429" s="19">
        <v>39661</v>
      </c>
      <c r="B429" s="2">
        <v>-5.4872012309955975</v>
      </c>
      <c r="C429" s="2">
        <v>-8.8551187727457741</v>
      </c>
      <c r="D429" s="2">
        <f t="shared" si="14"/>
        <v>-5.4872012309955975</v>
      </c>
      <c r="U429" s="25">
        <v>39326</v>
      </c>
      <c r="V429" s="26">
        <v>105.1611</v>
      </c>
      <c r="W429" s="2">
        <f t="shared" si="13"/>
        <v>0.38709147768711816</v>
      </c>
      <c r="Z429" s="27">
        <v>39661</v>
      </c>
      <c r="AA429" s="2">
        <v>3.8475228648761099</v>
      </c>
      <c r="AB429" s="2">
        <v>1.1846282871887901</v>
      </c>
      <c r="AC429" s="2">
        <v>0.73934977540250002</v>
      </c>
    </row>
    <row r="430" spans="1:29" x14ac:dyDescent="0.75">
      <c r="A430" s="19">
        <v>39692</v>
      </c>
      <c r="B430" s="2">
        <v>-12.318419289871629</v>
      </c>
      <c r="C430" s="2">
        <v>-8.5988209170083323</v>
      </c>
      <c r="D430" s="2">
        <f t="shared" si="14"/>
        <v>-12.318419289871629</v>
      </c>
      <c r="U430" s="25">
        <v>39356</v>
      </c>
      <c r="V430" s="26">
        <v>104.7171</v>
      </c>
      <c r="W430" s="2">
        <f t="shared" si="13"/>
        <v>-0.42220935307828444</v>
      </c>
      <c r="Z430" s="27">
        <v>39692</v>
      </c>
      <c r="AA430" s="2">
        <v>4.8284308730441898</v>
      </c>
      <c r="AB430" s="2">
        <v>1.66811626809354</v>
      </c>
      <c r="AC430" s="2">
        <v>0.88040659387295594</v>
      </c>
    </row>
    <row r="431" spans="1:29" x14ac:dyDescent="0.75">
      <c r="A431" s="19">
        <v>39722</v>
      </c>
      <c r="B431" s="2">
        <v>-9.1556220548920653</v>
      </c>
      <c r="C431" s="2">
        <v>-5.6490688923532044</v>
      </c>
      <c r="D431" s="2">
        <f t="shared" si="14"/>
        <v>-9.1556220548920653</v>
      </c>
      <c r="U431" s="25">
        <v>39387</v>
      </c>
      <c r="V431" s="26">
        <v>105.3338</v>
      </c>
      <c r="W431" s="2">
        <f t="shared" si="13"/>
        <v>0.58892005221686805</v>
      </c>
      <c r="Z431" s="27">
        <v>39722</v>
      </c>
      <c r="AA431" s="2">
        <v>7.2344396967904103</v>
      </c>
      <c r="AB431" s="2">
        <v>3.2294693032957098</v>
      </c>
      <c r="AC431" s="2">
        <v>0.99817496876580203</v>
      </c>
    </row>
    <row r="432" spans="1:29" x14ac:dyDescent="0.75">
      <c r="A432" s="19">
        <v>39753</v>
      </c>
      <c r="B432" s="2">
        <v>1.8368567457439422</v>
      </c>
      <c r="C432" s="2">
        <v>3.9423308499669352</v>
      </c>
      <c r="D432" s="2">
        <f t="shared" si="14"/>
        <v>1.8368567457439422</v>
      </c>
      <c r="U432" s="25">
        <v>39417</v>
      </c>
      <c r="V432" s="26">
        <v>105.34569999999999</v>
      </c>
      <c r="W432" s="2">
        <f t="shared" si="13"/>
        <v>1.1297418302569362E-2</v>
      </c>
      <c r="Z432" s="27">
        <v>39753</v>
      </c>
      <c r="AA432" s="2">
        <v>7.9326431649554996</v>
      </c>
      <c r="AB432" s="2">
        <v>2.8132486706537998</v>
      </c>
      <c r="AC432" s="2">
        <v>0.99277282710057402</v>
      </c>
    </row>
    <row r="433" spans="1:29" x14ac:dyDescent="0.75">
      <c r="A433" s="19">
        <v>39783</v>
      </c>
      <c r="B433" s="2">
        <v>-19.504923748230841</v>
      </c>
      <c r="C433" s="2">
        <v>-23.150600973886025</v>
      </c>
      <c r="D433" s="2">
        <f t="shared" si="14"/>
        <v>-19.504923748230841</v>
      </c>
      <c r="U433" s="25">
        <v>39448</v>
      </c>
      <c r="V433" s="26">
        <v>105.06189999999999</v>
      </c>
      <c r="W433" s="2">
        <f t="shared" si="13"/>
        <v>-0.26939875096942956</v>
      </c>
      <c r="Z433" s="27">
        <v>39783</v>
      </c>
      <c r="AA433" s="2">
        <v>7.73928657127904</v>
      </c>
      <c r="AB433" s="2">
        <v>3.0279121555898301</v>
      </c>
      <c r="AC433" s="2">
        <v>0.99635834870743101</v>
      </c>
    </row>
    <row r="434" spans="1:29" x14ac:dyDescent="0.75">
      <c r="A434" s="19">
        <v>39814</v>
      </c>
      <c r="B434" s="2">
        <v>3.5420671206404242</v>
      </c>
      <c r="C434" s="2">
        <v>5.6477822349482842</v>
      </c>
      <c r="D434" s="2">
        <f t="shared" si="14"/>
        <v>3.5420671206404242</v>
      </c>
      <c r="U434" s="25">
        <v>39479</v>
      </c>
      <c r="V434" s="26">
        <v>104.7094</v>
      </c>
      <c r="W434" s="2">
        <f t="shared" si="13"/>
        <v>-0.33551649075449497</v>
      </c>
      <c r="Z434" s="27">
        <v>39814</v>
      </c>
      <c r="AA434" s="2">
        <v>6.4548639510415704</v>
      </c>
      <c r="AB434" s="2">
        <v>2.6134774731554802</v>
      </c>
      <c r="AC434" s="2">
        <v>0.98694034173127898</v>
      </c>
    </row>
    <row r="435" spans="1:29" x14ac:dyDescent="0.75">
      <c r="A435" s="19">
        <v>39845</v>
      </c>
      <c r="B435" s="2">
        <v>-3.554403997876221</v>
      </c>
      <c r="C435" s="2">
        <v>-3.726730938554601</v>
      </c>
      <c r="D435" s="2">
        <f t="shared" si="14"/>
        <v>-3.554403997876221</v>
      </c>
      <c r="U435" s="25">
        <v>39508</v>
      </c>
      <c r="V435" s="26">
        <v>104.4616</v>
      </c>
      <c r="W435" s="2">
        <f t="shared" si="13"/>
        <v>-0.23665497080491704</v>
      </c>
      <c r="Z435" s="27">
        <v>39845</v>
      </c>
      <c r="AA435" s="2">
        <v>6.2604746924528403</v>
      </c>
      <c r="AB435" s="2">
        <v>3.05538819656558</v>
      </c>
      <c r="AC435" s="2">
        <v>0.99667666700594004</v>
      </c>
    </row>
    <row r="436" spans="1:29" x14ac:dyDescent="0.75">
      <c r="A436" s="19">
        <v>39873</v>
      </c>
      <c r="B436" s="2">
        <v>-2.1122634464971091</v>
      </c>
      <c r="C436" s="2">
        <v>-4.5987529884592648</v>
      </c>
      <c r="D436" s="2">
        <f t="shared" si="14"/>
        <v>-2.1122634464971091</v>
      </c>
      <c r="U436" s="25">
        <v>39539</v>
      </c>
      <c r="V436" s="26">
        <v>103.6704</v>
      </c>
      <c r="W436" s="2">
        <f t="shared" si="13"/>
        <v>-0.75740750668188417</v>
      </c>
      <c r="Z436" s="27">
        <v>39873</v>
      </c>
      <c r="AA436" s="2">
        <v>6.3620423731564797</v>
      </c>
      <c r="AB436" s="2">
        <v>2.57319121936467</v>
      </c>
      <c r="AC436" s="2">
        <v>0.98536378267054903</v>
      </c>
    </row>
    <row r="437" spans="1:29" x14ac:dyDescent="0.75">
      <c r="A437" s="19">
        <v>39904</v>
      </c>
      <c r="B437" s="2">
        <v>-1.2933376627255466E-2</v>
      </c>
      <c r="C437" s="2">
        <v>2.9370205802198956</v>
      </c>
      <c r="D437" s="2">
        <f t="shared" si="14"/>
        <v>-1.2933376627255466E-2</v>
      </c>
      <c r="U437" s="25">
        <v>39569</v>
      </c>
      <c r="V437" s="26">
        <v>103.08629999999999</v>
      </c>
      <c r="W437" s="2">
        <f t="shared" si="13"/>
        <v>-0.56342022409483494</v>
      </c>
      <c r="Z437" s="27">
        <v>39904</v>
      </c>
      <c r="AA437" s="2">
        <v>5.4597080997470897</v>
      </c>
      <c r="AB437" s="2">
        <v>2.1265906878834602</v>
      </c>
      <c r="AC437" s="2">
        <v>0.95400453181539802</v>
      </c>
    </row>
    <row r="438" spans="1:29" x14ac:dyDescent="0.75">
      <c r="A438" s="19">
        <v>39934</v>
      </c>
      <c r="B438" s="2">
        <v>1.3086795550616204</v>
      </c>
      <c r="C438" s="2">
        <v>2.7175831167540965</v>
      </c>
      <c r="D438" s="2">
        <f t="shared" si="14"/>
        <v>1.3086795550616204</v>
      </c>
      <c r="U438" s="25">
        <v>39600</v>
      </c>
      <c r="V438" s="26">
        <v>102.8445</v>
      </c>
      <c r="W438" s="2">
        <f t="shared" si="13"/>
        <v>-0.2345607515256587</v>
      </c>
      <c r="Z438" s="27">
        <v>39934</v>
      </c>
      <c r="AA438" s="2">
        <v>4.8591455640123096</v>
      </c>
      <c r="AB438" s="2">
        <v>1.23577909133442</v>
      </c>
      <c r="AC438" s="2">
        <v>0.75741594832578496</v>
      </c>
    </row>
    <row r="439" spans="1:29" x14ac:dyDescent="0.75">
      <c r="A439" s="19">
        <v>39965</v>
      </c>
      <c r="B439" s="2">
        <v>0.13999045306198887</v>
      </c>
      <c r="C439" s="2">
        <v>-6.9756374847659952</v>
      </c>
      <c r="D439" s="2">
        <f t="shared" si="14"/>
        <v>0.13999045306198887</v>
      </c>
      <c r="U439" s="25">
        <v>39630</v>
      </c>
      <c r="V439" s="26">
        <v>102.3002</v>
      </c>
      <c r="W439" s="2">
        <f t="shared" si="13"/>
        <v>-0.52924560866161041</v>
      </c>
      <c r="Z439" s="27">
        <v>39965</v>
      </c>
      <c r="AA439" s="2">
        <v>4.2267908905334703</v>
      </c>
      <c r="AB439" s="2">
        <v>0.81968788408756399</v>
      </c>
      <c r="AC439" s="2">
        <v>0.59367431424565598</v>
      </c>
    </row>
    <row r="440" spans="1:29" x14ac:dyDescent="0.75">
      <c r="A440" s="19">
        <v>39995</v>
      </c>
      <c r="B440" s="2">
        <v>-1.242643032685653</v>
      </c>
      <c r="C440" s="2">
        <v>2.8909515128019425</v>
      </c>
      <c r="D440" s="2">
        <f t="shared" si="14"/>
        <v>-1.242643032685653</v>
      </c>
      <c r="U440" s="25">
        <v>39661</v>
      </c>
      <c r="V440" s="26">
        <v>100.7353</v>
      </c>
      <c r="W440" s="2">
        <f t="shared" si="13"/>
        <v>-1.5297135293968256</v>
      </c>
      <c r="Z440" s="27">
        <v>39995</v>
      </c>
      <c r="AA440" s="2">
        <v>3.6097871671208499</v>
      </c>
      <c r="AB440" s="2">
        <v>0.217239655899887</v>
      </c>
      <c r="AC440" s="2">
        <v>0.33342525108071902</v>
      </c>
    </row>
    <row r="441" spans="1:29" x14ac:dyDescent="0.75">
      <c r="A441" s="19">
        <v>40026</v>
      </c>
      <c r="B441" s="2">
        <v>7.8465783933030719</v>
      </c>
      <c r="C441" s="2">
        <v>6.9137477979826167</v>
      </c>
      <c r="D441" s="2">
        <f t="shared" si="14"/>
        <v>7.8465783933030719</v>
      </c>
      <c r="U441" s="25">
        <v>39692</v>
      </c>
      <c r="V441" s="26">
        <v>96.366600000000005</v>
      </c>
      <c r="W441" s="2">
        <f t="shared" si="13"/>
        <v>-4.3368114255876389</v>
      </c>
      <c r="Z441" s="27">
        <v>40026</v>
      </c>
      <c r="AA441" s="2">
        <v>3.4199963997417</v>
      </c>
      <c r="AB441" s="2">
        <v>-2.25749618083326E-2</v>
      </c>
      <c r="AC441" s="2">
        <v>0.24315908399588701</v>
      </c>
    </row>
    <row r="442" spans="1:29" x14ac:dyDescent="0.75">
      <c r="A442" s="19">
        <v>40057</v>
      </c>
      <c r="B442" s="2">
        <v>0.13875670354865921</v>
      </c>
      <c r="C442" s="2">
        <v>4.1573411680595029</v>
      </c>
      <c r="D442" s="2">
        <f t="shared" si="14"/>
        <v>0.13875670354865921</v>
      </c>
      <c r="U442" s="25">
        <v>39722</v>
      </c>
      <c r="V442" s="26">
        <v>97.283199999999994</v>
      </c>
      <c r="W442" s="2">
        <f t="shared" si="13"/>
        <v>0.95115942660630726</v>
      </c>
      <c r="Z442" s="27">
        <v>40057</v>
      </c>
      <c r="AA442" s="2">
        <v>3.0181407740592401</v>
      </c>
      <c r="AB442" s="2">
        <v>-3.5569748722122201E-2</v>
      </c>
      <c r="AC442" s="2">
        <v>0.23867404687792801</v>
      </c>
    </row>
    <row r="443" spans="1:29" x14ac:dyDescent="0.75">
      <c r="A443" s="19">
        <v>40087</v>
      </c>
      <c r="B443" s="2">
        <v>17.586961223500651</v>
      </c>
      <c r="C443" s="2">
        <v>16.499857720413313</v>
      </c>
      <c r="D443" s="2">
        <f t="shared" si="14"/>
        <v>17.586961223500651</v>
      </c>
      <c r="U443" s="25">
        <v>39753</v>
      </c>
      <c r="V443" s="26">
        <v>96.060500000000005</v>
      </c>
      <c r="W443" s="2">
        <f t="shared" si="13"/>
        <v>-1.2568459919081509</v>
      </c>
      <c r="Z443" s="27">
        <v>40087</v>
      </c>
      <c r="AA443" s="2">
        <v>2.9189800590055999</v>
      </c>
      <c r="AB443" s="2">
        <v>-0.21770613940094699</v>
      </c>
      <c r="AC443" s="2">
        <v>0.180786468743104</v>
      </c>
    </row>
    <row r="444" spans="1:29" x14ac:dyDescent="0.75">
      <c r="A444" s="19">
        <v>40118</v>
      </c>
      <c r="B444" s="2">
        <v>-4.9466076882455967</v>
      </c>
      <c r="C444" s="2">
        <v>-5.030016259530945</v>
      </c>
      <c r="D444" s="2">
        <f t="shared" si="14"/>
        <v>-4.9466076882455967</v>
      </c>
      <c r="U444" s="25">
        <v>39783</v>
      </c>
      <c r="V444" s="26">
        <v>93.252099999999999</v>
      </c>
      <c r="W444" s="2">
        <f t="shared" si="13"/>
        <v>-2.9235742058390302</v>
      </c>
      <c r="Z444" s="27">
        <v>40118</v>
      </c>
      <c r="AA444" s="2">
        <v>2.8954946755418001</v>
      </c>
      <c r="AB444" s="2">
        <v>-8.0124639792560695E-2</v>
      </c>
      <c r="AC444" s="2">
        <v>0.22364558868169801</v>
      </c>
    </row>
    <row r="445" spans="1:29" x14ac:dyDescent="0.75">
      <c r="A445" s="19">
        <v>40148</v>
      </c>
      <c r="B445" s="2">
        <v>-6.7398036880330636</v>
      </c>
      <c r="C445" s="2">
        <v>-6.148081517579862</v>
      </c>
      <c r="D445" s="2">
        <f t="shared" si="14"/>
        <v>-6.7398036880330636</v>
      </c>
      <c r="U445" s="25">
        <v>39814</v>
      </c>
      <c r="V445" s="26">
        <v>91.037300000000002</v>
      </c>
      <c r="W445" s="2">
        <f t="shared" si="13"/>
        <v>-2.3750671566645676</v>
      </c>
      <c r="Z445" s="27">
        <v>40148</v>
      </c>
      <c r="AA445" s="2">
        <v>2.4641787070213699</v>
      </c>
      <c r="AB445" s="2">
        <v>-0.57157791325790397</v>
      </c>
      <c r="AC445" s="2">
        <v>9.6041187199462197E-2</v>
      </c>
    </row>
    <row r="446" spans="1:29" x14ac:dyDescent="0.75">
      <c r="A446" s="19">
        <v>40179</v>
      </c>
      <c r="B446" s="2">
        <v>7.178397454284724</v>
      </c>
      <c r="C446" s="2">
        <v>16.510526580001027</v>
      </c>
      <c r="D446" s="2">
        <f t="shared" si="14"/>
        <v>7.178397454284724</v>
      </c>
      <c r="U446" s="25">
        <v>39845</v>
      </c>
      <c r="V446" s="26">
        <v>90.450199999999995</v>
      </c>
      <c r="W446" s="2">
        <f t="shared" si="13"/>
        <v>-0.64490049682932593</v>
      </c>
      <c r="Z446" s="27">
        <v>40179</v>
      </c>
      <c r="AA446" s="2">
        <v>2.4615786030954001</v>
      </c>
      <c r="AB446" s="2">
        <v>-0.241953528050697</v>
      </c>
      <c r="AC446" s="2">
        <v>0.17380458232127</v>
      </c>
    </row>
    <row r="447" spans="1:29" x14ac:dyDescent="0.75">
      <c r="A447" s="19">
        <v>40210</v>
      </c>
      <c r="B447" s="2">
        <v>2.4096152989191433</v>
      </c>
      <c r="C447" s="2">
        <v>-0.60651916092391289</v>
      </c>
      <c r="D447" s="2">
        <f t="shared" si="14"/>
        <v>2.4096152989191433</v>
      </c>
      <c r="U447" s="25">
        <v>39873</v>
      </c>
      <c r="V447" s="26">
        <v>89.016000000000005</v>
      </c>
      <c r="W447" s="2">
        <f t="shared" si="13"/>
        <v>-1.5856239123849258</v>
      </c>
      <c r="Z447" s="27">
        <v>40210</v>
      </c>
      <c r="AA447" s="2">
        <v>2.4830655704887801</v>
      </c>
      <c r="AB447" s="2">
        <v>-3.9622980517042702E-2</v>
      </c>
      <c r="AC447" s="2">
        <v>0.237284427889284</v>
      </c>
    </row>
    <row r="448" spans="1:29" x14ac:dyDescent="0.75">
      <c r="A448" s="19">
        <v>40238</v>
      </c>
      <c r="B448" s="2">
        <v>7.5586644318176299</v>
      </c>
      <c r="C448" s="2">
        <v>6.4214334395789052</v>
      </c>
      <c r="D448" s="2">
        <f t="shared" si="14"/>
        <v>7.5586644318176299</v>
      </c>
      <c r="U448" s="25">
        <v>39904</v>
      </c>
      <c r="V448" s="26">
        <v>88.305599999999998</v>
      </c>
      <c r="W448" s="2">
        <f t="shared" si="13"/>
        <v>-0.79805877595039432</v>
      </c>
      <c r="Z448" s="27">
        <v>40238</v>
      </c>
      <c r="AA448" s="2">
        <v>2.27017383255613</v>
      </c>
      <c r="AB448" s="2">
        <v>-0.200757124595772</v>
      </c>
      <c r="AC448" s="2">
        <v>0.18576975498451001</v>
      </c>
    </row>
    <row r="449" spans="1:29" x14ac:dyDescent="0.75">
      <c r="A449" s="19">
        <v>40269</v>
      </c>
      <c r="B449" s="2">
        <v>5.2396810570719099</v>
      </c>
      <c r="C449" s="2">
        <v>6.3574003176183336</v>
      </c>
      <c r="D449" s="2">
        <f t="shared" si="14"/>
        <v>5.2396810570719099</v>
      </c>
      <c r="U449" s="25">
        <v>39934</v>
      </c>
      <c r="V449" s="26">
        <v>87.415499999999994</v>
      </c>
      <c r="W449" s="2">
        <f t="shared" si="13"/>
        <v>-1.007976844050662</v>
      </c>
      <c r="Z449" s="27">
        <v>40269</v>
      </c>
      <c r="AA449" s="2">
        <v>2.15939294494</v>
      </c>
      <c r="AB449" s="2">
        <v>-0.32062908603343798</v>
      </c>
      <c r="AC449" s="2">
        <v>0.15235029524393601</v>
      </c>
    </row>
    <row r="450" spans="1:29" x14ac:dyDescent="0.75">
      <c r="A450" s="19">
        <v>40299</v>
      </c>
      <c r="B450" s="2">
        <v>-2.4397187168473833</v>
      </c>
      <c r="C450" s="2">
        <v>-4.5727161890039225</v>
      </c>
      <c r="D450" s="2">
        <f t="shared" si="14"/>
        <v>-2.4397187168473833</v>
      </c>
      <c r="U450" s="25">
        <v>39965</v>
      </c>
      <c r="V450" s="26">
        <v>87.074200000000005</v>
      </c>
      <c r="W450" s="2">
        <f t="shared" si="13"/>
        <v>-0.39043419073275798</v>
      </c>
      <c r="Z450" s="27">
        <v>40299</v>
      </c>
      <c r="AA450" s="2">
        <v>2.6243259754316801</v>
      </c>
      <c r="AB450" s="2">
        <v>-0.20251399057494801</v>
      </c>
      <c r="AC450" s="2">
        <v>0.18524928434394</v>
      </c>
    </row>
    <row r="451" spans="1:29" x14ac:dyDescent="0.75">
      <c r="A451" s="19">
        <v>40330</v>
      </c>
      <c r="B451" s="2">
        <v>5.9087667263482135</v>
      </c>
      <c r="C451" s="2">
        <v>-6.3397268352528791</v>
      </c>
      <c r="D451" s="2">
        <f t="shared" si="14"/>
        <v>5.9087667263482135</v>
      </c>
      <c r="U451" s="25">
        <v>39995</v>
      </c>
      <c r="V451" s="26">
        <v>88.032300000000006</v>
      </c>
      <c r="W451" s="2">
        <f t="shared" si="13"/>
        <v>1.1003259289203982</v>
      </c>
      <c r="Z451" s="27">
        <v>40330</v>
      </c>
      <c r="AA451" s="2">
        <v>2.7568873041227202</v>
      </c>
      <c r="AB451" s="2">
        <v>-2.4312508816889601E-2</v>
      </c>
      <c r="AC451" s="2">
        <v>0.24255675766450399</v>
      </c>
    </row>
    <row r="452" spans="1:29" x14ac:dyDescent="0.75">
      <c r="A452" s="19">
        <v>40360</v>
      </c>
      <c r="B452" s="2">
        <v>5.4678763927489715</v>
      </c>
      <c r="D452" s="2">
        <f t="shared" si="14"/>
        <v>5.4678763927489715</v>
      </c>
      <c r="U452" s="25">
        <v>40026</v>
      </c>
      <c r="V452" s="26">
        <v>89.019000000000005</v>
      </c>
      <c r="W452" s="2">
        <f t="shared" si="13"/>
        <v>1.1208386012861116</v>
      </c>
      <c r="Z452" s="27">
        <v>40360</v>
      </c>
      <c r="AA452" s="2">
        <v>2.5946617288609901</v>
      </c>
      <c r="AB452" s="2">
        <v>0.13746193448867899</v>
      </c>
      <c r="AC452" s="2">
        <v>0.301927755037325</v>
      </c>
    </row>
    <row r="453" spans="1:29" x14ac:dyDescent="0.75">
      <c r="A453" s="19">
        <v>40391</v>
      </c>
      <c r="B453" s="2">
        <v>-2.0214800367142738</v>
      </c>
      <c r="D453" s="2">
        <f t="shared" si="14"/>
        <v>-2.0214800367142738</v>
      </c>
      <c r="U453" s="25">
        <v>40057</v>
      </c>
      <c r="V453" s="26">
        <v>89.692599999999999</v>
      </c>
      <c r="W453" s="2">
        <f t="shared" si="13"/>
        <v>0.75669239151192613</v>
      </c>
      <c r="Z453" s="27">
        <v>40391</v>
      </c>
      <c r="AA453" s="2">
        <v>2.7646378812499499</v>
      </c>
      <c r="AB453" s="2">
        <v>-0.36426270081835499</v>
      </c>
      <c r="AC453" s="2">
        <v>0.14124354411349499</v>
      </c>
    </row>
    <row r="454" spans="1:29" x14ac:dyDescent="0.75">
      <c r="A454" s="19">
        <v>40422</v>
      </c>
      <c r="B454" s="2">
        <v>5.695476629659435</v>
      </c>
      <c r="D454" s="2">
        <f t="shared" si="14"/>
        <v>5.695476629659435</v>
      </c>
      <c r="U454" s="25">
        <v>40087</v>
      </c>
      <c r="V454" s="26">
        <v>89.979699999999994</v>
      </c>
      <c r="W454" s="2">
        <f t="shared" si="13"/>
        <v>0.32009329643694073</v>
      </c>
      <c r="Z454" s="27">
        <v>40422</v>
      </c>
      <c r="AA454" s="2">
        <v>2.5832175939733002</v>
      </c>
      <c r="AB454" s="2">
        <v>-5.2422416440015301E-2</v>
      </c>
      <c r="AC454" s="2">
        <v>0.232925552238189</v>
      </c>
    </row>
    <row r="455" spans="1:29" x14ac:dyDescent="0.75">
      <c r="A455" s="19">
        <v>40452</v>
      </c>
      <c r="B455" s="2">
        <v>2.8382297720294991</v>
      </c>
      <c r="D455" s="2">
        <f t="shared" si="14"/>
        <v>2.8382297720294991</v>
      </c>
      <c r="U455" s="25">
        <v>40118</v>
      </c>
      <c r="V455" s="26">
        <v>90.337500000000006</v>
      </c>
      <c r="W455" s="2">
        <f t="shared" si="13"/>
        <v>0.39764524665009127</v>
      </c>
      <c r="Z455" s="27">
        <v>40452</v>
      </c>
      <c r="AA455" s="2">
        <v>2.4616111506331801</v>
      </c>
      <c r="AB455" s="2">
        <v>-2.0256139284179499E-2</v>
      </c>
      <c r="AC455" s="2">
        <v>0.243964169524583</v>
      </c>
    </row>
    <row r="456" spans="1:29" x14ac:dyDescent="0.75">
      <c r="A456" s="19">
        <v>40483</v>
      </c>
      <c r="B456" s="2">
        <v>-3.3180660793950212</v>
      </c>
      <c r="D456" s="2">
        <f t="shared" si="14"/>
        <v>-3.3180660793950212</v>
      </c>
      <c r="U456" s="25">
        <v>40148</v>
      </c>
      <c r="V456" s="26">
        <v>90.613200000000006</v>
      </c>
      <c r="W456" s="2">
        <f t="shared" si="13"/>
        <v>0.30518887505188719</v>
      </c>
      <c r="Z456" s="27">
        <v>40483</v>
      </c>
      <c r="AA456" s="2">
        <v>2.4529292842151098</v>
      </c>
      <c r="AB456" s="2">
        <v>-0.17239729663633999</v>
      </c>
      <c r="AC456" s="2">
        <v>0.19429640507173801</v>
      </c>
    </row>
    <row r="457" spans="1:29" x14ac:dyDescent="0.75">
      <c r="A457" s="19">
        <v>40513</v>
      </c>
      <c r="B457" s="2">
        <v>7.6102500529101835</v>
      </c>
      <c r="D457" s="2">
        <f t="shared" si="14"/>
        <v>7.6102500529101835</v>
      </c>
      <c r="U457" s="25">
        <v>40179</v>
      </c>
      <c r="V457" s="26">
        <v>91.664199999999994</v>
      </c>
      <c r="W457" s="2">
        <f t="shared" si="13"/>
        <v>1.159875161676216</v>
      </c>
      <c r="Z457" s="27">
        <v>40513</v>
      </c>
      <c r="AA457" s="2">
        <v>2.2639295393744998</v>
      </c>
      <c r="AB457" s="2">
        <v>-0.46784468764363701</v>
      </c>
      <c r="AC457" s="2">
        <v>0.117119016320964</v>
      </c>
    </row>
    <row r="458" spans="1:29" x14ac:dyDescent="0.75">
      <c r="A458" s="19">
        <v>40544</v>
      </c>
      <c r="B458" s="2">
        <v>-10.764557494107397</v>
      </c>
      <c r="D458" s="2">
        <f t="shared" si="14"/>
        <v>-10.764557494107397</v>
      </c>
      <c r="U458" s="25">
        <v>40210</v>
      </c>
      <c r="V458" s="26">
        <v>91.994</v>
      </c>
      <c r="W458" s="2">
        <f t="shared" si="13"/>
        <v>0.35979149984399772</v>
      </c>
      <c r="Z458" s="27">
        <v>40544</v>
      </c>
      <c r="AA458" s="2">
        <v>2.15586464890074</v>
      </c>
      <c r="AB458" s="2">
        <v>-1.8033838543290302E-2</v>
      </c>
      <c r="AC458" s="2">
        <v>0.244737090633982</v>
      </c>
    </row>
    <row r="459" spans="1:29" x14ac:dyDescent="0.75">
      <c r="A459" s="19">
        <v>40575</v>
      </c>
      <c r="B459" s="2">
        <v>-0.9664915903332072</v>
      </c>
      <c r="D459" s="2">
        <f t="shared" si="14"/>
        <v>-0.9664915903332072</v>
      </c>
      <c r="U459" s="25">
        <v>40238</v>
      </c>
      <c r="V459" s="26">
        <v>92.599299999999999</v>
      </c>
      <c r="W459" s="2">
        <f t="shared" si="13"/>
        <v>0.65797769419744245</v>
      </c>
      <c r="Z459" s="27">
        <v>40575</v>
      </c>
      <c r="AA459" s="2">
        <v>2.0354372640848601</v>
      </c>
      <c r="AB459" s="2">
        <v>-0.30065114856476799</v>
      </c>
      <c r="AC459" s="2">
        <v>0.15762406235443599</v>
      </c>
    </row>
    <row r="460" spans="1:29" x14ac:dyDescent="0.75">
      <c r="A460" s="19">
        <v>40603</v>
      </c>
      <c r="B460" s="2">
        <v>17.444287822744585</v>
      </c>
      <c r="D460" s="2">
        <f t="shared" si="14"/>
        <v>17.444287822744585</v>
      </c>
      <c r="U460" s="25">
        <v>40269</v>
      </c>
      <c r="V460" s="26">
        <v>92.943600000000004</v>
      </c>
      <c r="W460" s="2">
        <f t="shared" si="13"/>
        <v>0.37181706557176675</v>
      </c>
      <c r="Z460" s="27">
        <v>40603</v>
      </c>
      <c r="AA460" s="2">
        <v>2.0004261382959299</v>
      </c>
      <c r="AB460" s="2">
        <v>-0.346268416356321</v>
      </c>
      <c r="AC460" s="2">
        <v>0.14575558162563701</v>
      </c>
    </row>
    <row r="461" spans="1:29" x14ac:dyDescent="0.75">
      <c r="A461" s="19">
        <v>40634</v>
      </c>
      <c r="B461" s="2">
        <v>3.1383071208295643</v>
      </c>
      <c r="D461" s="2">
        <f t="shared" si="14"/>
        <v>3.1383071208295643</v>
      </c>
      <c r="U461" s="25">
        <v>40299</v>
      </c>
      <c r="V461" s="26">
        <v>94.299700000000001</v>
      </c>
      <c r="W461" s="2">
        <f t="shared" si="13"/>
        <v>1.4590568904152557</v>
      </c>
      <c r="Z461" s="27">
        <v>40634</v>
      </c>
      <c r="AA461" s="2">
        <v>2.0127018646378998</v>
      </c>
      <c r="AB461" s="2">
        <v>-0.290416198059879</v>
      </c>
      <c r="AC461" s="2">
        <v>0.16037180010247001</v>
      </c>
    </row>
    <row r="462" spans="1:29" x14ac:dyDescent="0.75">
      <c r="A462" s="19">
        <v>40664</v>
      </c>
      <c r="B462" s="2">
        <v>-5.2997275961241037</v>
      </c>
      <c r="D462" s="2">
        <f t="shared" si="14"/>
        <v>-5.2997275961241037</v>
      </c>
      <c r="U462" s="25">
        <v>40330</v>
      </c>
      <c r="V462" s="26">
        <v>94.439700000000002</v>
      </c>
      <c r="W462" s="2">
        <f t="shared" ref="W462:W525" si="15">(V462/V461-1)*100</f>
        <v>0.14846282649891851</v>
      </c>
      <c r="Z462" s="27">
        <v>40664</v>
      </c>
      <c r="AA462" s="2">
        <v>2.0990474598920801</v>
      </c>
      <c r="AB462" s="2">
        <v>-0.15780886554028101</v>
      </c>
      <c r="AC462" s="2">
        <v>0.19877389224390801</v>
      </c>
    </row>
    <row r="463" spans="1:29" x14ac:dyDescent="0.75">
      <c r="A463" s="19">
        <v>40695</v>
      </c>
      <c r="B463" s="2">
        <v>-3.7861367756204856</v>
      </c>
      <c r="D463" s="2">
        <f t="shared" si="14"/>
        <v>-3.7861367756204856</v>
      </c>
      <c r="U463" s="25">
        <v>40360</v>
      </c>
      <c r="V463" s="26">
        <v>94.8536</v>
      </c>
      <c r="W463" s="2">
        <f t="shared" si="15"/>
        <v>0.43826907539943338</v>
      </c>
      <c r="Z463" s="27">
        <v>40695</v>
      </c>
      <c r="AA463" s="2">
        <v>2.19125936072881</v>
      </c>
      <c r="AB463" s="2">
        <v>-3.0454221281941401E-2</v>
      </c>
      <c r="AC463" s="2">
        <v>0.240434203884418</v>
      </c>
    </row>
    <row r="464" spans="1:29" x14ac:dyDescent="0.75">
      <c r="A464" s="19">
        <v>40725</v>
      </c>
      <c r="B464" s="2">
        <v>3.2677468769071849</v>
      </c>
      <c r="D464" s="2">
        <f t="shared" si="14"/>
        <v>3.2677468769071849</v>
      </c>
      <c r="U464" s="25">
        <v>40391</v>
      </c>
      <c r="V464" s="26">
        <v>95.144800000000004</v>
      </c>
      <c r="W464" s="2">
        <f t="shared" si="15"/>
        <v>0.30699941805054642</v>
      </c>
      <c r="Z464" s="27">
        <v>40725</v>
      </c>
      <c r="AA464" s="2">
        <v>2.2568200368645499</v>
      </c>
      <c r="AB464" s="2">
        <v>-8.0421661019767193E-2</v>
      </c>
      <c r="AC464" s="2">
        <v>0.223547242228676</v>
      </c>
    </row>
    <row r="465" spans="1:29" x14ac:dyDescent="0.75">
      <c r="A465" s="19">
        <v>40756</v>
      </c>
      <c r="B465" s="2">
        <v>5.9524146944655243</v>
      </c>
      <c r="D465" s="2">
        <f t="shared" si="14"/>
        <v>5.9524146944655243</v>
      </c>
      <c r="U465" s="25">
        <v>40422</v>
      </c>
      <c r="V465" s="26">
        <v>95.363699999999994</v>
      </c>
      <c r="W465" s="2">
        <f t="shared" si="15"/>
        <v>0.23007037694124932</v>
      </c>
      <c r="Z465" s="27">
        <v>40756</v>
      </c>
      <c r="AA465" s="2">
        <v>2.8803390363924</v>
      </c>
      <c r="AB465" s="2">
        <v>-0.15641609860251601</v>
      </c>
      <c r="AC465" s="2">
        <v>0.19920458972882801</v>
      </c>
    </row>
    <row r="466" spans="1:29" x14ac:dyDescent="0.75">
      <c r="A466" s="19">
        <v>40787</v>
      </c>
      <c r="B466" s="2">
        <v>-8.6470604898804204</v>
      </c>
      <c r="D466" s="2">
        <f t="shared" si="14"/>
        <v>-8.6470604898804204</v>
      </c>
      <c r="U466" s="25">
        <v>40452</v>
      </c>
      <c r="V466" s="26">
        <v>95.110900000000001</v>
      </c>
      <c r="W466" s="2">
        <f t="shared" si="15"/>
        <v>-0.26509038554501929</v>
      </c>
      <c r="Z466" s="27">
        <v>40787</v>
      </c>
      <c r="AA466" s="2">
        <v>3.1574616697227702</v>
      </c>
      <c r="AB466" s="2">
        <v>0.358284720962046</v>
      </c>
      <c r="AC466" s="2">
        <v>0.39196397642873798</v>
      </c>
    </row>
    <row r="467" spans="1:29" x14ac:dyDescent="0.75">
      <c r="A467" s="19">
        <v>40817</v>
      </c>
      <c r="B467" s="2">
        <v>22.515872693184225</v>
      </c>
      <c r="D467" s="2">
        <f t="shared" si="14"/>
        <v>22.515872693184225</v>
      </c>
      <c r="U467" s="25">
        <v>40483</v>
      </c>
      <c r="V467" s="26">
        <v>95.138300000000001</v>
      </c>
      <c r="W467" s="2">
        <f t="shared" si="15"/>
        <v>2.8808475159003422E-2</v>
      </c>
      <c r="Z467" s="27">
        <v>40817</v>
      </c>
      <c r="AA467" s="2">
        <v>2.8518836814100799</v>
      </c>
      <c r="AB467" s="2">
        <v>-0.18379362173532199</v>
      </c>
      <c r="AC467" s="2">
        <v>0.19084173388419201</v>
      </c>
    </row>
    <row r="468" spans="1:29" x14ac:dyDescent="0.75">
      <c r="A468" s="19">
        <v>40848</v>
      </c>
      <c r="B468" s="2">
        <v>-3.385628175484301</v>
      </c>
      <c r="D468" s="2">
        <f t="shared" si="14"/>
        <v>-3.385628175484301</v>
      </c>
      <c r="U468" s="25">
        <v>40513</v>
      </c>
      <c r="V468" s="26">
        <v>96.059899999999999</v>
      </c>
      <c r="W468" s="2">
        <f t="shared" si="15"/>
        <v>0.9686950471051059</v>
      </c>
      <c r="Z468" s="27">
        <v>40848</v>
      </c>
      <c r="AA468" s="2">
        <v>3.0333096185742798</v>
      </c>
      <c r="AB468" s="2">
        <v>0.44252641217782601</v>
      </c>
      <c r="AC468" s="2">
        <v>0.42823542386546698</v>
      </c>
    </row>
    <row r="469" spans="1:29" x14ac:dyDescent="0.75">
      <c r="A469" s="19">
        <v>40878</v>
      </c>
      <c r="B469" s="2">
        <v>-0.21874757412115864</v>
      </c>
      <c r="D469" s="2">
        <f t="shared" si="14"/>
        <v>-0.21874757412115864</v>
      </c>
      <c r="U469" s="25">
        <v>40544</v>
      </c>
      <c r="V469" s="26">
        <v>95.936400000000006</v>
      </c>
      <c r="W469" s="2">
        <f t="shared" si="15"/>
        <v>-0.12856561374724462</v>
      </c>
      <c r="Z469" s="27">
        <v>40878</v>
      </c>
      <c r="AA469" s="2">
        <v>2.92234809991412</v>
      </c>
      <c r="AB469" s="2">
        <v>0.20273956736097601</v>
      </c>
      <c r="AC469" s="2">
        <v>0.32760366237265198</v>
      </c>
    </row>
    <row r="470" spans="1:29" x14ac:dyDescent="0.75">
      <c r="A470" s="19">
        <v>40909</v>
      </c>
      <c r="B470" s="2">
        <v>3.6524857800733779</v>
      </c>
      <c r="D470" s="2">
        <f t="shared" si="14"/>
        <v>3.6524857800733779</v>
      </c>
      <c r="U470" s="25">
        <v>40575</v>
      </c>
      <c r="V470" s="26">
        <v>95.5154</v>
      </c>
      <c r="W470" s="2">
        <f t="shared" si="15"/>
        <v>-0.43883239312711986</v>
      </c>
      <c r="Z470" s="27">
        <v>40909</v>
      </c>
      <c r="AA470" s="2">
        <v>2.8022449091775998</v>
      </c>
      <c r="AB470" s="2">
        <v>0.119073393227404</v>
      </c>
      <c r="AC470" s="2">
        <v>0.29486143919559499</v>
      </c>
    </row>
    <row r="471" spans="1:29" x14ac:dyDescent="0.75">
      <c r="A471" s="19">
        <v>40940</v>
      </c>
      <c r="B471" s="2">
        <v>19.068850738819965</v>
      </c>
      <c r="D471" s="2">
        <f t="shared" si="14"/>
        <v>19.068850738819965</v>
      </c>
      <c r="U471" s="25">
        <v>40603</v>
      </c>
      <c r="V471" s="26">
        <v>96.464299999999994</v>
      </c>
      <c r="W471" s="2">
        <f t="shared" si="15"/>
        <v>0.99345236474954746</v>
      </c>
      <c r="Z471" s="27">
        <v>40940</v>
      </c>
      <c r="AA471" s="2">
        <v>2.5453831923751</v>
      </c>
      <c r="AB471" s="24">
        <v>3.5491905239393103E-4</v>
      </c>
      <c r="AC471" s="2">
        <v>0.25118302355064198</v>
      </c>
    </row>
    <row r="472" spans="1:29" x14ac:dyDescent="0.75">
      <c r="A472" s="19">
        <v>40969</v>
      </c>
      <c r="B472" s="2">
        <v>-12.893976286790455</v>
      </c>
      <c r="D472" s="2">
        <f t="shared" si="14"/>
        <v>-12.893976286790455</v>
      </c>
      <c r="U472" s="25">
        <v>40634</v>
      </c>
      <c r="V472" s="26">
        <v>96.118700000000004</v>
      </c>
      <c r="W472" s="2">
        <f t="shared" si="15"/>
        <v>-0.35826725534729986</v>
      </c>
      <c r="Z472" s="27">
        <v>40969</v>
      </c>
      <c r="AA472" s="2">
        <v>2.4719605931880202</v>
      </c>
      <c r="AB472" s="2">
        <v>-0.42683890000000302</v>
      </c>
      <c r="AC472" s="2">
        <v>0.12629517587728301</v>
      </c>
    </row>
    <row r="473" spans="1:29" x14ac:dyDescent="0.75">
      <c r="A473" s="19">
        <v>41000</v>
      </c>
      <c r="B473" s="2">
        <v>7.6742577298090087</v>
      </c>
      <c r="D473" s="2">
        <f t="shared" si="14"/>
        <v>7.6742577298090087</v>
      </c>
      <c r="U473" s="25">
        <v>40664</v>
      </c>
      <c r="V473" s="26">
        <v>96.337699999999998</v>
      </c>
      <c r="W473" s="2">
        <f t="shared" si="15"/>
        <v>0.22784328127616327</v>
      </c>
      <c r="Z473" s="27">
        <v>41000</v>
      </c>
      <c r="AA473" s="2">
        <v>2.56367379168845</v>
      </c>
      <c r="AB473" s="2">
        <v>-0.237017424293364</v>
      </c>
      <c r="AC473" s="2">
        <v>0.175211820760627</v>
      </c>
    </row>
    <row r="474" spans="1:29" x14ac:dyDescent="0.75">
      <c r="A474" s="19">
        <v>41030</v>
      </c>
      <c r="B474" s="2">
        <v>2.9279795278516652</v>
      </c>
      <c r="D474" s="2">
        <f t="shared" si="14"/>
        <v>2.9279795278516652</v>
      </c>
      <c r="U474" s="25">
        <v>40695</v>
      </c>
      <c r="V474" s="26">
        <v>96.615399999999994</v>
      </c>
      <c r="W474" s="2">
        <f t="shared" si="15"/>
        <v>0.28825682988071755</v>
      </c>
      <c r="Z474" s="27">
        <v>41030</v>
      </c>
      <c r="AA474" s="2">
        <v>2.84012941341012</v>
      </c>
      <c r="AB474" s="2">
        <v>-0.17998217922118001</v>
      </c>
      <c r="AC474" s="2">
        <v>0.191992913845452</v>
      </c>
    </row>
    <row r="475" spans="1:29" x14ac:dyDescent="0.75">
      <c r="A475" s="19">
        <v>41061</v>
      </c>
      <c r="B475" s="2">
        <v>-2.2449440264596388</v>
      </c>
      <c r="D475" s="2">
        <f t="shared" si="14"/>
        <v>-2.2449440264596388</v>
      </c>
      <c r="U475" s="25">
        <v>40725</v>
      </c>
      <c r="V475" s="26">
        <v>97.129199999999997</v>
      </c>
      <c r="W475" s="2">
        <f t="shared" si="15"/>
        <v>0.53179927837592178</v>
      </c>
      <c r="Z475" s="27">
        <v>41061</v>
      </c>
      <c r="AA475" s="2">
        <v>2.7895838162802602</v>
      </c>
      <c r="AB475" s="2">
        <v>9.1911474863440201E-2</v>
      </c>
      <c r="AC475" s="2">
        <v>0.28456554231925502</v>
      </c>
    </row>
    <row r="476" spans="1:29" x14ac:dyDescent="0.75">
      <c r="A476" s="19">
        <v>41091</v>
      </c>
      <c r="B476" s="2">
        <v>5.8482956207530412</v>
      </c>
      <c r="D476" s="2">
        <f t="shared" si="14"/>
        <v>5.8482956207530412</v>
      </c>
      <c r="U476" s="25">
        <v>40756</v>
      </c>
      <c r="V476" s="26">
        <v>97.673100000000005</v>
      </c>
      <c r="W476" s="2">
        <f t="shared" si="15"/>
        <v>0.55997578483093502</v>
      </c>
      <c r="Z476" s="27">
        <v>41091</v>
      </c>
      <c r="AA476" s="2">
        <v>2.6394187836492198</v>
      </c>
      <c r="AB476" s="2">
        <v>-8.3213929729923003E-2</v>
      </c>
      <c r="AC476" s="2">
        <v>0.22262389984480499</v>
      </c>
    </row>
    <row r="477" spans="1:29" x14ac:dyDescent="0.75">
      <c r="A477" s="19">
        <v>41122</v>
      </c>
      <c r="B477" s="2">
        <v>-7.106891576081531</v>
      </c>
      <c r="D477" s="2">
        <f t="shared" si="14"/>
        <v>-7.106891576081531</v>
      </c>
      <c r="U477" s="25">
        <v>40787</v>
      </c>
      <c r="V477" s="26">
        <v>97.6494</v>
      </c>
      <c r="W477" s="2">
        <f t="shared" si="15"/>
        <v>-2.4264613286573145E-2</v>
      </c>
      <c r="Z477" s="27">
        <v>41122</v>
      </c>
      <c r="AA477" s="2">
        <v>2.5840748629767698</v>
      </c>
      <c r="AB477" s="2">
        <v>-0.27375036028497801</v>
      </c>
      <c r="AC477" s="2">
        <v>0.16491258799438799</v>
      </c>
    </row>
    <row r="478" spans="1:29" x14ac:dyDescent="0.75">
      <c r="A478" s="19">
        <v>41153</v>
      </c>
      <c r="B478" s="2">
        <v>4.2864570756936171</v>
      </c>
      <c r="D478" s="2">
        <f t="shared" si="14"/>
        <v>4.2864570756936171</v>
      </c>
      <c r="U478" s="25">
        <v>40817</v>
      </c>
      <c r="V478" s="26">
        <v>98.322199999999995</v>
      </c>
      <c r="W478" s="2">
        <f t="shared" si="15"/>
        <v>0.6889955289023808</v>
      </c>
      <c r="Z478" s="27">
        <v>41153</v>
      </c>
      <c r="AA478" s="2">
        <v>2.44809462036898</v>
      </c>
      <c r="AB478" s="2">
        <v>-0.21395548198948999</v>
      </c>
      <c r="AC478" s="2">
        <v>0.18188194000326699</v>
      </c>
    </row>
    <row r="479" spans="1:29" x14ac:dyDescent="0.75">
      <c r="A479" s="19">
        <v>41183</v>
      </c>
      <c r="B479" s="2">
        <v>-4.9006853327624</v>
      </c>
      <c r="D479" s="2">
        <f t="shared" si="14"/>
        <v>-4.9006853327624</v>
      </c>
      <c r="U479" s="25">
        <v>40848</v>
      </c>
      <c r="V479" s="26">
        <v>98.243300000000005</v>
      </c>
      <c r="W479" s="2">
        <f t="shared" si="15"/>
        <v>-8.0246373657211212E-2</v>
      </c>
      <c r="Z479" s="27">
        <v>41183</v>
      </c>
      <c r="AA479" s="2">
        <v>2.2937071988186601</v>
      </c>
      <c r="AB479" s="2">
        <v>-0.22996915944562901</v>
      </c>
      <c r="AC479" s="2">
        <v>0.17723370451319601</v>
      </c>
    </row>
    <row r="480" spans="1:29" x14ac:dyDescent="0.75">
      <c r="A480" s="19">
        <v>41214</v>
      </c>
      <c r="B480" s="2">
        <v>5.6840234763085418</v>
      </c>
      <c r="D480" s="2">
        <f t="shared" si="14"/>
        <v>5.6840234763085418</v>
      </c>
      <c r="U480" s="25">
        <v>40878</v>
      </c>
      <c r="V480" s="26">
        <v>98.787599999999998</v>
      </c>
      <c r="W480" s="2">
        <f t="shared" si="15"/>
        <v>0.55403269230571706</v>
      </c>
      <c r="Z480" s="27">
        <v>41214</v>
      </c>
      <c r="AA480" s="2">
        <v>2.3819663506845599</v>
      </c>
      <c r="AB480" s="2">
        <v>-9.7167838291718003E-2</v>
      </c>
      <c r="AC480" s="2">
        <v>0.21804235682492801</v>
      </c>
    </row>
    <row r="481" spans="1:29" x14ac:dyDescent="0.75">
      <c r="A481" s="19">
        <v>41244</v>
      </c>
      <c r="B481" s="2">
        <v>7.3368634212695349</v>
      </c>
      <c r="D481" s="2">
        <f t="shared" si="14"/>
        <v>7.3368634212695349</v>
      </c>
      <c r="U481" s="25">
        <v>40909</v>
      </c>
      <c r="V481" s="26">
        <v>99.392499999999998</v>
      </c>
      <c r="W481" s="2">
        <f t="shared" si="15"/>
        <v>0.61232381391995716</v>
      </c>
      <c r="Z481" s="27">
        <v>41244</v>
      </c>
      <c r="AA481" s="2">
        <v>2.27555558774079</v>
      </c>
      <c r="AB481" s="2">
        <v>-0.21348778188042999</v>
      </c>
      <c r="AC481" s="2">
        <v>0.182018833801632</v>
      </c>
    </row>
    <row r="482" spans="1:29" x14ac:dyDescent="0.75">
      <c r="A482" s="19">
        <v>41275</v>
      </c>
      <c r="B482" s="2">
        <v>9.6469431463280344</v>
      </c>
      <c r="D482" s="2">
        <f t="shared" si="14"/>
        <v>9.6469431463280344</v>
      </c>
      <c r="U482" s="25">
        <v>40940</v>
      </c>
      <c r="V482" s="26">
        <v>99.6203</v>
      </c>
      <c r="W482" s="2">
        <f t="shared" si="15"/>
        <v>0.22919234348668382</v>
      </c>
      <c r="Z482" s="27">
        <v>41275</v>
      </c>
      <c r="AA482" s="2">
        <v>2.1529961303809002</v>
      </c>
      <c r="AB482" s="2">
        <v>-0.12720729511526699</v>
      </c>
      <c r="AC482" s="2">
        <v>0.208365998462474</v>
      </c>
    </row>
    <row r="483" spans="1:29" x14ac:dyDescent="0.75">
      <c r="A483" s="19">
        <v>41306</v>
      </c>
      <c r="B483" s="2">
        <v>-9.6698031464740879</v>
      </c>
      <c r="D483" s="2">
        <f t="shared" si="14"/>
        <v>-9.6698031464740879</v>
      </c>
      <c r="U483" s="25">
        <v>40969</v>
      </c>
      <c r="V483" s="26">
        <v>99.155100000000004</v>
      </c>
      <c r="W483" s="2">
        <f t="shared" si="15"/>
        <v>-0.46697309684873289</v>
      </c>
      <c r="Z483" s="27">
        <v>41306</v>
      </c>
      <c r="AA483" s="2">
        <v>2.1940115805785498</v>
      </c>
      <c r="AB483" s="2">
        <v>-6.7578564637274796E-2</v>
      </c>
      <c r="AC483" s="2">
        <v>0.22782211508572101</v>
      </c>
    </row>
    <row r="484" spans="1:29" x14ac:dyDescent="0.75">
      <c r="A484" s="19">
        <v>41334</v>
      </c>
      <c r="B484" s="2">
        <v>4.9090081152234344</v>
      </c>
      <c r="D484" s="2">
        <f t="shared" si="14"/>
        <v>4.9090081152234344</v>
      </c>
      <c r="U484" s="25">
        <v>41000</v>
      </c>
      <c r="V484" s="26">
        <v>99.900599999999997</v>
      </c>
      <c r="W484" s="2">
        <f t="shared" si="15"/>
        <v>0.75185240093549321</v>
      </c>
      <c r="Z484" s="27">
        <v>41334</v>
      </c>
      <c r="AA484" s="2">
        <v>2.1709697323317898</v>
      </c>
      <c r="AB484" s="2">
        <v>-0.140443212718035</v>
      </c>
      <c r="AC484" s="2">
        <v>0.204184102549786</v>
      </c>
    </row>
    <row r="485" spans="1:29" x14ac:dyDescent="0.75">
      <c r="A485" s="19">
        <v>41365</v>
      </c>
      <c r="B485" s="2">
        <v>0.31975663246084363</v>
      </c>
      <c r="D485" s="2">
        <f t="shared" si="14"/>
        <v>0.31975663246084363</v>
      </c>
      <c r="U485" s="25">
        <v>41030</v>
      </c>
      <c r="V485" s="26">
        <v>100.0924</v>
      </c>
      <c r="W485" s="2">
        <f t="shared" si="15"/>
        <v>0.19199083889385182</v>
      </c>
      <c r="Z485" s="27">
        <v>41365</v>
      </c>
      <c r="AA485" s="2">
        <v>2.1091064334184799</v>
      </c>
      <c r="AB485" s="2">
        <v>-0.16919529137983599</v>
      </c>
      <c r="AC485" s="2">
        <v>0.195273868811212</v>
      </c>
    </row>
    <row r="486" spans="1:29" x14ac:dyDescent="0.75">
      <c r="A486" s="19">
        <v>41395</v>
      </c>
      <c r="B486" s="2">
        <v>-1.6140353501385873</v>
      </c>
      <c r="D486" s="2">
        <f t="shared" si="14"/>
        <v>-1.6140353501385873</v>
      </c>
      <c r="U486" s="25">
        <v>41061</v>
      </c>
      <c r="V486" s="26">
        <v>100.0728</v>
      </c>
      <c r="W486" s="2">
        <f t="shared" si="15"/>
        <v>-1.9581906318555387E-2</v>
      </c>
      <c r="Z486" s="27">
        <v>41395</v>
      </c>
      <c r="AA486" s="2">
        <v>2.0181294994126602</v>
      </c>
      <c r="AB486" s="2">
        <v>-0.56114076815454805</v>
      </c>
      <c r="AC486" s="2">
        <v>9.8026318804814203E-2</v>
      </c>
    </row>
    <row r="487" spans="1:29" x14ac:dyDescent="0.75">
      <c r="A487" s="19">
        <v>41426</v>
      </c>
      <c r="B487" s="2">
        <v>7.6036504493983026</v>
      </c>
      <c r="D487" s="2">
        <f t="shared" si="14"/>
        <v>7.6036504493983026</v>
      </c>
      <c r="U487" s="25">
        <v>41091</v>
      </c>
      <c r="V487" s="26">
        <v>100.33540000000001</v>
      </c>
      <c r="W487" s="2">
        <f t="shared" si="15"/>
        <v>0.26240896627256483</v>
      </c>
      <c r="Z487" s="27">
        <v>41426</v>
      </c>
      <c r="AA487" s="2">
        <v>2.19539434000718</v>
      </c>
      <c r="AB487" s="2">
        <v>-0.43042613249413902</v>
      </c>
      <c r="AC487" s="2">
        <v>0.125472985024974</v>
      </c>
    </row>
    <row r="488" spans="1:29" x14ac:dyDescent="0.75">
      <c r="A488" s="19">
        <v>41456</v>
      </c>
      <c r="B488" s="2">
        <v>2.0485876919301482</v>
      </c>
      <c r="D488" s="2">
        <f t="shared" ref="D488:D551" si="16">B488</f>
        <v>2.0485876919301482</v>
      </c>
      <c r="U488" s="25">
        <v>41122</v>
      </c>
      <c r="V488" s="26">
        <v>99.855999999999995</v>
      </c>
      <c r="W488" s="2">
        <f t="shared" si="15"/>
        <v>-0.47779746729470496</v>
      </c>
      <c r="Z488" s="27">
        <v>41456</v>
      </c>
      <c r="AA488" s="2">
        <v>2.0689879996360099</v>
      </c>
      <c r="AB488" s="2">
        <v>-4.2265414471920698E-2</v>
      </c>
      <c r="AC488" s="2">
        <v>0.236380888108181</v>
      </c>
    </row>
    <row r="489" spans="1:29" x14ac:dyDescent="0.75">
      <c r="A489" s="19">
        <v>41487</v>
      </c>
      <c r="B489" s="2">
        <v>4.8859779809387049</v>
      </c>
      <c r="D489" s="2">
        <f t="shared" si="16"/>
        <v>4.8859779809387049</v>
      </c>
      <c r="U489" s="25">
        <v>41153</v>
      </c>
      <c r="V489" s="26">
        <v>99.904899999999998</v>
      </c>
      <c r="W489" s="2">
        <f t="shared" si="15"/>
        <v>4.8970517545265935E-2</v>
      </c>
      <c r="Z489" s="27">
        <v>41487</v>
      </c>
      <c r="AA489" s="2">
        <v>2.0567923831683999</v>
      </c>
      <c r="AB489" s="2">
        <v>-0.14992114322608599</v>
      </c>
      <c r="AC489" s="2">
        <v>0.20122049281316801</v>
      </c>
    </row>
    <row r="490" spans="1:29" x14ac:dyDescent="0.75">
      <c r="A490" s="19">
        <v>41518</v>
      </c>
      <c r="B490" s="2">
        <v>-0.55101506662138533</v>
      </c>
      <c r="D490" s="2">
        <f t="shared" si="16"/>
        <v>-0.55101506662138533</v>
      </c>
      <c r="U490" s="25">
        <v>41183</v>
      </c>
      <c r="V490" s="26">
        <v>100.11669999999999</v>
      </c>
      <c r="W490" s="2">
        <f t="shared" si="15"/>
        <v>0.21200161353447378</v>
      </c>
      <c r="Z490" s="27">
        <v>41518</v>
      </c>
      <c r="AA490" s="2">
        <v>2.1121525968352501</v>
      </c>
      <c r="AB490" s="2">
        <v>-0.17478538436781901</v>
      </c>
      <c r="AC490" s="2">
        <v>0.193569346030008</v>
      </c>
    </row>
    <row r="491" spans="1:29" x14ac:dyDescent="0.75">
      <c r="A491" s="19">
        <v>41548</v>
      </c>
      <c r="B491" s="2">
        <v>5.670605450153432</v>
      </c>
      <c r="D491" s="2">
        <f t="shared" si="16"/>
        <v>5.670605450153432</v>
      </c>
      <c r="U491" s="25">
        <v>41214</v>
      </c>
      <c r="V491" s="26">
        <v>100.59910000000001</v>
      </c>
      <c r="W491" s="2">
        <f t="shared" si="15"/>
        <v>0.48183769540945942</v>
      </c>
      <c r="Z491" s="27">
        <v>41548</v>
      </c>
      <c r="AA491" s="2">
        <v>2.0276057609832998</v>
      </c>
      <c r="AB491" s="2">
        <v>-5.2795979171372999E-2</v>
      </c>
      <c r="AC491" s="2">
        <v>0.23279900616729199</v>
      </c>
    </row>
    <row r="492" spans="1:29" x14ac:dyDescent="0.75">
      <c r="A492" s="19">
        <v>41579</v>
      </c>
      <c r="B492" s="2">
        <v>5.5620579474773946</v>
      </c>
      <c r="D492" s="2">
        <f t="shared" si="16"/>
        <v>5.5620579474773946</v>
      </c>
      <c r="U492" s="25">
        <v>41244</v>
      </c>
      <c r="V492" s="26">
        <v>100.9542</v>
      </c>
      <c r="W492" s="2">
        <f t="shared" si="15"/>
        <v>0.35298526527571816</v>
      </c>
      <c r="Z492" s="27">
        <v>41579</v>
      </c>
      <c r="AA492" s="2">
        <v>1.96658990400629</v>
      </c>
      <c r="AB492" s="2">
        <v>-1.8208994867262501E-2</v>
      </c>
      <c r="AC492" s="2">
        <v>0.24467612305563499</v>
      </c>
    </row>
    <row r="493" spans="1:29" x14ac:dyDescent="0.75">
      <c r="A493" s="19">
        <v>41609</v>
      </c>
      <c r="B493" s="2">
        <v>-2.3856913631350674</v>
      </c>
      <c r="D493" s="2">
        <f t="shared" si="16"/>
        <v>-2.3856913631350674</v>
      </c>
      <c r="U493" s="25">
        <v>41275</v>
      </c>
      <c r="V493" s="26">
        <v>100.82040000000001</v>
      </c>
      <c r="W493" s="2">
        <f t="shared" si="15"/>
        <v>-0.13253534771212605</v>
      </c>
      <c r="Z493" s="27">
        <v>41609</v>
      </c>
      <c r="AA493" s="2">
        <v>1.8165398859161901</v>
      </c>
      <c r="AB493" s="2">
        <v>-0.17178540217772301</v>
      </c>
      <c r="AC493" s="2">
        <v>0.194482965095545</v>
      </c>
    </row>
    <row r="494" spans="1:29" x14ac:dyDescent="0.75">
      <c r="A494" s="19">
        <v>41640</v>
      </c>
      <c r="B494" s="2">
        <v>-6.6515332590864169</v>
      </c>
      <c r="D494" s="2">
        <f t="shared" si="16"/>
        <v>-6.6515332590864169</v>
      </c>
      <c r="U494" s="25">
        <v>41306</v>
      </c>
      <c r="V494" s="26">
        <v>101.3995</v>
      </c>
      <c r="W494" s="2">
        <f t="shared" si="15"/>
        <v>0.57438772311952935</v>
      </c>
      <c r="Z494" s="27">
        <v>41640</v>
      </c>
      <c r="AA494" s="2">
        <v>1.87603833286322</v>
      </c>
      <c r="AB494" s="2">
        <v>-0.34727344364430301</v>
      </c>
      <c r="AC494" s="2">
        <v>0.14550104635240901</v>
      </c>
    </row>
    <row r="495" spans="1:29" x14ac:dyDescent="0.75">
      <c r="A495" s="19">
        <v>41671</v>
      </c>
      <c r="B495" s="2">
        <v>5.5190584176280311</v>
      </c>
      <c r="D495" s="2">
        <f t="shared" si="16"/>
        <v>5.5190584176280311</v>
      </c>
      <c r="U495" s="25">
        <v>41334</v>
      </c>
      <c r="V495" s="26">
        <v>101.81140000000001</v>
      </c>
      <c r="W495" s="2">
        <f t="shared" si="15"/>
        <v>0.40621502078412863</v>
      </c>
      <c r="Z495" s="27">
        <v>41671</v>
      </c>
      <c r="AA495" s="2">
        <v>1.7705989028098399</v>
      </c>
      <c r="AB495" s="2">
        <v>-0.23604755197292299</v>
      </c>
      <c r="AC495" s="2">
        <v>0.175489169627734</v>
      </c>
    </row>
    <row r="496" spans="1:29" x14ac:dyDescent="0.75">
      <c r="A496" s="19">
        <v>41699</v>
      </c>
      <c r="B496" s="2">
        <v>-0.8660943564884338</v>
      </c>
      <c r="D496" s="2">
        <f t="shared" si="16"/>
        <v>-0.8660943564884338</v>
      </c>
      <c r="U496" s="25">
        <v>41365</v>
      </c>
      <c r="V496" s="26">
        <v>101.63639999999999</v>
      </c>
      <c r="W496" s="2">
        <f t="shared" si="15"/>
        <v>-0.17188644886526605</v>
      </c>
      <c r="Z496" s="27">
        <v>41699</v>
      </c>
      <c r="AA496" s="2">
        <v>1.7200617347468601</v>
      </c>
      <c r="AB496" s="2">
        <v>-0.31224314837984202</v>
      </c>
      <c r="AC496" s="2">
        <v>0.15454957813699299</v>
      </c>
    </row>
    <row r="497" spans="1:29" x14ac:dyDescent="0.75">
      <c r="A497" s="19">
        <v>41730</v>
      </c>
      <c r="B497" s="2">
        <v>10.633897053321494</v>
      </c>
      <c r="D497" s="2">
        <f t="shared" si="16"/>
        <v>10.633897053321494</v>
      </c>
      <c r="U497" s="25">
        <v>41395</v>
      </c>
      <c r="V497" s="26">
        <v>101.74760000000001</v>
      </c>
      <c r="W497" s="2">
        <f t="shared" si="15"/>
        <v>0.109409620962575</v>
      </c>
      <c r="Z497" s="27">
        <v>41730</v>
      </c>
      <c r="AA497" s="2">
        <v>1.66357184419557</v>
      </c>
      <c r="AB497" s="2">
        <v>-0.39937820580677302</v>
      </c>
      <c r="AC497" s="2">
        <v>0.132713560494858</v>
      </c>
    </row>
    <row r="498" spans="1:29" x14ac:dyDescent="0.75">
      <c r="A498" s="19">
        <v>41760</v>
      </c>
      <c r="B498" s="2">
        <v>4.6913842512306347</v>
      </c>
      <c r="D498" s="2">
        <f t="shared" si="16"/>
        <v>4.6913842512306347</v>
      </c>
      <c r="U498" s="25">
        <v>41426</v>
      </c>
      <c r="V498" s="26">
        <v>101.95489999999999</v>
      </c>
      <c r="W498" s="2">
        <f t="shared" si="15"/>
        <v>0.20373944938258948</v>
      </c>
      <c r="Z498" s="27">
        <v>41760</v>
      </c>
      <c r="AA498" s="2">
        <v>1.66347274851702</v>
      </c>
      <c r="AB498" s="2">
        <v>-0.41441396638490002</v>
      </c>
      <c r="AC498" s="2">
        <v>0.12917195194616801</v>
      </c>
    </row>
    <row r="499" spans="1:29" x14ac:dyDescent="0.75">
      <c r="A499" s="19">
        <v>41791</v>
      </c>
      <c r="B499" s="2">
        <v>5.4155501343416734</v>
      </c>
      <c r="D499" s="2">
        <f t="shared" si="16"/>
        <v>5.4155501343416734</v>
      </c>
      <c r="U499" s="25">
        <v>41456</v>
      </c>
      <c r="V499" s="26">
        <v>101.5204</v>
      </c>
      <c r="W499" s="2">
        <f t="shared" si="15"/>
        <v>-0.426168825627804</v>
      </c>
      <c r="Z499" s="27">
        <v>41791</v>
      </c>
      <c r="AA499" s="2">
        <v>1.63383895300101</v>
      </c>
      <c r="AB499" s="2">
        <v>-0.34299539283075098</v>
      </c>
      <c r="AC499" s="2">
        <v>0.14658658787102</v>
      </c>
    </row>
    <row r="500" spans="1:29" x14ac:dyDescent="0.75">
      <c r="A500" s="19">
        <v>41821</v>
      </c>
      <c r="B500" s="2">
        <v>6.7722839922568001</v>
      </c>
      <c r="D500" s="2">
        <f t="shared" si="16"/>
        <v>6.7722839922568001</v>
      </c>
      <c r="U500" s="25">
        <v>41487</v>
      </c>
      <c r="V500" s="26">
        <v>102.19070000000001</v>
      </c>
      <c r="W500" s="2">
        <f t="shared" si="15"/>
        <v>0.66026138588894945</v>
      </c>
      <c r="Z500" s="27">
        <v>41821</v>
      </c>
      <c r="AA500" s="2">
        <v>1.69181506256098</v>
      </c>
      <c r="AB500" s="2">
        <v>-0.36319302211466298</v>
      </c>
      <c r="AC500" s="2">
        <v>0.141509087683417</v>
      </c>
    </row>
    <row r="501" spans="1:29" x14ac:dyDescent="0.75">
      <c r="A501" s="19">
        <v>41852</v>
      </c>
      <c r="B501" s="2">
        <v>6.9769833499897294</v>
      </c>
      <c r="D501" s="2">
        <f t="shared" si="16"/>
        <v>6.9769833499897294</v>
      </c>
      <c r="U501" s="25">
        <v>41518</v>
      </c>
      <c r="V501" s="26">
        <v>102.717</v>
      </c>
      <c r="W501" s="2">
        <f t="shared" si="15"/>
        <v>0.51501751137823515</v>
      </c>
      <c r="Z501" s="27">
        <v>41852</v>
      </c>
      <c r="AA501" s="2">
        <v>1.7005439278368799</v>
      </c>
      <c r="AB501" s="2">
        <v>-0.34972447291546799</v>
      </c>
      <c r="AC501" s="2">
        <v>0.14488154777672199</v>
      </c>
    </row>
    <row r="502" spans="1:29" x14ac:dyDescent="0.75">
      <c r="A502" s="19">
        <v>41883</v>
      </c>
      <c r="B502" s="2">
        <v>-4.477072331461196</v>
      </c>
      <c r="D502" s="2">
        <f t="shared" si="16"/>
        <v>-4.477072331461196</v>
      </c>
      <c r="U502" s="25">
        <v>41548</v>
      </c>
      <c r="V502" s="26">
        <v>102.5371</v>
      </c>
      <c r="W502" s="2">
        <f t="shared" si="15"/>
        <v>-0.17514140794611111</v>
      </c>
      <c r="Z502" s="27">
        <v>41883</v>
      </c>
      <c r="AA502" s="2">
        <v>1.8409205652638401</v>
      </c>
      <c r="AB502" s="2">
        <v>-0.26847648960092702</v>
      </c>
      <c r="AC502" s="2">
        <v>0.16636668711793101</v>
      </c>
    </row>
    <row r="503" spans="1:29" x14ac:dyDescent="0.75">
      <c r="A503" s="19">
        <v>41913</v>
      </c>
      <c r="B503" s="2">
        <v>7.4438812628125905</v>
      </c>
      <c r="D503" s="2">
        <f t="shared" si="16"/>
        <v>7.4438812628125905</v>
      </c>
      <c r="U503" s="25">
        <v>41579</v>
      </c>
      <c r="V503" s="26">
        <v>102.8379</v>
      </c>
      <c r="W503" s="2">
        <f t="shared" si="15"/>
        <v>0.29335723362569066</v>
      </c>
      <c r="Z503" s="27">
        <v>41913</v>
      </c>
      <c r="AA503" s="2">
        <v>1.95430667200552</v>
      </c>
      <c r="AB503" s="2">
        <v>-0.26754179633734798</v>
      </c>
      <c r="AC503" s="2">
        <v>0.16662525960624999</v>
      </c>
    </row>
    <row r="504" spans="1:29" x14ac:dyDescent="0.75">
      <c r="A504" s="19">
        <v>41944</v>
      </c>
      <c r="B504" s="2">
        <v>1.1338756661199989</v>
      </c>
      <c r="D504" s="2">
        <f t="shared" si="16"/>
        <v>1.1338756661199989</v>
      </c>
      <c r="U504" s="25">
        <v>41609</v>
      </c>
      <c r="V504" s="26">
        <v>103.1504</v>
      </c>
      <c r="W504" s="2">
        <f t="shared" si="15"/>
        <v>0.30387629463457522</v>
      </c>
      <c r="Z504" s="27">
        <v>41944</v>
      </c>
      <c r="AA504" s="2">
        <v>2.1086464642629799</v>
      </c>
      <c r="AB504" s="2">
        <v>4.6457834702735498E-3</v>
      </c>
      <c r="AC504" s="2">
        <v>0.25269994580097099</v>
      </c>
    </row>
    <row r="505" spans="1:29" x14ac:dyDescent="0.75">
      <c r="A505" s="19">
        <v>41974</v>
      </c>
      <c r="B505" s="2">
        <v>-1.1602900878308731</v>
      </c>
      <c r="D505" s="2">
        <f t="shared" si="16"/>
        <v>-1.1602900878308731</v>
      </c>
      <c r="U505" s="25">
        <v>41640</v>
      </c>
      <c r="V505" s="26">
        <v>102.7216</v>
      </c>
      <c r="W505" s="2">
        <f t="shared" si="15"/>
        <v>-0.41570367153206389</v>
      </c>
      <c r="Z505" s="27">
        <v>41974</v>
      </c>
      <c r="AA505" s="2">
        <v>2.2055776163958698</v>
      </c>
      <c r="AB505" s="2">
        <v>1.6496118669605299E-2</v>
      </c>
      <c r="AC505" s="2">
        <v>0.25691425013115399</v>
      </c>
    </row>
    <row r="506" spans="1:29" x14ac:dyDescent="0.75">
      <c r="A506" s="19">
        <v>42005</v>
      </c>
      <c r="B506" s="2">
        <v>11.752487345240791</v>
      </c>
      <c r="D506" s="2">
        <f t="shared" si="16"/>
        <v>11.752487345240791</v>
      </c>
      <c r="U506" s="25">
        <v>41671</v>
      </c>
      <c r="V506" s="26">
        <v>103.5917</v>
      </c>
      <c r="W506" s="2">
        <f t="shared" si="15"/>
        <v>0.84704677497235981</v>
      </c>
      <c r="Z506" s="27">
        <v>42005</v>
      </c>
      <c r="AA506" s="2">
        <v>2.2879454274431801</v>
      </c>
      <c r="AB506" s="2">
        <v>-0.132280275341179</v>
      </c>
      <c r="AC506" s="2">
        <v>0.20675724952188601</v>
      </c>
    </row>
    <row r="507" spans="1:29" x14ac:dyDescent="0.75">
      <c r="A507" s="19">
        <v>42036</v>
      </c>
      <c r="B507" s="2">
        <v>5.9215427728233072</v>
      </c>
      <c r="D507" s="2">
        <f t="shared" si="16"/>
        <v>5.9215427728233072</v>
      </c>
      <c r="U507" s="25">
        <v>41699</v>
      </c>
      <c r="V507" s="26">
        <v>104.5889</v>
      </c>
      <c r="W507" s="2">
        <f t="shared" si="15"/>
        <v>0.96262538407998477</v>
      </c>
      <c r="Z507" s="27">
        <v>42036</v>
      </c>
      <c r="AA507" s="2">
        <v>2.0331771932863298</v>
      </c>
      <c r="AB507" s="2">
        <v>-0.38300901473445897</v>
      </c>
      <c r="AC507" s="2">
        <v>0.13664465952720101</v>
      </c>
    </row>
    <row r="508" spans="1:29" x14ac:dyDescent="0.75">
      <c r="A508" s="19">
        <v>42064</v>
      </c>
      <c r="B508" s="2">
        <v>-9.2092866105318869</v>
      </c>
      <c r="D508" s="2">
        <f t="shared" si="16"/>
        <v>-9.2092866105318869</v>
      </c>
      <c r="U508" s="25">
        <v>41730</v>
      </c>
      <c r="V508" s="26">
        <v>104.6371</v>
      </c>
      <c r="W508" s="2">
        <f t="shared" si="15"/>
        <v>4.6085196421419283E-2</v>
      </c>
      <c r="Z508" s="27">
        <v>42064</v>
      </c>
      <c r="AA508" s="2">
        <v>2.1451646758281302</v>
      </c>
      <c r="AB508" s="2">
        <v>-0.21430806846299999</v>
      </c>
      <c r="AC508" s="2">
        <v>0.181778782049447</v>
      </c>
    </row>
    <row r="509" spans="1:29" x14ac:dyDescent="0.75">
      <c r="A509" s="19">
        <v>42095</v>
      </c>
      <c r="B509" s="2">
        <v>14.759911439265693</v>
      </c>
      <c r="D509" s="2">
        <f t="shared" si="16"/>
        <v>14.759911439265693</v>
      </c>
      <c r="U509" s="25">
        <v>41760</v>
      </c>
      <c r="V509" s="26">
        <v>105.01519999999999</v>
      </c>
      <c r="W509" s="2">
        <f t="shared" si="15"/>
        <v>0.36134411217434437</v>
      </c>
      <c r="Z509" s="27">
        <v>42095</v>
      </c>
      <c r="AA509" s="2">
        <v>2.1128348044598</v>
      </c>
      <c r="AB509" s="2">
        <v>-5.5386175426330203E-2</v>
      </c>
      <c r="AC509" s="2">
        <v>0.23192261698446201</v>
      </c>
    </row>
    <row r="510" spans="1:29" x14ac:dyDescent="0.75">
      <c r="A510" s="19">
        <v>42125</v>
      </c>
      <c r="B510" s="2">
        <v>-3.3763902861083661</v>
      </c>
      <c r="D510" s="2">
        <f t="shared" si="16"/>
        <v>-3.3763902861083661</v>
      </c>
      <c r="U510" s="25">
        <v>41791</v>
      </c>
      <c r="V510" s="26">
        <v>105.4081</v>
      </c>
      <c r="W510" s="2">
        <f t="shared" si="15"/>
        <v>0.37413631550482496</v>
      </c>
      <c r="Z510" s="27">
        <v>42125</v>
      </c>
      <c r="AA510" s="2">
        <v>2.1211444183112498</v>
      </c>
      <c r="AB510" s="2">
        <v>-1.0539583580655399E-3</v>
      </c>
      <c r="AC510" s="2">
        <v>0.25068600429969701</v>
      </c>
    </row>
    <row r="511" spans="1:29" x14ac:dyDescent="0.75">
      <c r="A511" s="19">
        <v>42156</v>
      </c>
      <c r="B511" s="2">
        <v>3.4936324467873536</v>
      </c>
      <c r="D511" s="2">
        <f t="shared" si="16"/>
        <v>3.4936324467873536</v>
      </c>
      <c r="U511" s="25">
        <v>41821</v>
      </c>
      <c r="V511" s="26">
        <v>105.6157</v>
      </c>
      <c r="W511" s="2">
        <f t="shared" si="15"/>
        <v>0.19694881133422992</v>
      </c>
      <c r="Z511" s="27">
        <v>42156</v>
      </c>
      <c r="AA511" s="2">
        <v>2.2392921029761399</v>
      </c>
      <c r="AB511" s="2">
        <v>0.100988837196662</v>
      </c>
      <c r="AC511" s="2">
        <v>0.28798722770816398</v>
      </c>
    </row>
    <row r="512" spans="1:29" x14ac:dyDescent="0.75">
      <c r="A512" s="19">
        <v>42186</v>
      </c>
      <c r="B512" s="2">
        <v>1.0519019102407823</v>
      </c>
      <c r="D512" s="2">
        <f t="shared" si="16"/>
        <v>1.0519019102407823</v>
      </c>
      <c r="U512" s="25">
        <v>41852</v>
      </c>
      <c r="V512" s="26">
        <v>105.4986</v>
      </c>
      <c r="W512" s="2">
        <f t="shared" si="15"/>
        <v>-0.11087366745664573</v>
      </c>
      <c r="Z512" s="27">
        <v>42186</v>
      </c>
      <c r="AA512" s="2">
        <v>2.37549273164124</v>
      </c>
      <c r="AB512" s="2">
        <v>0.15209331797144199</v>
      </c>
      <c r="AC512" s="2">
        <v>0.30760402809012199</v>
      </c>
    </row>
    <row r="513" spans="1:29" x14ac:dyDescent="0.75">
      <c r="A513" s="19">
        <v>42217</v>
      </c>
      <c r="B513" s="2">
        <v>0.472954291169847</v>
      </c>
      <c r="D513" s="2">
        <f t="shared" si="16"/>
        <v>0.472954291169847</v>
      </c>
      <c r="U513" s="25">
        <v>41883</v>
      </c>
      <c r="V513" s="26">
        <v>105.8138</v>
      </c>
      <c r="W513" s="2">
        <f t="shared" si="15"/>
        <v>0.29877173725527673</v>
      </c>
      <c r="Z513" s="27">
        <v>42217</v>
      </c>
      <c r="AA513" s="2">
        <v>2.4978030134261102</v>
      </c>
      <c r="AB513" s="2">
        <v>0.35331728190788297</v>
      </c>
      <c r="AC513" s="2">
        <v>0.38985094748611199</v>
      </c>
    </row>
    <row r="514" spans="1:29" x14ac:dyDescent="0.75">
      <c r="A514" s="19">
        <v>42248</v>
      </c>
      <c r="B514" s="2">
        <v>5.6721559849195469</v>
      </c>
      <c r="D514" s="2">
        <f t="shared" si="16"/>
        <v>5.6721559849195469</v>
      </c>
      <c r="U514" s="25">
        <v>41913</v>
      </c>
      <c r="V514" s="26">
        <v>105.8357</v>
      </c>
      <c r="W514" s="2">
        <f t="shared" si="15"/>
        <v>2.0696733318348315E-2</v>
      </c>
      <c r="Z514" s="27">
        <v>42248</v>
      </c>
      <c r="AA514" s="2">
        <v>2.7054920026201299</v>
      </c>
      <c r="AB514" s="2">
        <v>0.48178333648419802</v>
      </c>
      <c r="AC514" s="2">
        <v>0.44536767399855298</v>
      </c>
    </row>
    <row r="515" spans="1:29" x14ac:dyDescent="0.75">
      <c r="A515" s="19">
        <v>42278</v>
      </c>
      <c r="B515" s="2">
        <v>-9.733415297920045E-2</v>
      </c>
      <c r="D515" s="2">
        <f t="shared" si="16"/>
        <v>-9.733415297920045E-2</v>
      </c>
      <c r="U515" s="25">
        <v>41944</v>
      </c>
      <c r="V515" s="26">
        <v>106.6634</v>
      </c>
      <c r="W515" s="2">
        <f t="shared" si="15"/>
        <v>0.78206125154365314</v>
      </c>
      <c r="Z515" s="27">
        <v>42278</v>
      </c>
      <c r="AA515" s="2">
        <v>2.4820599080600001</v>
      </c>
      <c r="AB515" s="2">
        <v>0.37672629862458801</v>
      </c>
      <c r="AC515" s="2">
        <v>0.39983602427425502</v>
      </c>
    </row>
    <row r="516" spans="1:29" x14ac:dyDescent="0.75">
      <c r="A516" s="19">
        <v>42309</v>
      </c>
      <c r="B516" s="2">
        <v>-4.2914461669039561</v>
      </c>
      <c r="D516" s="2">
        <f t="shared" si="16"/>
        <v>-4.2914461669039561</v>
      </c>
      <c r="U516" s="25">
        <v>41974</v>
      </c>
      <c r="V516" s="26">
        <v>106.5085</v>
      </c>
      <c r="W516" s="2">
        <f t="shared" si="15"/>
        <v>-0.14522319746042012</v>
      </c>
      <c r="Z516" s="27">
        <v>42309</v>
      </c>
      <c r="AA516" s="2">
        <v>2.5325658059360001</v>
      </c>
      <c r="AB516" s="2">
        <v>0.46014660741114799</v>
      </c>
      <c r="AC516" s="2">
        <v>0.43591038199294802</v>
      </c>
    </row>
    <row r="517" spans="1:29" x14ac:dyDescent="0.75">
      <c r="A517" s="19">
        <v>42339</v>
      </c>
      <c r="B517" s="2">
        <v>3.3889645657429579</v>
      </c>
      <c r="D517" s="2">
        <f t="shared" si="16"/>
        <v>3.3889645657429579</v>
      </c>
      <c r="U517" s="25">
        <v>42005</v>
      </c>
      <c r="V517" s="26">
        <v>105.9806</v>
      </c>
      <c r="W517" s="2">
        <f t="shared" si="15"/>
        <v>-0.49564119295643083</v>
      </c>
      <c r="Z517" s="27">
        <v>42339</v>
      </c>
      <c r="AA517" s="2">
        <v>2.7525667820281501</v>
      </c>
      <c r="AB517" s="2">
        <v>0.632054926985266</v>
      </c>
      <c r="AC517" s="2">
        <v>0.511615304894673</v>
      </c>
    </row>
    <row r="518" spans="1:29" x14ac:dyDescent="0.75">
      <c r="A518" s="19">
        <v>42370</v>
      </c>
      <c r="B518" s="2">
        <v>3.2006726952639175</v>
      </c>
      <c r="D518" s="2">
        <f t="shared" si="16"/>
        <v>3.2006726952639175</v>
      </c>
      <c r="U518" s="25">
        <v>42036</v>
      </c>
      <c r="V518" s="26">
        <v>105.4425</v>
      </c>
      <c r="W518" s="2">
        <f t="shared" si="15"/>
        <v>-0.50773443441535226</v>
      </c>
      <c r="Z518" s="27">
        <v>42370</v>
      </c>
      <c r="AA518" s="2">
        <v>3.1498400612100101</v>
      </c>
      <c r="AB518" s="2">
        <v>0.85995953879338705</v>
      </c>
      <c r="AC518" s="2">
        <v>0.61088480956196001</v>
      </c>
    </row>
    <row r="519" spans="1:29" x14ac:dyDescent="0.75">
      <c r="A519" s="19">
        <v>42401</v>
      </c>
      <c r="B519" s="2">
        <v>-1.2868758139911285</v>
      </c>
      <c r="D519" s="2">
        <f t="shared" si="16"/>
        <v>-1.2868758139911285</v>
      </c>
      <c r="U519" s="25">
        <v>42064</v>
      </c>
      <c r="V519" s="26">
        <v>105.1464</v>
      </c>
      <c r="W519" s="2">
        <f t="shared" si="15"/>
        <v>-0.2808165587879663</v>
      </c>
      <c r="Z519" s="27">
        <v>42401</v>
      </c>
      <c r="AA519" s="2">
        <v>3.1607738555202398</v>
      </c>
      <c r="AB519" s="2">
        <v>0.88916109423198397</v>
      </c>
      <c r="AC519" s="2">
        <v>0.62323177575615196</v>
      </c>
    </row>
    <row r="520" spans="1:29" x14ac:dyDescent="0.75">
      <c r="A520" s="19">
        <v>42430</v>
      </c>
      <c r="B520" s="2">
        <v>11.814864176245665</v>
      </c>
      <c r="D520" s="2">
        <f t="shared" si="16"/>
        <v>11.814864176245665</v>
      </c>
      <c r="U520" s="25">
        <v>42095</v>
      </c>
      <c r="V520" s="26">
        <v>104.52719999999999</v>
      </c>
      <c r="W520" s="2">
        <f t="shared" si="15"/>
        <v>-0.58889320033782555</v>
      </c>
      <c r="Z520" s="27">
        <v>42430</v>
      </c>
      <c r="AA520" s="2">
        <v>2.7361542624259898</v>
      </c>
      <c r="AB520" s="2">
        <v>0.52026226268410403</v>
      </c>
      <c r="AC520" s="2">
        <v>0.46226022491242702</v>
      </c>
    </row>
    <row r="521" spans="1:29" x14ac:dyDescent="0.75">
      <c r="A521" s="19">
        <v>42461</v>
      </c>
      <c r="B521" s="2">
        <v>-1.3287172849581141</v>
      </c>
      <c r="D521" s="2">
        <f t="shared" si="16"/>
        <v>-1.3287172849581141</v>
      </c>
      <c r="U521" s="25">
        <v>42125</v>
      </c>
      <c r="V521" s="26">
        <v>104.0742</v>
      </c>
      <c r="W521" s="2">
        <f t="shared" si="15"/>
        <v>-0.43338001974604357</v>
      </c>
      <c r="Z521" s="27">
        <v>42461</v>
      </c>
      <c r="AA521" s="2">
        <v>2.45577835635352</v>
      </c>
      <c r="AB521" s="2">
        <v>0.169386921521998</v>
      </c>
      <c r="AC521" s="2">
        <v>0.31437291049966298</v>
      </c>
    </row>
    <row r="522" spans="1:29" x14ac:dyDescent="0.75">
      <c r="A522" s="19">
        <v>42491</v>
      </c>
      <c r="B522" s="2">
        <v>-5.3093240105798749</v>
      </c>
      <c r="D522" s="2">
        <f t="shared" si="16"/>
        <v>-5.3093240105798749</v>
      </c>
      <c r="U522" s="25">
        <v>42156</v>
      </c>
      <c r="V522" s="26">
        <v>103.7174</v>
      </c>
      <c r="W522" s="2">
        <f t="shared" si="15"/>
        <v>-0.34283232539861208</v>
      </c>
      <c r="Z522" s="27">
        <v>42491</v>
      </c>
      <c r="AA522" s="2">
        <v>2.4261372026294601</v>
      </c>
      <c r="AB522" s="2">
        <v>0.18373850015849999</v>
      </c>
      <c r="AC522" s="2">
        <v>0.32003817101616899</v>
      </c>
    </row>
    <row r="523" spans="1:29" x14ac:dyDescent="0.75">
      <c r="A523" s="19">
        <v>42522</v>
      </c>
      <c r="B523" s="2">
        <v>5.2382512574582485</v>
      </c>
      <c r="D523" s="2">
        <f t="shared" si="16"/>
        <v>5.2382512574582485</v>
      </c>
      <c r="U523" s="25">
        <v>42186</v>
      </c>
      <c r="V523" s="26">
        <v>104.32429999999999</v>
      </c>
      <c r="W523" s="2">
        <f t="shared" si="15"/>
        <v>0.58514771870485927</v>
      </c>
      <c r="Z523" s="27">
        <v>42522</v>
      </c>
      <c r="AA523" s="2">
        <v>2.52450713651</v>
      </c>
      <c r="AB523" s="2">
        <v>-3.3130011329133902E-2</v>
      </c>
      <c r="AC523" s="2">
        <v>0.23951263402746301</v>
      </c>
    </row>
    <row r="524" spans="1:29" x14ac:dyDescent="0.75">
      <c r="A524" s="19">
        <v>42552</v>
      </c>
      <c r="B524" s="2">
        <v>-2.8362836723639595</v>
      </c>
      <c r="D524" s="2">
        <f t="shared" si="16"/>
        <v>-2.8362836723639595</v>
      </c>
      <c r="U524" s="25">
        <v>42217</v>
      </c>
      <c r="V524" s="26">
        <v>104.1621</v>
      </c>
      <c r="W524" s="2">
        <f t="shared" si="15"/>
        <v>-0.15547672018887404</v>
      </c>
      <c r="Z524" s="27">
        <v>42552</v>
      </c>
      <c r="AA524" s="2">
        <v>2.3300296457570799</v>
      </c>
      <c r="AB524" s="2">
        <v>-8.0659936661760398E-2</v>
      </c>
      <c r="AC524" s="2">
        <v>0.223468364762336</v>
      </c>
    </row>
    <row r="525" spans="1:29" x14ac:dyDescent="0.75">
      <c r="A525" s="19">
        <v>42583</v>
      </c>
      <c r="B525" s="2">
        <v>8.8535439457093865</v>
      </c>
      <c r="D525" s="2">
        <f t="shared" si="16"/>
        <v>8.8535439457093865</v>
      </c>
      <c r="U525" s="25">
        <v>42248</v>
      </c>
      <c r="V525" s="26">
        <v>103.77679999999999</v>
      </c>
      <c r="W525" s="2">
        <f t="shared" si="15"/>
        <v>-0.36990421660085815</v>
      </c>
      <c r="Z525" s="27">
        <v>42583</v>
      </c>
      <c r="AA525" s="2">
        <v>2.15053754743882</v>
      </c>
      <c r="AB525" s="2">
        <v>-7.7635881774541199E-2</v>
      </c>
      <c r="AC525" s="2">
        <v>0.22447060540260899</v>
      </c>
    </row>
    <row r="526" spans="1:29" x14ac:dyDescent="0.75">
      <c r="A526" s="19">
        <v>42614</v>
      </c>
      <c r="B526" s="2">
        <v>6.6210797868071936</v>
      </c>
      <c r="D526" s="2">
        <f t="shared" si="16"/>
        <v>6.6210797868071936</v>
      </c>
      <c r="U526" s="25">
        <v>42278</v>
      </c>
      <c r="V526" s="26">
        <v>103.3976</v>
      </c>
      <c r="W526" s="2">
        <f t="shared" ref="W526:W588" si="17">(V526/V525-1)*100</f>
        <v>-0.36539958834729269</v>
      </c>
      <c r="Z526" s="27">
        <v>42614</v>
      </c>
      <c r="AA526" s="2">
        <v>2.1312989189024201</v>
      </c>
      <c r="AB526" s="2">
        <v>-0.149900264516971</v>
      </c>
      <c r="AC526" s="2">
        <v>0.201226992803893</v>
      </c>
    </row>
    <row r="527" spans="1:29" x14ac:dyDescent="0.75">
      <c r="A527" s="19">
        <v>42644</v>
      </c>
      <c r="B527" s="2">
        <v>-5.1315140801421073</v>
      </c>
      <c r="D527" s="2">
        <f t="shared" si="16"/>
        <v>-5.1315140801421073</v>
      </c>
      <c r="U527" s="25">
        <v>42309</v>
      </c>
      <c r="V527" s="26">
        <v>102.6866</v>
      </c>
      <c r="W527" s="2">
        <f t="shared" si="17"/>
        <v>-0.68763685037176447</v>
      </c>
      <c r="Z527" s="27">
        <v>42644</v>
      </c>
      <c r="AA527" s="2">
        <v>1.94331016450268</v>
      </c>
      <c r="AB527" s="2">
        <v>-0.127637829995251</v>
      </c>
      <c r="AC527" s="2">
        <v>0.208229180729011</v>
      </c>
    </row>
    <row r="528" spans="1:29" x14ac:dyDescent="0.75">
      <c r="A528" s="19">
        <v>42675</v>
      </c>
      <c r="B528" s="2">
        <v>8.7473688851688269</v>
      </c>
      <c r="D528" s="2">
        <f t="shared" si="16"/>
        <v>8.7473688851688269</v>
      </c>
      <c r="U528" s="25">
        <v>42339</v>
      </c>
      <c r="V528" s="26">
        <v>102.1014</v>
      </c>
      <c r="W528" s="2">
        <f t="shared" si="17"/>
        <v>-0.56988935265166463</v>
      </c>
      <c r="Z528" s="27">
        <v>42675</v>
      </c>
      <c r="AA528" s="2">
        <v>1.83814322876575</v>
      </c>
      <c r="AB528" s="2">
        <v>-0.85816511996880795</v>
      </c>
      <c r="AC528" s="2">
        <v>5.2405161905645203E-2</v>
      </c>
    </row>
    <row r="529" spans="1:29" x14ac:dyDescent="0.75">
      <c r="A529" s="19">
        <v>42705</v>
      </c>
      <c r="B529" s="2">
        <v>0.34222936660379677</v>
      </c>
      <c r="D529" s="2">
        <f t="shared" si="16"/>
        <v>0.34222936660379677</v>
      </c>
      <c r="U529" s="25">
        <v>42370</v>
      </c>
      <c r="V529" s="26">
        <v>102.9525</v>
      </c>
      <c r="W529" s="2">
        <f t="shared" si="17"/>
        <v>0.83358308505074863</v>
      </c>
      <c r="Z529" s="27">
        <v>42705</v>
      </c>
      <c r="AA529" s="2">
        <v>1.7000118669487401</v>
      </c>
      <c r="AB529" s="2">
        <v>-0.299804876671391</v>
      </c>
      <c r="AC529" s="2">
        <v>0.15785007770710299</v>
      </c>
    </row>
    <row r="530" spans="1:29" x14ac:dyDescent="0.75">
      <c r="A530" s="19">
        <v>42736</v>
      </c>
      <c r="B530" s="2">
        <v>-0.7310414664450815</v>
      </c>
      <c r="D530" s="2">
        <f t="shared" si="16"/>
        <v>-0.7310414664450815</v>
      </c>
      <c r="U530" s="25">
        <v>42401</v>
      </c>
      <c r="V530" s="26">
        <v>102.2225</v>
      </c>
      <c r="W530" s="2">
        <f t="shared" si="17"/>
        <v>-0.70906486000825719</v>
      </c>
      <c r="Z530" s="27">
        <v>42736</v>
      </c>
      <c r="AA530" s="2">
        <v>1.6594569771324501</v>
      </c>
      <c r="AB530" s="2">
        <v>-0.238980438944152</v>
      </c>
      <c r="AC530" s="2">
        <v>0.17465131989542901</v>
      </c>
    </row>
    <row r="531" spans="1:29" x14ac:dyDescent="0.75">
      <c r="A531" s="19">
        <v>42767</v>
      </c>
      <c r="B531" s="2">
        <v>2.5363961352337094</v>
      </c>
      <c r="D531" s="2">
        <f t="shared" si="16"/>
        <v>2.5363961352337094</v>
      </c>
      <c r="U531" s="25">
        <v>42430</v>
      </c>
      <c r="V531" s="26">
        <v>101.41549999999999</v>
      </c>
      <c r="W531" s="2">
        <f t="shared" si="17"/>
        <v>-0.78945437648267891</v>
      </c>
      <c r="Z531" s="27">
        <v>42767</v>
      </c>
      <c r="AA531" s="2">
        <v>1.60284994786173</v>
      </c>
      <c r="AB531" s="2">
        <v>-0.234074371127623</v>
      </c>
      <c r="AC531" s="2">
        <v>0.17605428734369999</v>
      </c>
    </row>
    <row r="532" spans="1:29" x14ac:dyDescent="0.75">
      <c r="A532" s="19">
        <v>42795</v>
      </c>
      <c r="B532" s="2">
        <v>8.7952589106211185</v>
      </c>
      <c r="D532" s="2">
        <f t="shared" si="16"/>
        <v>8.7952589106211185</v>
      </c>
      <c r="U532" s="25">
        <v>42461</v>
      </c>
      <c r="V532" s="26">
        <v>101.5167</v>
      </c>
      <c r="W532" s="2">
        <f t="shared" si="17"/>
        <v>9.9787507826709643E-2</v>
      </c>
      <c r="Z532" s="27">
        <v>42795</v>
      </c>
      <c r="AA532" s="2">
        <v>1.63723087149901</v>
      </c>
      <c r="AB532" s="2">
        <v>-0.22248536487581</v>
      </c>
      <c r="AC532" s="2">
        <v>0.17939658607277301</v>
      </c>
    </row>
    <row r="533" spans="1:29" x14ac:dyDescent="0.75">
      <c r="A533" s="19">
        <v>42826</v>
      </c>
      <c r="B533" s="2">
        <v>-8.3915348592615295</v>
      </c>
      <c r="D533" s="2">
        <f t="shared" si="16"/>
        <v>-8.3915348592615295</v>
      </c>
      <c r="U533" s="25">
        <v>42491</v>
      </c>
      <c r="V533" s="26">
        <v>101.4298</v>
      </c>
      <c r="W533" s="2">
        <f t="shared" si="17"/>
        <v>-8.5601679329605496E-2</v>
      </c>
      <c r="Z533" s="27">
        <v>42826</v>
      </c>
      <c r="AA533" s="2">
        <v>1.62394102395085</v>
      </c>
      <c r="AB533" s="2">
        <v>-0.16670118502134601</v>
      </c>
      <c r="AC533" s="2">
        <v>0.19603730114223999</v>
      </c>
    </row>
    <row r="534" spans="1:29" x14ac:dyDescent="0.75">
      <c r="A534" s="19">
        <v>42856</v>
      </c>
      <c r="B534" s="2">
        <v>8.8023088434652017</v>
      </c>
      <c r="D534" s="2">
        <f t="shared" si="16"/>
        <v>8.8023088434652017</v>
      </c>
      <c r="U534" s="25">
        <v>42522</v>
      </c>
      <c r="V534" s="26">
        <v>101.8747</v>
      </c>
      <c r="W534" s="2">
        <f t="shared" si="17"/>
        <v>0.43862848985209979</v>
      </c>
      <c r="Z534" s="27">
        <v>42856</v>
      </c>
      <c r="AA534" s="2">
        <v>1.5878754990372299</v>
      </c>
      <c r="AB534" s="2">
        <v>-0.21946009746429099</v>
      </c>
      <c r="AC534" s="2">
        <v>0.18027560476985199</v>
      </c>
    </row>
    <row r="535" spans="1:29" x14ac:dyDescent="0.75">
      <c r="A535" s="19">
        <v>42887</v>
      </c>
      <c r="B535" s="2">
        <v>5.537036533604045</v>
      </c>
      <c r="D535" s="2">
        <f t="shared" si="16"/>
        <v>5.537036533604045</v>
      </c>
      <c r="U535" s="25">
        <v>42552</v>
      </c>
      <c r="V535" s="26">
        <v>102.13249999999999</v>
      </c>
      <c r="W535" s="2">
        <f t="shared" si="17"/>
        <v>0.25305595991937935</v>
      </c>
      <c r="Z535" s="27">
        <v>42887</v>
      </c>
      <c r="AA535" s="2">
        <v>1.5674849786144101</v>
      </c>
      <c r="AB535" s="2">
        <v>-0.17686170160196399</v>
      </c>
      <c r="AC535" s="2">
        <v>0.19293855671717999</v>
      </c>
    </row>
    <row r="536" spans="1:29" x14ac:dyDescent="0.75">
      <c r="A536" s="19">
        <v>42917</v>
      </c>
      <c r="B536" s="2">
        <v>-1.6609077784331627</v>
      </c>
      <c r="D536" s="2">
        <f t="shared" si="16"/>
        <v>-1.6609077784331627</v>
      </c>
      <c r="U536" s="25">
        <v>42583</v>
      </c>
      <c r="V536" s="26">
        <v>102.0407</v>
      </c>
      <c r="W536" s="2">
        <f t="shared" si="17"/>
        <v>-8.9883239908938872E-2</v>
      </c>
      <c r="Z536" s="27">
        <v>42917</v>
      </c>
      <c r="AA536" s="2">
        <v>1.51830748215772</v>
      </c>
      <c r="AB536" s="2">
        <v>-0.19570299358420001</v>
      </c>
      <c r="AC536" s="2">
        <v>0.18727208996518699</v>
      </c>
    </row>
    <row r="537" spans="1:29" x14ac:dyDescent="0.75">
      <c r="A537" s="19">
        <v>42948</v>
      </c>
      <c r="B537" s="2">
        <v>3.376598408433118</v>
      </c>
      <c r="D537" s="2">
        <f t="shared" si="16"/>
        <v>3.376598408433118</v>
      </c>
      <c r="U537" s="25">
        <v>42614</v>
      </c>
      <c r="V537" s="26">
        <v>102.04770000000001</v>
      </c>
      <c r="W537" s="2">
        <f t="shared" si="17"/>
        <v>6.8600078204195114E-3</v>
      </c>
      <c r="Z537" s="27">
        <v>42948</v>
      </c>
      <c r="AA537" s="2">
        <v>1.6549192154664001</v>
      </c>
      <c r="AB537" s="2">
        <v>-0.112524297779358</v>
      </c>
      <c r="AC537" s="2">
        <v>0.21306370238254899</v>
      </c>
    </row>
    <row r="538" spans="1:29" x14ac:dyDescent="0.75">
      <c r="A538" s="19">
        <v>42979</v>
      </c>
      <c r="B538" s="2">
        <v>5.478108398281667</v>
      </c>
      <c r="D538" s="2">
        <f t="shared" si="16"/>
        <v>5.478108398281667</v>
      </c>
      <c r="U538" s="25">
        <v>42644</v>
      </c>
      <c r="V538" s="26">
        <v>102.24850000000001</v>
      </c>
      <c r="W538" s="2">
        <f t="shared" si="17"/>
        <v>0.19677072584682875</v>
      </c>
      <c r="Z538" s="27">
        <v>42979</v>
      </c>
      <c r="AA538" s="2">
        <v>1.5176852397662299</v>
      </c>
      <c r="AB538" s="2">
        <v>-0.31968989438546702</v>
      </c>
      <c r="AC538" s="2">
        <v>0.152595568018456</v>
      </c>
    </row>
    <row r="539" spans="1:29" x14ac:dyDescent="0.75">
      <c r="A539" s="19">
        <v>43009</v>
      </c>
      <c r="B539" s="2">
        <v>2.4927476454750241E-2</v>
      </c>
      <c r="D539" s="2">
        <f t="shared" si="16"/>
        <v>2.4927476454750241E-2</v>
      </c>
      <c r="U539" s="25">
        <v>42675</v>
      </c>
      <c r="V539" s="26">
        <v>102.05070000000001</v>
      </c>
      <c r="W539" s="2">
        <f t="shared" si="17"/>
        <v>-0.19345027066411946</v>
      </c>
      <c r="Z539" s="27">
        <v>43009</v>
      </c>
      <c r="AA539" s="2">
        <v>1.4578446476048501</v>
      </c>
      <c r="AB539" s="2">
        <v>-0.25768228843000501</v>
      </c>
      <c r="AC539" s="2">
        <v>0.169368568066045</v>
      </c>
    </row>
    <row r="540" spans="1:29" x14ac:dyDescent="0.75">
      <c r="A540" s="19">
        <v>43040</v>
      </c>
      <c r="B540" s="2">
        <v>10.457393400932258</v>
      </c>
      <c r="D540" s="2">
        <f t="shared" si="16"/>
        <v>10.457393400932258</v>
      </c>
      <c r="U540" s="25">
        <v>42705</v>
      </c>
      <c r="V540" s="26">
        <v>102.9281</v>
      </c>
      <c r="W540" s="2">
        <f t="shared" si="17"/>
        <v>0.85976872280151273</v>
      </c>
      <c r="Z540" s="27">
        <v>43040</v>
      </c>
      <c r="AA540" s="2">
        <v>1.45797255198415</v>
      </c>
      <c r="AB540" s="2">
        <v>-0.18743920283426499</v>
      </c>
      <c r="AC540" s="2">
        <v>0.18974462115892601</v>
      </c>
    </row>
    <row r="541" spans="1:29" x14ac:dyDescent="0.75">
      <c r="A541" s="19">
        <v>43070</v>
      </c>
      <c r="B541" s="2">
        <v>0.27424123599979477</v>
      </c>
      <c r="D541" s="2">
        <f t="shared" si="16"/>
        <v>0.27424123599979477</v>
      </c>
      <c r="U541" s="25">
        <v>42736</v>
      </c>
      <c r="V541" s="26">
        <v>103.03660000000001</v>
      </c>
      <c r="W541" s="2">
        <f t="shared" si="17"/>
        <v>0.10541339051242105</v>
      </c>
      <c r="Z541" s="27">
        <v>43070</v>
      </c>
      <c r="AA541" s="2">
        <v>1.42083240443369</v>
      </c>
      <c r="AB541" s="2">
        <v>-0.25595162213751399</v>
      </c>
      <c r="AC541" s="2">
        <v>0.169853082573557</v>
      </c>
    </row>
    <row r="542" spans="1:29" x14ac:dyDescent="0.75">
      <c r="A542" s="19">
        <v>43101</v>
      </c>
      <c r="B542" s="2">
        <v>5.0845549748549157</v>
      </c>
      <c r="D542" s="2">
        <f t="shared" si="16"/>
        <v>5.0845549748549157</v>
      </c>
      <c r="U542" s="25">
        <v>42767</v>
      </c>
      <c r="V542" s="26">
        <v>102.64790000000001</v>
      </c>
      <c r="W542" s="2">
        <f t="shared" si="17"/>
        <v>-0.37724459075707539</v>
      </c>
      <c r="Z542" s="27">
        <v>43101</v>
      </c>
      <c r="AA542" s="2">
        <v>1.2869874508694701</v>
      </c>
      <c r="AB542" s="2">
        <v>-0.46553498335655502</v>
      </c>
      <c r="AC542" s="2">
        <v>0.117622976583083</v>
      </c>
    </row>
    <row r="543" spans="1:29" x14ac:dyDescent="0.75">
      <c r="A543" s="19">
        <v>43132</v>
      </c>
      <c r="B543" s="2">
        <v>4.6591991806367306</v>
      </c>
      <c r="D543" s="2">
        <f t="shared" si="16"/>
        <v>4.6591991806367306</v>
      </c>
      <c r="U543" s="25">
        <v>42795</v>
      </c>
      <c r="V543" s="26">
        <v>103.343</v>
      </c>
      <c r="W543" s="2">
        <f t="shared" si="17"/>
        <v>0.67716923580511956</v>
      </c>
      <c r="Z543" s="27">
        <v>43132</v>
      </c>
      <c r="AA543" s="2">
        <v>1.3819946559759799</v>
      </c>
      <c r="AB543" s="2">
        <v>-0.302071837883572</v>
      </c>
      <c r="AC543" s="2">
        <v>0.15724511461594201</v>
      </c>
    </row>
    <row r="544" spans="1:29" x14ac:dyDescent="0.75">
      <c r="A544" s="19">
        <v>43160</v>
      </c>
      <c r="B544" s="2">
        <v>-1.0647826710539654</v>
      </c>
      <c r="D544" s="2">
        <f t="shared" si="16"/>
        <v>-1.0647826710539654</v>
      </c>
      <c r="U544" s="25">
        <v>42826</v>
      </c>
      <c r="V544" s="26">
        <v>104.27209999999999</v>
      </c>
      <c r="W544" s="2">
        <f t="shared" si="17"/>
        <v>0.89904492805510383</v>
      </c>
      <c r="Z544" s="27">
        <v>43160</v>
      </c>
      <c r="AA544" s="2">
        <v>1.5407712069116699</v>
      </c>
      <c r="AB544" s="2">
        <v>-0.16718582071100299</v>
      </c>
      <c r="AC544" s="2">
        <v>0.195888815255815</v>
      </c>
    </row>
    <row r="545" spans="1:29" x14ac:dyDescent="0.75">
      <c r="A545" s="19">
        <v>43191</v>
      </c>
      <c r="B545" s="2">
        <v>4.1869484858923833</v>
      </c>
      <c r="D545" s="2">
        <f t="shared" si="16"/>
        <v>4.1869484858923833</v>
      </c>
      <c r="U545" s="25">
        <v>42856</v>
      </c>
      <c r="V545" s="26">
        <v>104.41289999999999</v>
      </c>
      <c r="W545" s="2">
        <f t="shared" si="17"/>
        <v>0.13503132669236972</v>
      </c>
      <c r="Z545" s="27">
        <v>43191</v>
      </c>
      <c r="AA545" s="2">
        <v>1.4543195439954</v>
      </c>
      <c r="AB545" s="2">
        <v>-0.362054443707225</v>
      </c>
      <c r="AC545" s="2">
        <v>0.14179210677766799</v>
      </c>
    </row>
    <row r="546" spans="1:29" x14ac:dyDescent="0.75">
      <c r="A546" s="19">
        <v>43221</v>
      </c>
      <c r="B546" s="2">
        <v>5.5752929900103387</v>
      </c>
      <c r="D546" s="2">
        <f t="shared" si="16"/>
        <v>5.5752929900103387</v>
      </c>
      <c r="U546" s="25">
        <v>42887</v>
      </c>
      <c r="V546" s="26">
        <v>104.5849</v>
      </c>
      <c r="W546" s="2">
        <f t="shared" si="17"/>
        <v>0.16473060321091637</v>
      </c>
      <c r="Z546" s="27">
        <v>43221</v>
      </c>
      <c r="AA546" s="2">
        <v>1.5399917033499699</v>
      </c>
      <c r="AB546" s="2">
        <v>-0.270401954839881</v>
      </c>
      <c r="AC546" s="2">
        <v>0.16583484569007201</v>
      </c>
    </row>
    <row r="547" spans="1:29" x14ac:dyDescent="0.75">
      <c r="A547" s="19">
        <v>43252</v>
      </c>
      <c r="B547" s="2">
        <v>-1.5634498712084999</v>
      </c>
      <c r="D547" s="2">
        <f t="shared" si="16"/>
        <v>-1.5634498712084999</v>
      </c>
      <c r="U547" s="25">
        <v>42917</v>
      </c>
      <c r="V547" s="26">
        <v>104.5427</v>
      </c>
      <c r="W547" s="2">
        <f t="shared" si="17"/>
        <v>-4.0349993163457665E-2</v>
      </c>
      <c r="Z547" s="27">
        <v>43252</v>
      </c>
      <c r="AA547" s="2">
        <v>1.62673431082787</v>
      </c>
      <c r="AB547" s="2">
        <v>-3.9241014249607097E-2</v>
      </c>
      <c r="AC547" s="2">
        <v>0.23741519212599899</v>
      </c>
    </row>
    <row r="548" spans="1:29" x14ac:dyDescent="0.75">
      <c r="A548" s="19">
        <v>43282</v>
      </c>
      <c r="B548" s="2">
        <v>2.3596613645041398</v>
      </c>
      <c r="D548" s="2">
        <f t="shared" si="16"/>
        <v>2.3596613645041398</v>
      </c>
      <c r="U548" s="25">
        <v>42948</v>
      </c>
      <c r="V548" s="26">
        <v>104.0475</v>
      </c>
      <c r="W548" s="2">
        <f t="shared" si="17"/>
        <v>-0.47368204570954475</v>
      </c>
      <c r="Z548" s="27">
        <v>43282</v>
      </c>
      <c r="AA548" s="2">
        <v>1.4888057849759599</v>
      </c>
      <c r="AB548" s="2">
        <v>-0.19659789286486101</v>
      </c>
      <c r="AC548" s="2">
        <v>0.187005536221789</v>
      </c>
    </row>
    <row r="549" spans="1:29" x14ac:dyDescent="0.75">
      <c r="A549" s="19">
        <v>43313</v>
      </c>
      <c r="B549" s="2">
        <v>5.2535224114840018</v>
      </c>
      <c r="D549" s="2">
        <f t="shared" si="16"/>
        <v>5.2535224114840018</v>
      </c>
      <c r="U549" s="25">
        <v>42979</v>
      </c>
      <c r="V549" s="26">
        <v>104.0502</v>
      </c>
      <c r="W549" s="2">
        <f t="shared" si="17"/>
        <v>2.594968644142881E-3</v>
      </c>
      <c r="Z549" s="27">
        <v>43313</v>
      </c>
      <c r="AA549" s="2">
        <v>1.5403746815091199</v>
      </c>
      <c r="AB549" s="2">
        <v>-0.148853555179397</v>
      </c>
      <c r="AC549" s="2">
        <v>0.201553017243609</v>
      </c>
    </row>
    <row r="550" spans="1:29" x14ac:dyDescent="0.75">
      <c r="A550" s="19">
        <v>43344</v>
      </c>
      <c r="B550" s="2">
        <v>-0.64872973557182911</v>
      </c>
      <c r="D550" s="2">
        <f t="shared" si="16"/>
        <v>-0.64872973557182911</v>
      </c>
      <c r="U550" s="25">
        <v>43009</v>
      </c>
      <c r="V550" s="26">
        <v>105.62869999999999</v>
      </c>
      <c r="W550" s="2">
        <f t="shared" si="17"/>
        <v>1.5170561901851176</v>
      </c>
      <c r="Z550" s="27">
        <v>43344</v>
      </c>
      <c r="AA550" s="2">
        <v>1.4340825510076201</v>
      </c>
      <c r="AB550" s="2">
        <v>-0.24338735781373899</v>
      </c>
      <c r="AC550" s="2">
        <v>0.173397161574153</v>
      </c>
    </row>
    <row r="551" spans="1:29" x14ac:dyDescent="0.75">
      <c r="A551" s="19">
        <v>43374</v>
      </c>
      <c r="B551" s="2">
        <v>3.8307189612724724</v>
      </c>
      <c r="D551" s="2">
        <f t="shared" si="16"/>
        <v>3.8307189612724724</v>
      </c>
      <c r="U551" s="25">
        <v>43040</v>
      </c>
      <c r="V551" s="26">
        <v>106.193</v>
      </c>
      <c r="W551" s="2">
        <f t="shared" si="17"/>
        <v>0.53422980686119725</v>
      </c>
      <c r="Z551" s="27">
        <v>43374</v>
      </c>
      <c r="AA551" s="2">
        <v>1.59638658216338</v>
      </c>
      <c r="AB551" s="2">
        <v>-4.9387793425306997E-2</v>
      </c>
      <c r="AC551" s="2">
        <v>0.23395495926861401</v>
      </c>
    </row>
    <row r="552" spans="1:29" x14ac:dyDescent="0.75">
      <c r="A552" s="19">
        <v>43405</v>
      </c>
      <c r="B552" s="2">
        <v>-3.3847789663144612</v>
      </c>
      <c r="D552" s="2">
        <f t="shared" ref="D552:D577" si="18">B552</f>
        <v>-3.3847789663144612</v>
      </c>
      <c r="U552" s="25">
        <v>43070</v>
      </c>
      <c r="V552" s="26">
        <v>106.536</v>
      </c>
      <c r="W552" s="2">
        <f t="shared" si="17"/>
        <v>0.32299680769918293</v>
      </c>
      <c r="Z552" s="27">
        <v>43405</v>
      </c>
      <c r="AA552" s="2">
        <v>1.79676188886737</v>
      </c>
      <c r="AB552" s="2">
        <v>8.4023696635662795E-2</v>
      </c>
      <c r="AC552" s="2">
        <v>0.28160812254566098</v>
      </c>
    </row>
    <row r="553" spans="1:29" x14ac:dyDescent="0.75">
      <c r="A553" s="19">
        <v>43435</v>
      </c>
      <c r="B553" s="2">
        <v>3.6600074754001177</v>
      </c>
      <c r="D553" s="2">
        <f t="shared" si="18"/>
        <v>3.6600074754001177</v>
      </c>
      <c r="U553" s="25">
        <v>43101</v>
      </c>
      <c r="V553" s="26">
        <v>106.2655</v>
      </c>
      <c r="W553" s="2">
        <f t="shared" si="17"/>
        <v>-0.2539047833596153</v>
      </c>
      <c r="Z553" s="27">
        <v>43435</v>
      </c>
      <c r="AA553" s="2">
        <v>2.0904855651882701</v>
      </c>
      <c r="AB553" s="2">
        <v>0.284637043770822</v>
      </c>
      <c r="AC553" s="2">
        <v>0.36099454109895202</v>
      </c>
    </row>
    <row r="554" spans="1:29" x14ac:dyDescent="0.75">
      <c r="A554" s="19">
        <v>43466</v>
      </c>
      <c r="B554" s="2">
        <v>9.8290859509895689</v>
      </c>
      <c r="D554" s="2">
        <f t="shared" si="18"/>
        <v>9.8290859509895689</v>
      </c>
      <c r="U554" s="25">
        <v>43132</v>
      </c>
      <c r="V554" s="26">
        <v>106.64190000000001</v>
      </c>
      <c r="W554" s="2">
        <f t="shared" si="17"/>
        <v>0.35420715095679789</v>
      </c>
      <c r="Z554" s="27">
        <v>43466</v>
      </c>
      <c r="AA554" s="2">
        <v>1.83717094865261</v>
      </c>
      <c r="AB554" s="2">
        <v>0.125269539836455</v>
      </c>
      <c r="AC554" s="2">
        <v>0.297233962344641</v>
      </c>
    </row>
    <row r="555" spans="1:29" x14ac:dyDescent="0.75">
      <c r="A555" s="19">
        <v>43497</v>
      </c>
      <c r="B555" s="2">
        <v>-2.6274169954020321</v>
      </c>
      <c r="D555" s="2">
        <f t="shared" si="18"/>
        <v>-2.6274169954020321</v>
      </c>
      <c r="U555" s="25">
        <v>43160</v>
      </c>
      <c r="V555" s="26">
        <v>107.25190000000001</v>
      </c>
      <c r="W555" s="2">
        <f t="shared" si="17"/>
        <v>0.57200781306410153</v>
      </c>
      <c r="Z555" s="27">
        <v>43497</v>
      </c>
      <c r="AA555" s="2">
        <v>1.65050436423683</v>
      </c>
      <c r="AB555" s="2">
        <v>1.63233604905519E-2</v>
      </c>
      <c r="AC555" s="2">
        <v>0.25685255096791898</v>
      </c>
    </row>
    <row r="556" spans="1:29" x14ac:dyDescent="0.75">
      <c r="A556" s="19">
        <v>43525</v>
      </c>
      <c r="B556" s="2">
        <v>-0.53706736874035155</v>
      </c>
      <c r="D556" s="2">
        <f t="shared" si="18"/>
        <v>-0.53706736874035155</v>
      </c>
      <c r="U556" s="25">
        <v>43191</v>
      </c>
      <c r="V556" s="26">
        <v>108.2223</v>
      </c>
      <c r="W556" s="2">
        <f t="shared" si="17"/>
        <v>0.90478583596187434</v>
      </c>
      <c r="Z556" s="27">
        <v>43525</v>
      </c>
      <c r="AA556" s="2">
        <v>1.68006211026084</v>
      </c>
      <c r="AB556" s="2">
        <v>-0.19425459594636099</v>
      </c>
      <c r="AC556" s="2">
        <v>0.187704005640011</v>
      </c>
    </row>
    <row r="557" spans="1:29" x14ac:dyDescent="0.75">
      <c r="A557" s="19">
        <v>43556</v>
      </c>
      <c r="B557" s="2">
        <v>2.5665404316866258</v>
      </c>
      <c r="D557" s="2">
        <f t="shared" si="18"/>
        <v>2.5665404316866258</v>
      </c>
      <c r="U557" s="25">
        <v>43221</v>
      </c>
      <c r="V557" s="26">
        <v>107.3639</v>
      </c>
      <c r="W557" s="2">
        <f t="shared" si="17"/>
        <v>-0.79318218149124764</v>
      </c>
      <c r="Z557" s="27">
        <v>43556</v>
      </c>
      <c r="AA557" s="2">
        <v>1.5809537818985699</v>
      </c>
      <c r="AB557" s="2">
        <v>-5.1611795940580803E-2</v>
      </c>
      <c r="AC557" s="2">
        <v>0.23320028498477399</v>
      </c>
    </row>
    <row r="558" spans="1:29" x14ac:dyDescent="0.75">
      <c r="A558" s="19">
        <v>43586</v>
      </c>
      <c r="B558" s="2">
        <v>3.5539202332852682</v>
      </c>
      <c r="D558" s="2">
        <f t="shared" si="18"/>
        <v>3.5539202332852682</v>
      </c>
      <c r="U558" s="25">
        <v>43252</v>
      </c>
      <c r="V558" s="26">
        <v>108.1707</v>
      </c>
      <c r="W558" s="2">
        <f t="shared" si="17"/>
        <v>0.75146301503576929</v>
      </c>
      <c r="Z558" s="27">
        <v>43586</v>
      </c>
      <c r="AA558" s="2">
        <v>1.82219979646209</v>
      </c>
      <c r="AB558" s="2">
        <v>-8.7364432413356605E-2</v>
      </c>
      <c r="AC558" s="2">
        <v>0.221255445011313</v>
      </c>
    </row>
    <row r="559" spans="1:29" x14ac:dyDescent="0.75">
      <c r="A559" s="19">
        <v>43617</v>
      </c>
      <c r="B559" s="2">
        <v>2.4988646552726035</v>
      </c>
      <c r="D559" s="2">
        <f t="shared" si="18"/>
        <v>2.4988646552726035</v>
      </c>
      <c r="U559" s="25">
        <v>43282</v>
      </c>
      <c r="V559" s="26">
        <v>108.652</v>
      </c>
      <c r="W559" s="2">
        <f t="shared" si="17"/>
        <v>0.44494488803346055</v>
      </c>
      <c r="Z559" s="27">
        <v>43617</v>
      </c>
      <c r="AA559" s="2">
        <v>1.6921038764757199</v>
      </c>
      <c r="AB559" s="2">
        <v>-4.7210534199475497E-2</v>
      </c>
      <c r="AC559" s="2">
        <v>0.23469508084257901</v>
      </c>
    </row>
    <row r="560" spans="1:29" x14ac:dyDescent="0.75">
      <c r="A560" s="19">
        <v>43647</v>
      </c>
      <c r="B560" s="2">
        <v>4.3574625943653356</v>
      </c>
      <c r="D560" s="2">
        <f t="shared" si="18"/>
        <v>4.3574625943653356</v>
      </c>
      <c r="U560" s="25">
        <v>43313</v>
      </c>
      <c r="V560" s="26">
        <v>109.52460000000001</v>
      </c>
      <c r="W560" s="2">
        <f t="shared" si="17"/>
        <v>0.80311453079557893</v>
      </c>
      <c r="Z560" s="27">
        <v>43647</v>
      </c>
      <c r="AA560" s="2">
        <v>1.6353113982938301</v>
      </c>
      <c r="AB560" s="2">
        <v>-9.9781828737451603E-2</v>
      </c>
      <c r="AC560" s="2">
        <v>0.217190180048875</v>
      </c>
    </row>
    <row r="561" spans="1:29" x14ac:dyDescent="0.75">
      <c r="A561" s="19">
        <v>43678</v>
      </c>
      <c r="B561" s="2">
        <v>-1.5770879557661877</v>
      </c>
      <c r="D561" s="2">
        <f t="shared" si="18"/>
        <v>-1.5770879557661877</v>
      </c>
      <c r="U561" s="25">
        <v>43344</v>
      </c>
      <c r="V561" s="26">
        <v>109.67489999999999</v>
      </c>
      <c r="W561" s="2">
        <f t="shared" si="17"/>
        <v>0.13722944434400031</v>
      </c>
      <c r="Z561" s="27">
        <v>43678</v>
      </c>
      <c r="AA561" s="2">
        <v>1.8186228998515499</v>
      </c>
      <c r="AB561" s="2">
        <v>-0.24318402464970501</v>
      </c>
      <c r="AC561" s="2">
        <v>0.17345490138854</v>
      </c>
    </row>
    <row r="562" spans="1:29" x14ac:dyDescent="0.75">
      <c r="A562" s="19">
        <v>43709</v>
      </c>
      <c r="B562" s="2">
        <v>4.9303737325730346</v>
      </c>
      <c r="D562" s="2">
        <f t="shared" si="18"/>
        <v>4.9303737325730346</v>
      </c>
      <c r="U562" s="25">
        <v>43374</v>
      </c>
      <c r="V562" s="26">
        <v>109.9165</v>
      </c>
      <c r="W562" s="2">
        <f t="shared" si="17"/>
        <v>0.22028741307265065</v>
      </c>
      <c r="Z562" s="27">
        <v>43709</v>
      </c>
      <c r="AA562" s="2">
        <v>1.72813798761759</v>
      </c>
      <c r="AB562" s="2">
        <v>-0.332310423766285</v>
      </c>
      <c r="AC562" s="2">
        <v>0.14932155277612499</v>
      </c>
    </row>
    <row r="563" spans="1:29" x14ac:dyDescent="0.75">
      <c r="A563" s="19">
        <v>43739</v>
      </c>
      <c r="B563" s="2">
        <v>3.8275003602063373</v>
      </c>
      <c r="D563" s="2">
        <f t="shared" si="18"/>
        <v>3.8275003602063373</v>
      </c>
      <c r="U563" s="25">
        <v>43405</v>
      </c>
      <c r="V563" s="26">
        <v>110.5067</v>
      </c>
      <c r="W563" s="2">
        <f t="shared" si="17"/>
        <v>0.53695305072487542</v>
      </c>
      <c r="Z563" s="27">
        <v>43739</v>
      </c>
      <c r="AA563" s="2">
        <v>1.71132791116856</v>
      </c>
      <c r="AB563" s="2">
        <v>-0.31826702870186002</v>
      </c>
      <c r="AC563" s="2">
        <v>0.152967652578617</v>
      </c>
    </row>
    <row r="564" spans="1:29" x14ac:dyDescent="0.75">
      <c r="A564" s="19">
        <v>43770</v>
      </c>
      <c r="B564" s="2">
        <v>-0.65777337686024895</v>
      </c>
      <c r="D564" s="2">
        <f t="shared" si="18"/>
        <v>-0.65777337686024895</v>
      </c>
      <c r="U564" s="25">
        <v>43435</v>
      </c>
      <c r="V564" s="26">
        <v>110.55159999999999</v>
      </c>
      <c r="W564" s="2">
        <f t="shared" si="17"/>
        <v>4.0631020562553744E-2</v>
      </c>
      <c r="Z564" s="27">
        <v>43770</v>
      </c>
      <c r="AA564" s="2">
        <v>1.6391833520068999</v>
      </c>
      <c r="AB564" s="2">
        <v>-0.26348896972786401</v>
      </c>
      <c r="AC564" s="2">
        <v>0.167749427583198</v>
      </c>
    </row>
    <row r="565" spans="1:29" x14ac:dyDescent="0.75">
      <c r="A565" s="19">
        <v>43800</v>
      </c>
      <c r="B565" s="2">
        <v>3.1072562727737729</v>
      </c>
      <c r="D565" s="2">
        <f t="shared" si="18"/>
        <v>3.1072562727737729</v>
      </c>
      <c r="U565" s="25">
        <v>43466</v>
      </c>
      <c r="V565" s="26">
        <v>110.1185</v>
      </c>
      <c r="W565" s="2">
        <f t="shared" si="17"/>
        <v>-0.39176276055705728</v>
      </c>
      <c r="Z565" s="27">
        <v>43800</v>
      </c>
      <c r="AA565" s="2">
        <v>1.48532212215798</v>
      </c>
      <c r="AB565" s="2">
        <v>-0.36194731742848502</v>
      </c>
      <c r="AC565" s="2">
        <v>0.141818755124023</v>
      </c>
    </row>
    <row r="566" spans="1:29" x14ac:dyDescent="0.75">
      <c r="A566" s="19">
        <v>43831</v>
      </c>
      <c r="B566" s="2">
        <v>-1.004044229357115</v>
      </c>
      <c r="D566" s="2">
        <f t="shared" si="18"/>
        <v>-1.004044229357115</v>
      </c>
      <c r="U566" s="25">
        <v>43497</v>
      </c>
      <c r="V566" s="26">
        <v>109.56310000000001</v>
      </c>
      <c r="W566" s="2">
        <f t="shared" si="17"/>
        <v>-0.50436575144048312</v>
      </c>
      <c r="Z566" s="27">
        <v>43831</v>
      </c>
      <c r="AA566" s="2">
        <v>1.66908431840247</v>
      </c>
      <c r="AB566" s="2">
        <v>-0.33583055629049902</v>
      </c>
      <c r="AC566" s="2">
        <v>0.148416788024127</v>
      </c>
    </row>
    <row r="567" spans="1:29" x14ac:dyDescent="0.75">
      <c r="A567" s="19">
        <v>43862</v>
      </c>
      <c r="B567" s="2">
        <v>8.9609393219834956</v>
      </c>
      <c r="D567" s="2">
        <f t="shared" si="18"/>
        <v>8.9609393219834956</v>
      </c>
      <c r="U567" s="25">
        <v>43525</v>
      </c>
      <c r="V567" s="26">
        <v>109.6811</v>
      </c>
      <c r="W567" s="2">
        <f t="shared" si="17"/>
        <v>0.10770049405319781</v>
      </c>
      <c r="Z567" s="27">
        <v>43862</v>
      </c>
      <c r="AA567" s="2">
        <v>1.9945227708851501</v>
      </c>
      <c r="AB567" s="2">
        <v>-0.26247755322612398</v>
      </c>
      <c r="AC567" s="2">
        <v>0.16803073274663699</v>
      </c>
    </row>
    <row r="568" spans="1:29" x14ac:dyDescent="0.75">
      <c r="A568" s="19">
        <v>43891</v>
      </c>
      <c r="B568" s="2">
        <v>-48.512776244808578</v>
      </c>
      <c r="D568" s="2">
        <f t="shared" si="18"/>
        <v>-48.512776244808578</v>
      </c>
      <c r="U568" s="25">
        <v>43556</v>
      </c>
      <c r="V568" s="26">
        <v>108.9888</v>
      </c>
      <c r="W568" s="2">
        <f t="shared" si="17"/>
        <v>-0.63119352377027926</v>
      </c>
      <c r="Z568" s="27">
        <v>43891</v>
      </c>
      <c r="AA568" s="2">
        <v>3.8725023867980499</v>
      </c>
      <c r="AB568" s="2">
        <v>1.0632699434927599</v>
      </c>
      <c r="AC568" s="2">
        <v>0.69388165394753798</v>
      </c>
    </row>
    <row r="569" spans="1:29" x14ac:dyDescent="0.75">
      <c r="A569" s="19">
        <v>43922</v>
      </c>
      <c r="B569" s="2">
        <v>-71.966443680059911</v>
      </c>
      <c r="D569" s="2">
        <f t="shared" si="18"/>
        <v>-71.966443680059911</v>
      </c>
      <c r="U569" s="25">
        <v>43586</v>
      </c>
      <c r="V569" s="26">
        <v>109.2264</v>
      </c>
      <c r="W569" s="2">
        <f t="shared" si="17"/>
        <v>0.21800405179248639</v>
      </c>
      <c r="Z569" s="27">
        <v>43922</v>
      </c>
      <c r="AA569" s="2">
        <v>2.9043885624399501</v>
      </c>
      <c r="AB569" s="2">
        <v>0.54973899098270196</v>
      </c>
      <c r="AC569" s="2">
        <v>0.47524859197804398</v>
      </c>
    </row>
    <row r="570" spans="1:29" x14ac:dyDescent="0.75">
      <c r="A570" s="19">
        <v>43952</v>
      </c>
      <c r="B570" s="2">
        <v>67.033336377945261</v>
      </c>
      <c r="D570" s="2">
        <f t="shared" si="18"/>
        <v>67.033336377945261</v>
      </c>
      <c r="U570" s="25">
        <v>43617</v>
      </c>
      <c r="V570" s="26">
        <v>109.2774</v>
      </c>
      <c r="W570" s="2">
        <f t="shared" si="17"/>
        <v>4.6692008525406337E-2</v>
      </c>
      <c r="Z570" s="27">
        <v>43952</v>
      </c>
      <c r="AA570" s="2">
        <v>2.5366314318358998</v>
      </c>
      <c r="AB570" s="2">
        <v>0.318846482519139</v>
      </c>
      <c r="AC570" s="2">
        <v>0.37528062327280798</v>
      </c>
    </row>
    <row r="571" spans="1:29" x14ac:dyDescent="0.75">
      <c r="A571" s="19">
        <v>43983</v>
      </c>
      <c r="B571" s="2">
        <v>87.058780181179515</v>
      </c>
      <c r="D571" s="2">
        <f t="shared" si="18"/>
        <v>87.058780181179515</v>
      </c>
      <c r="U571" s="25">
        <v>43647</v>
      </c>
      <c r="V571" s="26">
        <v>109.0852</v>
      </c>
      <c r="W571" s="2">
        <f t="shared" si="17"/>
        <v>-0.17588266192277713</v>
      </c>
      <c r="Z571" s="27">
        <v>43983</v>
      </c>
      <c r="AA571" s="2">
        <v>2.3398831772965298</v>
      </c>
      <c r="AB571" s="2">
        <v>-4.9162210608333298E-2</v>
      </c>
      <c r="AC571" s="2">
        <v>0.23403158214712699</v>
      </c>
    </row>
    <row r="572" spans="1:29" x14ac:dyDescent="0.75">
      <c r="A572" s="19">
        <v>44013</v>
      </c>
      <c r="B572" s="2">
        <v>16.115997962783467</v>
      </c>
      <c r="D572" s="2">
        <f t="shared" si="18"/>
        <v>16.115997962783467</v>
      </c>
      <c r="U572" s="25">
        <v>43678</v>
      </c>
      <c r="V572" s="26">
        <v>109.85429999999999</v>
      </c>
      <c r="W572" s="2">
        <f t="shared" si="17"/>
        <v>0.70504523070040737</v>
      </c>
      <c r="Z572" s="27">
        <v>44013</v>
      </c>
      <c r="AA572" s="2">
        <v>2.04380390591386</v>
      </c>
      <c r="AB572" s="2">
        <v>-0.26387492732758999</v>
      </c>
      <c r="AC572" s="2">
        <v>0.16764216122393399</v>
      </c>
    </row>
    <row r="573" spans="1:29" x14ac:dyDescent="0.75">
      <c r="A573" s="19">
        <v>44044</v>
      </c>
      <c r="B573" s="2">
        <v>12.740459879255827</v>
      </c>
      <c r="D573" s="2">
        <f t="shared" si="18"/>
        <v>12.740459879255827</v>
      </c>
      <c r="U573" s="25">
        <v>43709</v>
      </c>
      <c r="V573" s="26">
        <v>109.4725</v>
      </c>
      <c r="W573" s="2">
        <f t="shared" si="17"/>
        <v>-0.34755125652796703</v>
      </c>
      <c r="Z573" s="27">
        <v>44044</v>
      </c>
      <c r="AA573" s="2">
        <v>1.9631726069728099</v>
      </c>
      <c r="AB573" s="2">
        <v>-0.36871410742331201</v>
      </c>
      <c r="AC573" s="2">
        <v>0.14014212925167999</v>
      </c>
    </row>
    <row r="574" spans="1:29" x14ac:dyDescent="0.75">
      <c r="A574" s="19">
        <v>44075</v>
      </c>
      <c r="B574" s="2">
        <v>18.403190237951563</v>
      </c>
      <c r="D574" s="2">
        <f t="shared" si="18"/>
        <v>18.403190237951563</v>
      </c>
      <c r="U574" s="25">
        <v>43739</v>
      </c>
      <c r="V574" s="26">
        <v>109.027</v>
      </c>
      <c r="W574" s="2">
        <f t="shared" si="17"/>
        <v>-0.40695151750439473</v>
      </c>
      <c r="Z574" s="27">
        <v>44075</v>
      </c>
      <c r="AA574" s="2">
        <v>2.0695943323527799</v>
      </c>
      <c r="AB574" s="2">
        <v>-7.7277664575953794E-2</v>
      </c>
      <c r="AC574" s="2">
        <v>0.22458949547809401</v>
      </c>
    </row>
    <row r="575" spans="1:29" x14ac:dyDescent="0.75">
      <c r="A575" s="19">
        <v>44105</v>
      </c>
      <c r="B575" s="2">
        <v>7.2629184488760545</v>
      </c>
      <c r="D575" s="2">
        <f t="shared" si="18"/>
        <v>7.2629184488760545</v>
      </c>
      <c r="U575" s="25">
        <v>43770</v>
      </c>
      <c r="V575" s="26">
        <v>110.03879999999999</v>
      </c>
      <c r="W575" s="2">
        <f t="shared" si="17"/>
        <v>0.92802700248562076</v>
      </c>
      <c r="Z575" s="27">
        <v>44105</v>
      </c>
      <c r="AA575" s="2">
        <v>1.95216147434993</v>
      </c>
      <c r="AB575" s="2">
        <v>-0.28684956297278202</v>
      </c>
      <c r="AC575" s="2">
        <v>0.16133663136592699</v>
      </c>
    </row>
    <row r="576" spans="1:29" x14ac:dyDescent="0.75">
      <c r="A576" s="19">
        <v>44136</v>
      </c>
      <c r="B576" s="2">
        <v>-13.832873929325384</v>
      </c>
      <c r="D576" s="2">
        <f t="shared" si="18"/>
        <v>-13.832873929325384</v>
      </c>
      <c r="U576" s="25">
        <v>43800</v>
      </c>
      <c r="V576" s="26">
        <v>109.6527</v>
      </c>
      <c r="W576" s="2">
        <f t="shared" si="17"/>
        <v>-0.35087623638208054</v>
      </c>
      <c r="Z576" s="27">
        <v>44136</v>
      </c>
      <c r="AA576" s="2">
        <v>1.6814454454755501</v>
      </c>
      <c r="AB576" s="2">
        <v>-0.55541563415587503</v>
      </c>
      <c r="AC576" s="2">
        <v>9.9127920086525698E-2</v>
      </c>
    </row>
    <row r="577" spans="1:29" x14ac:dyDescent="0.75">
      <c r="A577" s="19">
        <v>44166</v>
      </c>
      <c r="B577" s="2">
        <v>-9.9375826375414089E-2</v>
      </c>
      <c r="D577" s="2">
        <f t="shared" si="18"/>
        <v>-9.9375826375414089E-2</v>
      </c>
      <c r="U577" s="25">
        <v>43831</v>
      </c>
      <c r="V577" s="26">
        <v>109.1845</v>
      </c>
      <c r="W577" s="2">
        <f t="shared" si="17"/>
        <v>-0.42698447005864448</v>
      </c>
      <c r="Z577" s="27">
        <v>44166</v>
      </c>
      <c r="AA577" s="2">
        <v>1.4945439372910501</v>
      </c>
      <c r="AB577" s="2">
        <v>-0.57437405533431296</v>
      </c>
      <c r="AC577" s="2">
        <v>9.5514419702626502E-2</v>
      </c>
    </row>
    <row r="578" spans="1:29" x14ac:dyDescent="0.75">
      <c r="U578" s="25">
        <v>43862</v>
      </c>
      <c r="V578" s="26">
        <v>109.2966</v>
      </c>
      <c r="W578" s="2">
        <f t="shared" si="17"/>
        <v>0.1026702508139854</v>
      </c>
      <c r="Z578" s="27">
        <v>44197</v>
      </c>
      <c r="AA578" s="2">
        <v>1.45024581127536</v>
      </c>
      <c r="AB578" s="2">
        <v>-0.75565264876446303</v>
      </c>
      <c r="AC578" s="2">
        <v>6.5727510813003598E-2</v>
      </c>
    </row>
    <row r="579" spans="1:29" x14ac:dyDescent="0.75">
      <c r="U579" s="25">
        <v>43891</v>
      </c>
      <c r="V579" s="26">
        <v>104.52209999999999</v>
      </c>
      <c r="W579" s="2">
        <f t="shared" si="17"/>
        <v>-4.3683884036648912</v>
      </c>
    </row>
    <row r="580" spans="1:29" x14ac:dyDescent="0.75">
      <c r="U580" s="25">
        <v>43922</v>
      </c>
      <c r="V580" s="26">
        <v>91.265799999999999</v>
      </c>
      <c r="W580" s="2">
        <f t="shared" si="17"/>
        <v>-12.682772351493121</v>
      </c>
    </row>
    <row r="581" spans="1:29" x14ac:dyDescent="0.75">
      <c r="U581" s="25">
        <v>43952</v>
      </c>
      <c r="V581" s="26">
        <v>92.061300000000003</v>
      </c>
      <c r="W581" s="2">
        <f t="shared" si="17"/>
        <v>0.87162989860385398</v>
      </c>
    </row>
    <row r="582" spans="1:29" x14ac:dyDescent="0.75">
      <c r="U582" s="25">
        <v>43983</v>
      </c>
      <c r="V582" s="26">
        <v>97.801900000000003</v>
      </c>
      <c r="W582" s="2">
        <f t="shared" si="17"/>
        <v>6.2356277827925632</v>
      </c>
    </row>
    <row r="583" spans="1:29" x14ac:dyDescent="0.75">
      <c r="U583" s="25">
        <v>44013</v>
      </c>
      <c r="V583" s="26">
        <v>101.90860000000001</v>
      </c>
      <c r="W583" s="2">
        <f t="shared" si="17"/>
        <v>4.1989981789719799</v>
      </c>
    </row>
    <row r="584" spans="1:29" x14ac:dyDescent="0.75">
      <c r="U584" s="25">
        <v>44044</v>
      </c>
      <c r="V584" s="26">
        <v>102.6588</v>
      </c>
      <c r="W584" s="2">
        <f t="shared" si="17"/>
        <v>0.73614984407595063</v>
      </c>
    </row>
    <row r="585" spans="1:29" x14ac:dyDescent="0.75">
      <c r="U585" s="25">
        <v>44075</v>
      </c>
      <c r="V585" s="26">
        <v>102.5968</v>
      </c>
      <c r="W585" s="2">
        <f t="shared" si="17"/>
        <v>-6.0394238000049949E-2</v>
      </c>
    </row>
    <row r="586" spans="1:29" x14ac:dyDescent="0.75">
      <c r="U586" s="25">
        <v>44105</v>
      </c>
      <c r="V586" s="26">
        <v>103.6058</v>
      </c>
      <c r="W586" s="2">
        <f t="shared" si="17"/>
        <v>0.98346147248258298</v>
      </c>
    </row>
    <row r="587" spans="1:29" x14ac:dyDescent="0.75">
      <c r="U587" s="25">
        <v>44136</v>
      </c>
      <c r="V587" s="26">
        <v>104.0882</v>
      </c>
      <c r="W587" s="2">
        <f t="shared" si="17"/>
        <v>0.46561099861204269</v>
      </c>
    </row>
    <row r="588" spans="1:29" x14ac:dyDescent="0.75">
      <c r="U588" s="25">
        <v>44166</v>
      </c>
      <c r="V588" s="26">
        <v>105.7244</v>
      </c>
      <c r="W588" s="2">
        <f t="shared" si="17"/>
        <v>1.5719361080314576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F567" sqref="F567"/>
    </sheetView>
  </sheetViews>
  <sheetFormatPr defaultRowHeight="14.75" x14ac:dyDescent="0.75"/>
  <cols>
    <col min="1" max="1" width="13.7265625" style="3" bestFit="1" customWidth="1"/>
    <col min="2" max="7" width="15.1328125" style="1" customWidth="1"/>
    <col min="8" max="8" width="17.86328125" style="1" bestFit="1" customWidth="1"/>
  </cols>
  <sheetData>
    <row r="1" spans="1:8" x14ac:dyDescent="0.75">
      <c r="A1" s="8" t="s">
        <v>1</v>
      </c>
      <c r="B1" s="4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</row>
    <row r="2" spans="1:8" x14ac:dyDescent="0.75">
      <c r="A2" s="3">
        <v>26665</v>
      </c>
      <c r="B2" s="1">
        <v>2.4500000000000001E-2</v>
      </c>
      <c r="C2" s="1">
        <v>-8.2982500000000001E-2</v>
      </c>
      <c r="D2" s="1">
        <v>1.03871</v>
      </c>
      <c r="E2" s="1">
        <v>9.1592499999999993E-2</v>
      </c>
      <c r="F2" s="1">
        <v>-2.4727774999999999</v>
      </c>
      <c r="G2" s="1" t="s">
        <v>19</v>
      </c>
      <c r="H2" s="1">
        <v>1.43586006691681</v>
      </c>
    </row>
    <row r="3" spans="1:8" x14ac:dyDescent="0.75">
      <c r="A3" s="3">
        <v>26696</v>
      </c>
      <c r="B3" s="1">
        <v>0.1061</v>
      </c>
      <c r="C3" s="1">
        <v>0.52712749999999997</v>
      </c>
      <c r="D3" s="1">
        <v>1.4225874999999999</v>
      </c>
      <c r="E3" s="1">
        <v>0.71633999999999998</v>
      </c>
      <c r="F3" s="1">
        <v>-2.5160499999999999</v>
      </c>
      <c r="G3" s="1" t="s">
        <v>19</v>
      </c>
      <c r="H3" s="1">
        <v>1.4370186701243299</v>
      </c>
    </row>
    <row r="4" spans="1:8" x14ac:dyDescent="0.75">
      <c r="A4" s="3">
        <v>26724</v>
      </c>
      <c r="B4" s="1">
        <v>0.1094</v>
      </c>
      <c r="C4" s="1">
        <v>1.0277719999999999</v>
      </c>
      <c r="D4" s="1">
        <v>1.813952</v>
      </c>
      <c r="E4" s="1">
        <v>1.2281139999999999</v>
      </c>
      <c r="F4" s="1">
        <v>-2.5368719999999998</v>
      </c>
      <c r="G4" s="1" t="s">
        <v>19</v>
      </c>
      <c r="H4" s="1">
        <v>0.64189918704308802</v>
      </c>
    </row>
    <row r="5" spans="1:8" x14ac:dyDescent="0.75">
      <c r="A5" s="3">
        <v>26755</v>
      </c>
      <c r="B5" s="1">
        <v>8.1600000000000006E-2</v>
      </c>
      <c r="C5" s="1">
        <v>1.071475</v>
      </c>
      <c r="D5" s="1">
        <v>2.1316099999999998</v>
      </c>
      <c r="E5" s="1">
        <v>1.2717225000000001</v>
      </c>
      <c r="F5" s="1">
        <v>-2.4956375</v>
      </c>
      <c r="G5" s="1" t="s">
        <v>19</v>
      </c>
      <c r="H5" s="1">
        <v>0.129853937592743</v>
      </c>
    </row>
    <row r="6" spans="1:8" x14ac:dyDescent="0.75">
      <c r="A6" s="3">
        <v>26785</v>
      </c>
      <c r="B6" s="1">
        <v>9.8799999999999999E-2</v>
      </c>
      <c r="C6" s="1">
        <v>0.99834999999999996</v>
      </c>
      <c r="D6" s="1">
        <v>2.3268949999999999</v>
      </c>
      <c r="E6" s="1">
        <v>1.1900250000000001</v>
      </c>
      <c r="F6" s="1">
        <v>-2.3928699999999998</v>
      </c>
      <c r="G6" s="1" t="s">
        <v>19</v>
      </c>
      <c r="H6" s="1">
        <v>0.28343831232859601</v>
      </c>
    </row>
    <row r="7" spans="1:8" x14ac:dyDescent="0.75">
      <c r="A7" s="3">
        <v>26816</v>
      </c>
      <c r="B7" s="1">
        <v>9.4700000000000006E-2</v>
      </c>
      <c r="C7" s="1">
        <v>1.0135419999999999</v>
      </c>
      <c r="D7" s="1">
        <v>2.4339599999999999</v>
      </c>
      <c r="E7" s="1">
        <v>1.199908</v>
      </c>
      <c r="F7" s="1">
        <v>-2.1421260000000002</v>
      </c>
      <c r="G7" s="1" t="s">
        <v>19</v>
      </c>
      <c r="H7" s="1">
        <v>0.204567941415604</v>
      </c>
    </row>
    <row r="8" spans="1:8" x14ac:dyDescent="0.75">
      <c r="A8" s="3">
        <v>26846</v>
      </c>
      <c r="B8" s="1">
        <v>9.1300000000000006E-2</v>
      </c>
      <c r="C8" s="1">
        <v>1.3066875</v>
      </c>
      <c r="D8" s="1">
        <v>2.4626825000000001</v>
      </c>
      <c r="E8" s="1">
        <v>1.4803474999999999</v>
      </c>
      <c r="F8" s="1">
        <v>-1.7299450000000001</v>
      </c>
      <c r="G8" s="1" t="s">
        <v>19</v>
      </c>
      <c r="H8" s="1">
        <v>-0.14251037492413299</v>
      </c>
    </row>
    <row r="9" spans="1:8" x14ac:dyDescent="0.75">
      <c r="A9" s="3">
        <v>26877</v>
      </c>
      <c r="B9" s="1">
        <v>6.8400000000000002E-2</v>
      </c>
      <c r="C9" s="1">
        <v>1.8275980000000001</v>
      </c>
      <c r="D9" s="1">
        <v>2.4697420000000001</v>
      </c>
      <c r="E9" s="1">
        <v>1.9598979999999999</v>
      </c>
      <c r="F9" s="1">
        <v>-1.2008779999999999</v>
      </c>
      <c r="G9" s="1" t="s">
        <v>19</v>
      </c>
      <c r="H9" s="1">
        <v>-0.24816021007901701</v>
      </c>
    </row>
    <row r="10" spans="1:8" x14ac:dyDescent="0.75">
      <c r="A10" s="3">
        <v>26908</v>
      </c>
      <c r="B10" s="1">
        <v>5.5899999999999998E-2</v>
      </c>
      <c r="C10" s="1">
        <v>2.1453975000000001</v>
      </c>
      <c r="D10" s="1">
        <v>2.490815</v>
      </c>
      <c r="E10" s="1">
        <v>2.2256974999999999</v>
      </c>
      <c r="F10" s="1">
        <v>-0.64482249999999997</v>
      </c>
      <c r="G10" s="1" t="s">
        <v>19</v>
      </c>
      <c r="H10" s="1">
        <v>0.30946269118722503</v>
      </c>
    </row>
    <row r="11" spans="1:8" x14ac:dyDescent="0.75">
      <c r="A11" s="3">
        <v>26938</v>
      </c>
      <c r="B11" s="1">
        <v>4.3200000000000002E-2</v>
      </c>
      <c r="C11" s="1">
        <v>2.0431824999999999</v>
      </c>
      <c r="D11" s="1">
        <v>2.5380625000000001</v>
      </c>
      <c r="E11" s="1">
        <v>2.0880475000000001</v>
      </c>
      <c r="F11" s="1">
        <v>-0.26167249999999997</v>
      </c>
      <c r="G11" s="1" t="s">
        <v>19</v>
      </c>
      <c r="H11" s="1">
        <v>1.0158524092802601</v>
      </c>
    </row>
    <row r="12" spans="1:8" x14ac:dyDescent="0.75">
      <c r="A12" s="3">
        <v>26969</v>
      </c>
      <c r="B12" s="1">
        <v>9.1700000000000004E-2</v>
      </c>
      <c r="C12" s="1">
        <v>1.890954</v>
      </c>
      <c r="D12" s="1">
        <v>2.6094560000000002</v>
      </c>
      <c r="E12" s="1">
        <v>1.9096120000000001</v>
      </c>
      <c r="F12" s="1">
        <v>-8.7405999999999998E-2</v>
      </c>
      <c r="G12" s="1" t="s">
        <v>19</v>
      </c>
      <c r="H12" s="1">
        <v>0.66002507855389003</v>
      </c>
    </row>
    <row r="13" spans="1:8" x14ac:dyDescent="0.75">
      <c r="A13" s="3">
        <v>26999</v>
      </c>
      <c r="B13" s="1">
        <v>0.1323</v>
      </c>
      <c r="C13" s="1">
        <v>1.7447474999999999</v>
      </c>
      <c r="D13" s="1">
        <v>2.6591900000000002</v>
      </c>
      <c r="E13" s="1">
        <v>1.7715225000000001</v>
      </c>
      <c r="F13" s="1">
        <v>-0.119575</v>
      </c>
      <c r="G13" s="1" t="s">
        <v>19</v>
      </c>
      <c r="H13" s="1">
        <v>-0.50557728405994196</v>
      </c>
    </row>
    <row r="14" spans="1:8" x14ac:dyDescent="0.75">
      <c r="A14" s="3">
        <v>27030</v>
      </c>
      <c r="B14" s="1">
        <v>8.0100000000000005E-2</v>
      </c>
      <c r="C14" s="1">
        <v>1.1363875000000001</v>
      </c>
      <c r="D14" s="1">
        <v>2.6834324999999999</v>
      </c>
      <c r="E14" s="1">
        <v>1.1958800000000001</v>
      </c>
      <c r="F14" s="1">
        <v>-0.2458775</v>
      </c>
      <c r="G14" s="1" t="s">
        <v>19</v>
      </c>
      <c r="H14" s="1">
        <v>-1.13012910343565</v>
      </c>
    </row>
    <row r="15" spans="1:8" x14ac:dyDescent="0.75">
      <c r="A15" s="3">
        <v>27061</v>
      </c>
      <c r="B15" s="1">
        <v>8.9200000000000002E-2</v>
      </c>
      <c r="C15" s="1">
        <v>0.45117750000000001</v>
      </c>
      <c r="D15" s="1">
        <v>2.7235524999999998</v>
      </c>
      <c r="E15" s="1">
        <v>0.53046000000000004</v>
      </c>
      <c r="F15" s="1">
        <v>-0.39958500000000002</v>
      </c>
      <c r="G15" s="1" t="s">
        <v>19</v>
      </c>
      <c r="H15" s="1">
        <v>-1.0333207927167101</v>
      </c>
    </row>
    <row r="16" spans="1:8" x14ac:dyDescent="0.75">
      <c r="A16" s="3">
        <v>27089</v>
      </c>
      <c r="B16" s="1">
        <v>8.4599999999999995E-2</v>
      </c>
      <c r="C16" s="1">
        <v>0.43357600000000002</v>
      </c>
      <c r="D16" s="1">
        <v>2.7991999999999999</v>
      </c>
      <c r="E16" s="1">
        <v>0.532586</v>
      </c>
      <c r="F16" s="1">
        <v>-0.48807200000000001</v>
      </c>
      <c r="G16" s="1" t="s">
        <v>19</v>
      </c>
      <c r="H16" s="1">
        <v>-0.86471586490563201</v>
      </c>
    </row>
    <row r="17" spans="1:8" x14ac:dyDescent="0.75">
      <c r="A17" s="3">
        <v>27120</v>
      </c>
      <c r="B17" s="1">
        <v>0.12429999999999999</v>
      </c>
      <c r="C17" s="1">
        <v>1.2747649999999999</v>
      </c>
      <c r="D17" s="1">
        <v>2.8774175</v>
      </c>
      <c r="E17" s="1">
        <v>1.39428</v>
      </c>
      <c r="F17" s="1">
        <v>-0.42002250000000002</v>
      </c>
      <c r="G17" s="1" t="s">
        <v>19</v>
      </c>
      <c r="H17" s="1">
        <v>-0.62173760129688105</v>
      </c>
    </row>
    <row r="18" spans="1:8" x14ac:dyDescent="0.75">
      <c r="A18" s="3">
        <v>27150</v>
      </c>
      <c r="B18" s="1">
        <v>0.13969999999999999</v>
      </c>
      <c r="C18" s="1">
        <v>2.6717520000000001</v>
      </c>
      <c r="D18" s="1">
        <v>2.9222239999999999</v>
      </c>
      <c r="E18" s="1">
        <v>2.7966299999999999</v>
      </c>
      <c r="F18" s="1">
        <v>-0.213918</v>
      </c>
      <c r="G18" s="1" t="s">
        <v>19</v>
      </c>
      <c r="H18" s="1">
        <v>-0.16956607904301599</v>
      </c>
    </row>
    <row r="19" spans="1:8" x14ac:dyDescent="0.75">
      <c r="A19" s="3">
        <v>27181</v>
      </c>
      <c r="B19" s="1">
        <v>0.15559999999999999</v>
      </c>
      <c r="C19" s="1">
        <v>4.1407274999999997</v>
      </c>
      <c r="D19" s="1">
        <v>2.9131450000000001</v>
      </c>
      <c r="E19" s="1">
        <v>4.2856699999999996</v>
      </c>
      <c r="F19" s="1">
        <v>8.6092500000000002E-2</v>
      </c>
      <c r="G19" s="1" t="s">
        <v>19</v>
      </c>
      <c r="H19" s="1">
        <v>-0.47233199159095002</v>
      </c>
    </row>
    <row r="20" spans="1:8" x14ac:dyDescent="0.75">
      <c r="A20" s="3">
        <v>27211</v>
      </c>
      <c r="B20" s="1">
        <v>0.15840000000000001</v>
      </c>
      <c r="C20" s="1">
        <v>4.8118875000000001</v>
      </c>
      <c r="D20" s="1">
        <v>2.8373575</v>
      </c>
      <c r="E20" s="1">
        <v>4.97342</v>
      </c>
      <c r="F20" s="1">
        <v>0.3679325</v>
      </c>
      <c r="G20" s="1" t="s">
        <v>19</v>
      </c>
      <c r="H20" s="1">
        <v>-0.85652962601793003</v>
      </c>
    </row>
    <row r="21" spans="1:8" x14ac:dyDescent="0.75">
      <c r="A21" s="3">
        <v>27242</v>
      </c>
      <c r="B21" s="1">
        <v>0.18290000000000001</v>
      </c>
      <c r="C21" s="1">
        <v>4.546894</v>
      </c>
      <c r="D21" s="1">
        <v>2.6468880000000001</v>
      </c>
      <c r="E21" s="1">
        <v>4.6664380000000003</v>
      </c>
      <c r="F21" s="1">
        <v>0.61918200000000001</v>
      </c>
      <c r="G21" s="1" t="s">
        <v>19</v>
      </c>
      <c r="H21" s="1">
        <v>-1.3478157912542399</v>
      </c>
    </row>
    <row r="22" spans="1:8" x14ac:dyDescent="0.75">
      <c r="A22" s="3">
        <v>27273</v>
      </c>
      <c r="B22" s="1">
        <v>0.18360000000000001</v>
      </c>
      <c r="C22" s="1">
        <v>3.9880425000000002</v>
      </c>
      <c r="D22" s="1">
        <v>2.3350399999999998</v>
      </c>
      <c r="E22" s="1">
        <v>4.027075</v>
      </c>
      <c r="F22" s="1">
        <v>0.84169249999999995</v>
      </c>
      <c r="G22" s="1" t="s">
        <v>19</v>
      </c>
      <c r="H22" s="1">
        <v>-1.28914464352168</v>
      </c>
    </row>
    <row r="23" spans="1:8" x14ac:dyDescent="0.75">
      <c r="A23" s="3">
        <v>27303</v>
      </c>
      <c r="B23" s="1">
        <v>0.17180000000000001</v>
      </c>
      <c r="C23" s="1">
        <v>3.3504649999999998</v>
      </c>
      <c r="D23" s="1">
        <v>1.9663575</v>
      </c>
      <c r="E23" s="1">
        <v>3.3386174999999998</v>
      </c>
      <c r="F23" s="1">
        <v>0.97099000000000002</v>
      </c>
      <c r="G23" s="1" t="s">
        <v>19</v>
      </c>
      <c r="H23" s="1">
        <v>-1.72877436761702</v>
      </c>
    </row>
    <row r="24" spans="1:8" x14ac:dyDescent="0.75">
      <c r="A24" s="3">
        <v>27334</v>
      </c>
      <c r="B24" s="1">
        <v>0.13589999999999999</v>
      </c>
      <c r="C24" s="1">
        <v>2.6464599999999998</v>
      </c>
      <c r="D24" s="1">
        <v>1.4997860000000001</v>
      </c>
      <c r="E24" s="1">
        <v>2.6067399999999998</v>
      </c>
      <c r="F24" s="1">
        <v>0.90016600000000002</v>
      </c>
      <c r="G24" s="1" t="s">
        <v>19</v>
      </c>
      <c r="H24" s="1">
        <v>-3.69440544550547</v>
      </c>
    </row>
    <row r="25" spans="1:8" x14ac:dyDescent="0.75">
      <c r="A25" s="3">
        <v>27364</v>
      </c>
      <c r="B25" s="1">
        <v>0.1953</v>
      </c>
      <c r="C25" s="1">
        <v>2.2934575000000001</v>
      </c>
      <c r="D25" s="1">
        <v>0.99873749999999994</v>
      </c>
      <c r="E25" s="1">
        <v>2.2666425000000001</v>
      </c>
      <c r="F25" s="1">
        <v>0.61828499999999997</v>
      </c>
      <c r="G25" s="1" t="s">
        <v>19</v>
      </c>
      <c r="H25" s="1">
        <v>-4.5194674653424203</v>
      </c>
    </row>
    <row r="26" spans="1:8" x14ac:dyDescent="0.75">
      <c r="A26" s="3">
        <v>27395</v>
      </c>
      <c r="B26" s="1">
        <v>0.22819999999999999</v>
      </c>
      <c r="C26" s="1">
        <v>1.7375480000000001</v>
      </c>
      <c r="D26" s="1">
        <v>0.477134</v>
      </c>
      <c r="E26" s="1">
        <v>1.777066</v>
      </c>
      <c r="F26" s="1">
        <v>0.140044</v>
      </c>
      <c r="G26" s="1" t="s">
        <v>19</v>
      </c>
      <c r="H26" s="1">
        <v>-3.6117550198852002</v>
      </c>
    </row>
    <row r="27" spans="1:8" x14ac:dyDescent="0.75">
      <c r="A27" s="3">
        <v>27426</v>
      </c>
      <c r="B27" s="1">
        <v>0.24030000000000001</v>
      </c>
      <c r="C27" s="1">
        <v>0.98869499999999999</v>
      </c>
      <c r="D27" s="1">
        <v>-1.6442499999999999E-2</v>
      </c>
      <c r="E27" s="1">
        <v>1.1059125000000001</v>
      </c>
      <c r="F27" s="1">
        <v>-0.49333250000000001</v>
      </c>
      <c r="G27" s="1" t="s">
        <v>19</v>
      </c>
      <c r="H27" s="1">
        <v>-3.3048697257957</v>
      </c>
    </row>
    <row r="28" spans="1:8" x14ac:dyDescent="0.75">
      <c r="A28" s="3">
        <v>27454</v>
      </c>
      <c r="B28" s="1">
        <v>0.20480000000000001</v>
      </c>
      <c r="C28" s="1">
        <v>0.52431000000000005</v>
      </c>
      <c r="D28" s="1">
        <v>-0.40966249999999998</v>
      </c>
      <c r="E28" s="1">
        <v>0.73189499999999996</v>
      </c>
      <c r="F28" s="1">
        <v>-1.0789424999999999</v>
      </c>
      <c r="G28" s="1" t="s">
        <v>19</v>
      </c>
      <c r="H28" s="1">
        <v>-2.52619728148859</v>
      </c>
    </row>
    <row r="29" spans="1:8" x14ac:dyDescent="0.75">
      <c r="A29" s="3">
        <v>27485</v>
      </c>
      <c r="B29" s="1">
        <v>0.2016</v>
      </c>
      <c r="C29" s="1">
        <v>0.1737775</v>
      </c>
      <c r="D29" s="1">
        <v>-0.75351999999999997</v>
      </c>
      <c r="E29" s="1">
        <v>0.45883000000000002</v>
      </c>
      <c r="F29" s="1">
        <v>-1.5648675000000001</v>
      </c>
      <c r="G29" s="1" t="s">
        <v>19</v>
      </c>
      <c r="H29" s="1">
        <v>-1.2085950294405801</v>
      </c>
    </row>
    <row r="30" spans="1:8" x14ac:dyDescent="0.75">
      <c r="A30" s="3">
        <v>27515</v>
      </c>
      <c r="B30" s="1">
        <v>0.16259999999999999</v>
      </c>
      <c r="C30" s="1">
        <v>-0.19812199999999999</v>
      </c>
      <c r="D30" s="1">
        <v>-1.0553980000000001</v>
      </c>
      <c r="E30" s="1">
        <v>8.3960000000000007E-2</v>
      </c>
      <c r="F30" s="1">
        <v>-1.9289160000000001</v>
      </c>
      <c r="G30" s="1" t="s">
        <v>19</v>
      </c>
      <c r="H30" s="1">
        <v>-0.30890876624916802</v>
      </c>
    </row>
    <row r="31" spans="1:8" x14ac:dyDescent="0.75">
      <c r="A31" s="3">
        <v>27546</v>
      </c>
      <c r="B31" s="1">
        <v>0.1152</v>
      </c>
      <c r="C31" s="1">
        <v>-0.42071500000000001</v>
      </c>
      <c r="D31" s="1">
        <v>-1.257565</v>
      </c>
      <c r="E31" s="1">
        <v>-0.1622875</v>
      </c>
      <c r="F31" s="1">
        <v>-2.1254849999999998</v>
      </c>
      <c r="G31" s="1" t="s">
        <v>19</v>
      </c>
      <c r="H31" s="1">
        <v>0.103594678091163</v>
      </c>
    </row>
    <row r="32" spans="1:8" x14ac:dyDescent="0.75">
      <c r="A32" s="3">
        <v>27576</v>
      </c>
      <c r="B32" s="1">
        <v>9.7600000000000006E-2</v>
      </c>
      <c r="C32" s="1">
        <v>-0.47062500000000002</v>
      </c>
      <c r="D32" s="1">
        <v>-1.360155</v>
      </c>
      <c r="E32" s="1">
        <v>-0.20125499999999999</v>
      </c>
      <c r="F32" s="1">
        <v>-2.2124950000000001</v>
      </c>
      <c r="G32" s="1" t="s">
        <v>19</v>
      </c>
      <c r="H32" s="1">
        <v>0.86417596473158098</v>
      </c>
    </row>
    <row r="33" spans="1:8" x14ac:dyDescent="0.75">
      <c r="A33" s="3">
        <v>27607</v>
      </c>
      <c r="B33" s="1">
        <v>0.1176</v>
      </c>
      <c r="C33" s="1">
        <v>-0.42465399999999998</v>
      </c>
      <c r="D33" s="1">
        <v>-1.4288799999999999</v>
      </c>
      <c r="E33" s="1">
        <v>-0.15939800000000001</v>
      </c>
      <c r="F33" s="1">
        <v>-2.252812</v>
      </c>
      <c r="G33" s="1" t="s">
        <v>19</v>
      </c>
      <c r="H33" s="1">
        <v>1.25005827312591</v>
      </c>
    </row>
    <row r="34" spans="1:8" x14ac:dyDescent="0.75">
      <c r="A34" s="3">
        <v>27638</v>
      </c>
      <c r="B34" s="1">
        <v>0.11890000000000001</v>
      </c>
      <c r="C34" s="1">
        <v>-0.25723750000000001</v>
      </c>
      <c r="D34" s="1">
        <v>-1.50085</v>
      </c>
      <c r="E34" s="1">
        <v>-1.8517499999999999E-2</v>
      </c>
      <c r="F34" s="1">
        <v>-2.1929725000000002</v>
      </c>
      <c r="G34" s="1" t="s">
        <v>19</v>
      </c>
      <c r="H34" s="1">
        <v>0.92026983814416197</v>
      </c>
    </row>
    <row r="35" spans="1:8" x14ac:dyDescent="0.75">
      <c r="A35" s="3">
        <v>27668</v>
      </c>
      <c r="B35" s="1">
        <v>0.1239</v>
      </c>
      <c r="C35" s="1">
        <v>-9.1590000000000005E-2</v>
      </c>
      <c r="D35" s="1">
        <v>-1.6064080000000001</v>
      </c>
      <c r="E35" s="1">
        <v>0.11548</v>
      </c>
      <c r="F35" s="1">
        <v>-2.078144</v>
      </c>
      <c r="G35" s="1" t="s">
        <v>19</v>
      </c>
      <c r="H35" s="1">
        <v>0.73263164030028205</v>
      </c>
    </row>
    <row r="36" spans="1:8" x14ac:dyDescent="0.75">
      <c r="A36" s="3">
        <v>27699</v>
      </c>
      <c r="B36" s="1">
        <v>8.2199999999999995E-2</v>
      </c>
      <c r="C36" s="1">
        <v>-8.7819999999999995E-2</v>
      </c>
      <c r="D36" s="1">
        <v>-1.7394075</v>
      </c>
      <c r="E36" s="1">
        <v>8.7442500000000006E-2</v>
      </c>
      <c r="F36" s="1">
        <v>-2.0381425000000002</v>
      </c>
      <c r="G36" s="1" t="s">
        <v>19</v>
      </c>
      <c r="H36" s="1">
        <v>0.56107426521264203</v>
      </c>
    </row>
    <row r="37" spans="1:8" x14ac:dyDescent="0.75">
      <c r="A37" s="3">
        <v>27729</v>
      </c>
      <c r="B37" s="1">
        <v>8.5300000000000001E-2</v>
      </c>
      <c r="C37" s="1">
        <v>-0.28916249999999999</v>
      </c>
      <c r="D37" s="1">
        <v>-1.8726700000000001</v>
      </c>
      <c r="E37" s="1">
        <v>-0.1212625</v>
      </c>
      <c r="F37" s="1">
        <v>-2.05694</v>
      </c>
      <c r="G37" s="1" t="s">
        <v>19</v>
      </c>
      <c r="H37" s="1">
        <v>1.2782143664418899</v>
      </c>
    </row>
    <row r="38" spans="1:8" x14ac:dyDescent="0.75">
      <c r="A38" s="3">
        <v>27760</v>
      </c>
      <c r="B38" s="1">
        <v>7.7399999999999997E-2</v>
      </c>
      <c r="C38" s="1">
        <v>-0.62156999999999996</v>
      </c>
      <c r="D38" s="1">
        <v>-2.0143420000000001</v>
      </c>
      <c r="E38" s="1">
        <v>-0.436946</v>
      </c>
      <c r="F38" s="1">
        <v>-2.1042399999999999</v>
      </c>
      <c r="G38" s="1" t="s">
        <v>19</v>
      </c>
      <c r="H38" s="1">
        <v>1.9115489668628201</v>
      </c>
    </row>
    <row r="39" spans="1:8" x14ac:dyDescent="0.75">
      <c r="A39" s="3">
        <v>27791</v>
      </c>
      <c r="B39" s="1">
        <v>4.6600000000000003E-2</v>
      </c>
      <c r="C39" s="1">
        <v>-0.81823749999999995</v>
      </c>
      <c r="D39" s="1">
        <v>-2.1019325000000002</v>
      </c>
      <c r="E39" s="1">
        <v>-0.62455749999999999</v>
      </c>
      <c r="F39" s="1">
        <v>-2.1910574999999999</v>
      </c>
      <c r="G39" s="1" t="s">
        <v>19</v>
      </c>
      <c r="H39" s="1">
        <v>1.44683553700929</v>
      </c>
    </row>
    <row r="40" spans="1:8" x14ac:dyDescent="0.75">
      <c r="A40" s="3">
        <v>27820</v>
      </c>
      <c r="B40" s="1">
        <v>3.27E-2</v>
      </c>
      <c r="C40" s="1">
        <v>-0.86683500000000002</v>
      </c>
      <c r="D40" s="1">
        <v>-2.1114700000000002</v>
      </c>
      <c r="E40" s="1">
        <v>-0.67061749999999998</v>
      </c>
      <c r="F40" s="1">
        <v>-2.2575224999999999</v>
      </c>
      <c r="G40" s="1" t="s">
        <v>19</v>
      </c>
      <c r="H40" s="1">
        <v>0.72881812981895699</v>
      </c>
    </row>
    <row r="41" spans="1:8" x14ac:dyDescent="0.75">
      <c r="A41" s="3">
        <v>27851</v>
      </c>
      <c r="B41" s="1">
        <v>2.6599999999999999E-2</v>
      </c>
      <c r="C41" s="1">
        <v>-0.82608800000000004</v>
      </c>
      <c r="D41" s="1">
        <v>-2.0651839999999999</v>
      </c>
      <c r="E41" s="1">
        <v>-0.62030200000000002</v>
      </c>
      <c r="F41" s="1">
        <v>-2.2824239999999998</v>
      </c>
      <c r="G41" s="1" t="s">
        <v>19</v>
      </c>
      <c r="H41" s="1">
        <v>0.44170531244661099</v>
      </c>
    </row>
    <row r="42" spans="1:8" x14ac:dyDescent="0.75">
      <c r="A42" s="3">
        <v>27881</v>
      </c>
      <c r="B42" s="1">
        <v>3.1699999999999999E-2</v>
      </c>
      <c r="C42" s="1">
        <v>-0.67278249999999995</v>
      </c>
      <c r="D42" s="1">
        <v>-1.9915775</v>
      </c>
      <c r="E42" s="1">
        <v>-0.47354000000000002</v>
      </c>
      <c r="F42" s="1">
        <v>-2.2657150000000001</v>
      </c>
      <c r="G42" s="1" t="s">
        <v>19</v>
      </c>
      <c r="H42" s="1">
        <v>3.8635066027137697E-2</v>
      </c>
    </row>
    <row r="43" spans="1:8" x14ac:dyDescent="0.75">
      <c r="A43" s="3">
        <v>27912</v>
      </c>
      <c r="B43" s="1">
        <v>3.9800000000000002E-2</v>
      </c>
      <c r="C43" s="1">
        <v>-0.61569249999999998</v>
      </c>
      <c r="D43" s="1">
        <v>-1.9246675</v>
      </c>
      <c r="E43" s="1">
        <v>-0.4293575</v>
      </c>
      <c r="F43" s="1">
        <v>-2.1869925000000001</v>
      </c>
      <c r="G43" s="1" t="s">
        <v>19</v>
      </c>
      <c r="H43" s="1">
        <v>1.1448926644254599E-2</v>
      </c>
    </row>
    <row r="44" spans="1:8" x14ac:dyDescent="0.75">
      <c r="A44" s="3">
        <v>27942</v>
      </c>
      <c r="B44" s="1">
        <v>3.7499999999999999E-2</v>
      </c>
      <c r="C44" s="1">
        <v>-0.73484000000000005</v>
      </c>
      <c r="D44" s="1">
        <v>-1.864242</v>
      </c>
      <c r="E44" s="1">
        <v>-0.56423400000000001</v>
      </c>
      <c r="F44" s="1">
        <v>-2.0122300000000002</v>
      </c>
      <c r="G44" s="1" t="s">
        <v>19</v>
      </c>
      <c r="H44" s="1">
        <v>0.24222863459294899</v>
      </c>
    </row>
    <row r="45" spans="1:8" x14ac:dyDescent="0.75">
      <c r="A45" s="3">
        <v>27973</v>
      </c>
      <c r="B45" s="1">
        <v>4.99E-2</v>
      </c>
      <c r="C45" s="1">
        <v>-0.8380225</v>
      </c>
      <c r="D45" s="1">
        <v>-1.8247675000000001</v>
      </c>
      <c r="E45" s="1">
        <v>-0.7114125</v>
      </c>
      <c r="F45" s="1">
        <v>-1.7835274999999999</v>
      </c>
      <c r="G45" s="1" t="s">
        <v>19</v>
      </c>
      <c r="H45" s="1">
        <v>0.29580838759407702</v>
      </c>
    </row>
    <row r="46" spans="1:8" x14ac:dyDescent="0.75">
      <c r="A46" s="3">
        <v>28004</v>
      </c>
      <c r="B46" s="1">
        <v>5.0799999999999998E-2</v>
      </c>
      <c r="C46" s="1">
        <v>-0.86334250000000001</v>
      </c>
      <c r="D46" s="1">
        <v>-1.8073224999999999</v>
      </c>
      <c r="E46" s="1">
        <v>-0.77731499999999998</v>
      </c>
      <c r="F46" s="1">
        <v>-1.5649325000000001</v>
      </c>
      <c r="G46" s="1" t="s">
        <v>19</v>
      </c>
      <c r="H46" s="1">
        <v>6.8783795787843494E-2</v>
      </c>
    </row>
    <row r="47" spans="1:8" x14ac:dyDescent="0.75">
      <c r="A47" s="3">
        <v>28034</v>
      </c>
      <c r="B47" s="1">
        <v>7.3400000000000007E-2</v>
      </c>
      <c r="C47" s="1">
        <v>-0.86117200000000005</v>
      </c>
      <c r="D47" s="1">
        <v>-1.8004640000000001</v>
      </c>
      <c r="E47" s="1">
        <v>-0.792964</v>
      </c>
      <c r="F47" s="1">
        <v>-1.3506860000000001</v>
      </c>
      <c r="G47" s="1" t="s">
        <v>19</v>
      </c>
      <c r="H47" s="1">
        <v>-3.6406363434254303E-2</v>
      </c>
    </row>
    <row r="48" spans="1:8" x14ac:dyDescent="0.75">
      <c r="A48" s="3">
        <v>28065</v>
      </c>
      <c r="B48" s="1">
        <v>9.69E-2</v>
      </c>
      <c r="C48" s="1">
        <v>-0.79991500000000004</v>
      </c>
      <c r="D48" s="1">
        <v>-1.78694</v>
      </c>
      <c r="E48" s="1">
        <v>-0.75630500000000001</v>
      </c>
      <c r="F48" s="1">
        <v>-1.2093125</v>
      </c>
      <c r="G48" s="1" t="s">
        <v>19</v>
      </c>
      <c r="H48" s="1">
        <v>0.97813237410756004</v>
      </c>
    </row>
    <row r="49" spans="1:8" x14ac:dyDescent="0.75">
      <c r="A49" s="3">
        <v>28095</v>
      </c>
      <c r="B49" s="1">
        <v>0.06</v>
      </c>
      <c r="C49" s="1">
        <v>-0.76280599999999998</v>
      </c>
      <c r="D49" s="1">
        <v>-1.737444</v>
      </c>
      <c r="E49" s="1">
        <v>-0.72678600000000004</v>
      </c>
      <c r="F49" s="1">
        <v>-1.1928859999999999</v>
      </c>
      <c r="G49" s="1" t="s">
        <v>19</v>
      </c>
      <c r="H49" s="1">
        <v>0.93512802956285201</v>
      </c>
    </row>
    <row r="50" spans="1:8" x14ac:dyDescent="0.75">
      <c r="A50" s="3">
        <v>28126</v>
      </c>
      <c r="B50" s="1">
        <v>8.5500000000000007E-2</v>
      </c>
      <c r="C50" s="1">
        <v>-0.84989999999999999</v>
      </c>
      <c r="D50" s="1">
        <v>-1.6513800000000001</v>
      </c>
      <c r="E50" s="1">
        <v>-0.77108500000000002</v>
      </c>
      <c r="F50" s="1">
        <v>-1.2999075</v>
      </c>
      <c r="G50" s="1" t="s">
        <v>19</v>
      </c>
      <c r="H50" s="1">
        <v>0.28339376106471098</v>
      </c>
    </row>
    <row r="51" spans="1:8" x14ac:dyDescent="0.75">
      <c r="A51" s="3">
        <v>28157</v>
      </c>
      <c r="B51" s="1">
        <v>6.13E-2</v>
      </c>
      <c r="C51" s="1">
        <v>-0.92056499999999997</v>
      </c>
      <c r="D51" s="1">
        <v>-1.5644499999999999</v>
      </c>
      <c r="E51" s="1">
        <v>-0.81207750000000001</v>
      </c>
      <c r="F51" s="1">
        <v>-1.4124325</v>
      </c>
      <c r="G51" s="1" t="s">
        <v>19</v>
      </c>
      <c r="H51" s="1">
        <v>1.1184557210313499</v>
      </c>
    </row>
    <row r="52" spans="1:8" x14ac:dyDescent="0.75">
      <c r="A52" s="3">
        <v>28185</v>
      </c>
      <c r="B52" s="1">
        <v>5.8400000000000001E-2</v>
      </c>
      <c r="C52" s="1">
        <v>-0.89212250000000004</v>
      </c>
      <c r="D52" s="1">
        <v>-1.4870049999999999</v>
      </c>
      <c r="E52" s="1">
        <v>-0.77155249999999997</v>
      </c>
      <c r="F52" s="1">
        <v>-1.452555</v>
      </c>
      <c r="G52" s="1" t="s">
        <v>19</v>
      </c>
      <c r="H52" s="1">
        <v>1.50045015396411</v>
      </c>
    </row>
    <row r="53" spans="1:8" x14ac:dyDescent="0.75">
      <c r="A53" s="3">
        <v>28216</v>
      </c>
      <c r="B53" s="1">
        <v>9.69E-2</v>
      </c>
      <c r="C53" s="1">
        <v>-0.77637599999999996</v>
      </c>
      <c r="D53" s="1">
        <v>-1.413462</v>
      </c>
      <c r="E53" s="1">
        <v>-0.64522599999999997</v>
      </c>
      <c r="F53" s="1">
        <v>-1.3814839999999999</v>
      </c>
      <c r="G53" s="1" t="s">
        <v>19</v>
      </c>
      <c r="H53" s="1">
        <v>1.2771302420272299</v>
      </c>
    </row>
    <row r="54" spans="1:8" x14ac:dyDescent="0.75">
      <c r="A54" s="3">
        <v>28246</v>
      </c>
      <c r="B54" s="1">
        <v>6.9000000000000006E-2</v>
      </c>
      <c r="C54" s="1">
        <v>-0.62426999999999999</v>
      </c>
      <c r="D54" s="1">
        <v>-1.334195</v>
      </c>
      <c r="E54" s="1">
        <v>-0.52129749999999997</v>
      </c>
      <c r="F54" s="1">
        <v>-1.2038949999999999</v>
      </c>
      <c r="G54" s="1" t="s">
        <v>19</v>
      </c>
      <c r="H54" s="1">
        <v>1.18052695693656</v>
      </c>
    </row>
    <row r="55" spans="1:8" x14ac:dyDescent="0.75">
      <c r="A55" s="3">
        <v>28277</v>
      </c>
      <c r="B55" s="1">
        <v>4.6800000000000001E-2</v>
      </c>
      <c r="C55" s="1">
        <v>-0.54723250000000001</v>
      </c>
      <c r="D55" s="1">
        <v>-1.2408399999999999</v>
      </c>
      <c r="E55" s="1">
        <v>-0.48836750000000001</v>
      </c>
      <c r="F55" s="1">
        <v>-1.0048425000000001</v>
      </c>
      <c r="G55" s="1" t="s">
        <v>19</v>
      </c>
      <c r="H55" s="1">
        <v>1.1085060947462999</v>
      </c>
    </row>
    <row r="56" spans="1:8" x14ac:dyDescent="0.75">
      <c r="A56" s="3">
        <v>28307</v>
      </c>
      <c r="B56" s="1">
        <v>6.0100000000000001E-2</v>
      </c>
      <c r="C56" s="1">
        <v>-0.53976999999999997</v>
      </c>
      <c r="D56" s="1">
        <v>-1.11049</v>
      </c>
      <c r="E56" s="1">
        <v>-0.50268400000000002</v>
      </c>
      <c r="F56" s="1">
        <v>-0.83474400000000004</v>
      </c>
      <c r="G56" s="1" t="s">
        <v>19</v>
      </c>
      <c r="H56" s="1">
        <v>0.71354698667517402</v>
      </c>
    </row>
    <row r="57" spans="1:8" x14ac:dyDescent="0.75">
      <c r="A57" s="3">
        <v>28338</v>
      </c>
      <c r="B57" s="1">
        <v>6.7500000000000004E-2</v>
      </c>
      <c r="C57" s="1">
        <v>-0.49036249999999998</v>
      </c>
      <c r="D57" s="1">
        <v>-0.97399000000000002</v>
      </c>
      <c r="E57" s="1">
        <v>-0.45796999999999999</v>
      </c>
      <c r="F57" s="1">
        <v>-0.75532750000000004</v>
      </c>
      <c r="G57" s="1" t="s">
        <v>19</v>
      </c>
      <c r="H57" s="1">
        <v>0.52656773272160495</v>
      </c>
    </row>
    <row r="58" spans="1:8" x14ac:dyDescent="0.75">
      <c r="A58" s="3">
        <v>28369</v>
      </c>
      <c r="B58" s="1">
        <v>5.1200000000000002E-2</v>
      </c>
      <c r="C58" s="1">
        <v>-0.38190200000000002</v>
      </c>
      <c r="D58" s="1">
        <v>-0.85124999999999995</v>
      </c>
      <c r="E58" s="1">
        <v>-0.33774399999999999</v>
      </c>
      <c r="F58" s="1">
        <v>-0.73724800000000001</v>
      </c>
      <c r="G58" s="1" t="s">
        <v>19</v>
      </c>
      <c r="H58" s="1">
        <v>0.82714956783235405</v>
      </c>
    </row>
    <row r="59" spans="1:8" x14ac:dyDescent="0.75">
      <c r="A59" s="3">
        <v>28399</v>
      </c>
      <c r="B59" s="1">
        <v>0.1075</v>
      </c>
      <c r="C59" s="1">
        <v>-0.26577000000000001</v>
      </c>
      <c r="D59" s="1">
        <v>-0.75570499999999996</v>
      </c>
      <c r="E59" s="1">
        <v>-0.19266</v>
      </c>
      <c r="F59" s="1">
        <v>-0.71742499999999998</v>
      </c>
      <c r="G59" s="1" t="s">
        <v>19</v>
      </c>
      <c r="H59" s="1">
        <v>0.55853700625302105</v>
      </c>
    </row>
    <row r="60" spans="1:8" x14ac:dyDescent="0.75">
      <c r="A60" s="3">
        <v>28430</v>
      </c>
      <c r="B60" s="1">
        <v>9.6000000000000002E-2</v>
      </c>
      <c r="C60" s="1">
        <v>-0.19326499999999999</v>
      </c>
      <c r="D60" s="1">
        <v>-0.69635499999999995</v>
      </c>
      <c r="E60" s="1">
        <v>-0.1065</v>
      </c>
      <c r="F60" s="1">
        <v>-0.64278250000000003</v>
      </c>
      <c r="G60" s="1" t="s">
        <v>19</v>
      </c>
      <c r="H60" s="1">
        <v>0.36457499843399399</v>
      </c>
    </row>
    <row r="61" spans="1:8" x14ac:dyDescent="0.75">
      <c r="A61" s="3">
        <v>28460</v>
      </c>
      <c r="B61" s="1">
        <v>6.8599999999999994E-2</v>
      </c>
      <c r="C61" s="1">
        <v>-0.179786</v>
      </c>
      <c r="D61" s="1">
        <v>-0.64239800000000002</v>
      </c>
      <c r="E61" s="1">
        <v>-0.113728</v>
      </c>
      <c r="F61" s="1">
        <v>-0.44056600000000001</v>
      </c>
      <c r="G61" s="1" t="s">
        <v>19</v>
      </c>
      <c r="H61" s="1">
        <v>-9.5789453261526894E-2</v>
      </c>
    </row>
    <row r="62" spans="1:8" x14ac:dyDescent="0.75">
      <c r="A62" s="3">
        <v>28491</v>
      </c>
      <c r="B62" s="1">
        <v>7.8700000000000006E-2</v>
      </c>
      <c r="C62" s="1">
        <v>-0.19959250000000001</v>
      </c>
      <c r="D62" s="1">
        <v>-0.60267749999999998</v>
      </c>
      <c r="E62" s="1">
        <v>-0.19497999999999999</v>
      </c>
      <c r="F62" s="1">
        <v>-0.13356000000000001</v>
      </c>
      <c r="G62" s="1" t="s">
        <v>19</v>
      </c>
      <c r="H62" s="1">
        <v>-0.76355903899886601</v>
      </c>
    </row>
    <row r="63" spans="1:8" x14ac:dyDescent="0.75">
      <c r="A63" s="3">
        <v>28522</v>
      </c>
      <c r="B63" s="1">
        <v>3.9899999999999998E-2</v>
      </c>
      <c r="C63" s="1">
        <v>-0.17276749999999999</v>
      </c>
      <c r="D63" s="1">
        <v>-0.59272999999999998</v>
      </c>
      <c r="E63" s="1">
        <v>-0.2161275</v>
      </c>
      <c r="F63" s="1">
        <v>0.1249125</v>
      </c>
      <c r="G63" s="1" t="s">
        <v>19</v>
      </c>
      <c r="H63" s="1">
        <v>0.47149608552147498</v>
      </c>
    </row>
    <row r="64" spans="1:8" x14ac:dyDescent="0.75">
      <c r="A64" s="3">
        <v>28550</v>
      </c>
      <c r="B64" s="1">
        <v>7.0999999999999994E-2</v>
      </c>
      <c r="C64" s="1">
        <v>-4.3734000000000002E-2</v>
      </c>
      <c r="D64" s="1">
        <v>-0.60758199999999996</v>
      </c>
      <c r="E64" s="1">
        <v>-7.2258000000000003E-2</v>
      </c>
      <c r="F64" s="1">
        <v>0.30026999999999998</v>
      </c>
      <c r="G64" s="1" t="s">
        <v>19</v>
      </c>
      <c r="H64" s="1">
        <v>2.0109469624210599</v>
      </c>
    </row>
    <row r="65" spans="1:8" x14ac:dyDescent="0.75">
      <c r="A65" s="3">
        <v>28581</v>
      </c>
      <c r="B65" s="1">
        <v>9.9000000000000005E-2</v>
      </c>
      <c r="C65" s="1">
        <v>0.18657750000000001</v>
      </c>
      <c r="D65" s="1">
        <v>-0.63224999999999998</v>
      </c>
      <c r="E65" s="1">
        <v>0.20216000000000001</v>
      </c>
      <c r="F65" s="1">
        <v>0.40477750000000001</v>
      </c>
      <c r="G65" s="1" t="s">
        <v>19</v>
      </c>
      <c r="H65" s="1">
        <v>2.7369549859126399</v>
      </c>
    </row>
    <row r="66" spans="1:8" x14ac:dyDescent="0.75">
      <c r="A66" s="3">
        <v>28611</v>
      </c>
      <c r="B66" s="1">
        <v>5.4699999999999999E-2</v>
      </c>
      <c r="C66" s="1">
        <v>0.40644750000000002</v>
      </c>
      <c r="D66" s="1">
        <v>-0.6396425</v>
      </c>
      <c r="E66" s="1">
        <v>0.44817750000000001</v>
      </c>
      <c r="F66" s="1">
        <v>0.46521000000000001</v>
      </c>
      <c r="G66" s="1" t="s">
        <v>19</v>
      </c>
      <c r="H66" s="1">
        <v>1.6586049380858701</v>
      </c>
    </row>
    <row r="67" spans="1:8" x14ac:dyDescent="0.75">
      <c r="A67" s="3">
        <v>28642</v>
      </c>
      <c r="B67" s="1">
        <v>4.3700000000000003E-2</v>
      </c>
      <c r="C67" s="1">
        <v>0.54452400000000001</v>
      </c>
      <c r="D67" s="1">
        <v>-0.60416599999999998</v>
      </c>
      <c r="E67" s="1">
        <v>0.59651200000000004</v>
      </c>
      <c r="F67" s="1">
        <v>0.50663400000000003</v>
      </c>
      <c r="G67" s="1" t="s">
        <v>19</v>
      </c>
      <c r="H67" s="1">
        <v>1.11512175807797</v>
      </c>
    </row>
    <row r="68" spans="1:8" x14ac:dyDescent="0.75">
      <c r="A68" s="3">
        <v>28672</v>
      </c>
      <c r="B68" s="1">
        <v>5.1400000000000001E-2</v>
      </c>
      <c r="C68" s="1">
        <v>0.557195</v>
      </c>
      <c r="D68" s="1">
        <v>-0.50488250000000001</v>
      </c>
      <c r="E68" s="1">
        <v>0.59511000000000003</v>
      </c>
      <c r="F68" s="1">
        <v>0.56823500000000005</v>
      </c>
      <c r="G68" s="1" t="s">
        <v>19</v>
      </c>
      <c r="H68" s="1">
        <v>0.42361454645846303</v>
      </c>
    </row>
    <row r="69" spans="1:8" x14ac:dyDescent="0.75">
      <c r="A69" s="3">
        <v>28703</v>
      </c>
      <c r="B69" s="1">
        <v>4.6800000000000001E-2</v>
      </c>
      <c r="C69" s="1">
        <v>0.50840750000000001</v>
      </c>
      <c r="D69" s="1">
        <v>-0.34455249999999998</v>
      </c>
      <c r="E69" s="1">
        <v>0.53712249999999995</v>
      </c>
      <c r="F69" s="1">
        <v>0.63905999999999996</v>
      </c>
      <c r="G69" s="1" t="s">
        <v>19</v>
      </c>
      <c r="H69" s="1">
        <v>0.44112540168871001</v>
      </c>
    </row>
    <row r="70" spans="1:8" x14ac:dyDescent="0.75">
      <c r="A70" s="3">
        <v>28734</v>
      </c>
      <c r="B70" s="1">
        <v>3.2599999999999997E-2</v>
      </c>
      <c r="C70" s="1">
        <v>0.66833200000000004</v>
      </c>
      <c r="D70" s="1">
        <v>-8.1309999999999993E-2</v>
      </c>
      <c r="E70" s="1">
        <v>0.73899199999999998</v>
      </c>
      <c r="F70" s="1">
        <v>0.70537399999999995</v>
      </c>
      <c r="G70" s="1" t="s">
        <v>19</v>
      </c>
      <c r="H70" s="1">
        <v>0.39993524108266398</v>
      </c>
    </row>
    <row r="71" spans="1:8" x14ac:dyDescent="0.75">
      <c r="A71" s="3">
        <v>28764</v>
      </c>
      <c r="B71" s="1">
        <v>9.4299999999999995E-2</v>
      </c>
      <c r="C71" s="1">
        <v>1.26753</v>
      </c>
      <c r="D71" s="1">
        <v>0.2099</v>
      </c>
      <c r="E71" s="1">
        <v>1.4278175</v>
      </c>
      <c r="F71" s="1">
        <v>0.7798775</v>
      </c>
      <c r="G71" s="1" t="s">
        <v>19</v>
      </c>
      <c r="H71" s="1">
        <v>0.83353605140009102</v>
      </c>
    </row>
    <row r="72" spans="1:8" x14ac:dyDescent="0.75">
      <c r="A72" s="3">
        <v>28795</v>
      </c>
      <c r="B72" s="1">
        <v>0.22869999999999999</v>
      </c>
      <c r="C72" s="1">
        <v>1.7940825</v>
      </c>
      <c r="D72" s="1">
        <v>0.40932499999999999</v>
      </c>
      <c r="E72" s="1">
        <v>2.0165350000000002</v>
      </c>
      <c r="F72" s="1">
        <v>0.85387500000000005</v>
      </c>
      <c r="G72" s="1" t="s">
        <v>19</v>
      </c>
      <c r="H72" s="1">
        <v>0.91329095970766405</v>
      </c>
    </row>
    <row r="73" spans="1:8" x14ac:dyDescent="0.75">
      <c r="A73" s="3">
        <v>28825</v>
      </c>
      <c r="B73" s="1">
        <v>0.1694</v>
      </c>
      <c r="C73" s="1">
        <v>1.8030820000000001</v>
      </c>
      <c r="D73" s="1">
        <v>0.51383999999999996</v>
      </c>
      <c r="E73" s="1">
        <v>1.9915799999999999</v>
      </c>
      <c r="F73" s="1">
        <v>0.92191800000000002</v>
      </c>
      <c r="G73" s="1" t="s">
        <v>19</v>
      </c>
      <c r="H73" s="1">
        <v>0.45241648578312399</v>
      </c>
    </row>
    <row r="74" spans="1:8" x14ac:dyDescent="0.75">
      <c r="A74" s="3">
        <v>28856</v>
      </c>
      <c r="B74" s="1">
        <v>0.1142</v>
      </c>
      <c r="C74" s="1">
        <v>1.348705</v>
      </c>
      <c r="D74" s="1">
        <v>0.51727749999999995</v>
      </c>
      <c r="E74" s="1">
        <v>1.4275675000000001</v>
      </c>
      <c r="F74" s="1">
        <v>0.97047000000000005</v>
      </c>
      <c r="G74" s="1" t="s">
        <v>19</v>
      </c>
      <c r="H74" s="1">
        <v>-0.25751202161543202</v>
      </c>
    </row>
    <row r="75" spans="1:8" x14ac:dyDescent="0.75">
      <c r="A75" s="3">
        <v>28887</v>
      </c>
      <c r="B75" s="1">
        <v>8.5800000000000001E-2</v>
      </c>
      <c r="C75" s="1">
        <v>0.8619</v>
      </c>
      <c r="D75" s="1">
        <v>0.46700999999999998</v>
      </c>
      <c r="E75" s="1">
        <v>0.84913499999999997</v>
      </c>
      <c r="F75" s="1">
        <v>0.98834250000000001</v>
      </c>
      <c r="G75" s="1" t="s">
        <v>19</v>
      </c>
      <c r="H75" s="1">
        <v>7.23292166089511E-2</v>
      </c>
    </row>
    <row r="76" spans="1:8" x14ac:dyDescent="0.75">
      <c r="A76" s="3">
        <v>28915</v>
      </c>
      <c r="B76" s="1">
        <v>7.5600000000000001E-2</v>
      </c>
      <c r="C76" s="1">
        <v>0.48049799999999998</v>
      </c>
      <c r="D76" s="1">
        <v>0.40412799999999999</v>
      </c>
      <c r="E76" s="1">
        <v>0.39197399999999999</v>
      </c>
      <c r="F76" s="1">
        <v>1.000864</v>
      </c>
      <c r="G76" s="1" t="s">
        <v>19</v>
      </c>
      <c r="H76" s="1">
        <v>0.13693814354717199</v>
      </c>
    </row>
    <row r="77" spans="1:8" x14ac:dyDescent="0.75">
      <c r="A77" s="3">
        <v>28946</v>
      </c>
      <c r="B77" s="1">
        <v>6.8900000000000003E-2</v>
      </c>
      <c r="C77" s="1">
        <v>0.36936249999999998</v>
      </c>
      <c r="D77" s="1">
        <v>0.37779249999999998</v>
      </c>
      <c r="E77" s="1">
        <v>0.21645</v>
      </c>
      <c r="F77" s="1">
        <v>1.053215</v>
      </c>
      <c r="G77" s="1" t="s">
        <v>19</v>
      </c>
      <c r="H77" s="1">
        <v>-0.85074707909731495</v>
      </c>
    </row>
    <row r="78" spans="1:8" x14ac:dyDescent="0.75">
      <c r="A78" s="3">
        <v>28976</v>
      </c>
      <c r="B78" s="1">
        <v>6.1800000000000001E-2</v>
      </c>
      <c r="C78" s="1">
        <v>0.47419250000000002</v>
      </c>
      <c r="D78" s="1">
        <v>0.39257500000000001</v>
      </c>
      <c r="E78" s="1">
        <v>0.28227999999999998</v>
      </c>
      <c r="F78" s="1">
        <v>1.1632849999999999</v>
      </c>
      <c r="G78" s="1" t="s">
        <v>19</v>
      </c>
      <c r="H78" s="1">
        <v>2.7827305366545801E-2</v>
      </c>
    </row>
    <row r="79" spans="1:8" x14ac:dyDescent="0.75">
      <c r="A79" s="3">
        <v>29007</v>
      </c>
      <c r="B79" s="1">
        <v>6.9500000000000006E-2</v>
      </c>
      <c r="C79" s="1">
        <v>0.73337600000000003</v>
      </c>
      <c r="D79" s="1">
        <v>0.44089800000000001</v>
      </c>
      <c r="E79" s="1">
        <v>0.52991200000000005</v>
      </c>
      <c r="F79" s="1">
        <v>1.3421099999999999</v>
      </c>
      <c r="G79" s="1" t="s">
        <v>19</v>
      </c>
      <c r="H79" s="1">
        <v>-5.1217095854153301E-2</v>
      </c>
    </row>
    <row r="80" spans="1:8" x14ac:dyDescent="0.75">
      <c r="A80" s="3">
        <v>29037</v>
      </c>
      <c r="B80" s="1">
        <v>5.16E-2</v>
      </c>
      <c r="C80" s="1">
        <v>1.0501925000000001</v>
      </c>
      <c r="D80" s="1">
        <v>0.51528249999999998</v>
      </c>
      <c r="E80" s="1">
        <v>0.90363749999999998</v>
      </c>
      <c r="F80" s="1">
        <v>1.4806075000000001</v>
      </c>
      <c r="G80" s="1" t="s">
        <v>19</v>
      </c>
      <c r="H80" s="1">
        <v>-0.44049998620855901</v>
      </c>
    </row>
    <row r="81" spans="1:8" x14ac:dyDescent="0.75">
      <c r="A81" s="3">
        <v>29068</v>
      </c>
      <c r="B81" s="1">
        <v>3.49E-2</v>
      </c>
      <c r="C81" s="1">
        <v>1.4288780000000001</v>
      </c>
      <c r="D81" s="1">
        <v>0.60850800000000005</v>
      </c>
      <c r="E81" s="1">
        <v>1.3953180000000001</v>
      </c>
      <c r="F81" s="1">
        <v>1.5651360000000001</v>
      </c>
      <c r="G81" s="1" t="s">
        <v>19</v>
      </c>
      <c r="H81" s="1">
        <v>-0.61107787938845703</v>
      </c>
    </row>
    <row r="82" spans="1:8" x14ac:dyDescent="0.75">
      <c r="A82" s="3">
        <v>29099</v>
      </c>
      <c r="B82" s="1">
        <v>4.3099999999999999E-2</v>
      </c>
      <c r="C82" s="1">
        <v>1.92184</v>
      </c>
      <c r="D82" s="1">
        <v>0.70106999999999997</v>
      </c>
      <c r="E82" s="1">
        <v>1.9510075</v>
      </c>
      <c r="F82" s="1">
        <v>1.6971750000000001</v>
      </c>
      <c r="G82" s="1" t="s">
        <v>19</v>
      </c>
      <c r="H82" s="1">
        <v>-0.48384817420247</v>
      </c>
    </row>
    <row r="83" spans="1:8" x14ac:dyDescent="0.75">
      <c r="A83" s="3">
        <v>29129</v>
      </c>
      <c r="B83" s="1">
        <v>0.12959999999999999</v>
      </c>
      <c r="C83" s="1">
        <v>2.3143275000000001</v>
      </c>
      <c r="D83" s="1">
        <v>0.7539825</v>
      </c>
      <c r="E83" s="1">
        <v>2.3243125</v>
      </c>
      <c r="F83" s="1">
        <v>1.8549</v>
      </c>
      <c r="G83" s="1" t="s">
        <v>19</v>
      </c>
      <c r="H83" s="1">
        <v>-0.22286765152044699</v>
      </c>
    </row>
    <row r="84" spans="1:8" x14ac:dyDescent="0.75">
      <c r="A84" s="3">
        <v>29160</v>
      </c>
      <c r="B84" s="1">
        <v>0.15840000000000001</v>
      </c>
      <c r="C84" s="1">
        <v>2.3823699999999999</v>
      </c>
      <c r="D84" s="1">
        <v>0.77650600000000003</v>
      </c>
      <c r="E84" s="1">
        <v>2.3094960000000002</v>
      </c>
      <c r="F84" s="1">
        <v>2.0092979999999998</v>
      </c>
      <c r="G84" s="1" t="s">
        <v>19</v>
      </c>
      <c r="H84" s="1">
        <v>-0.323800728674976</v>
      </c>
    </row>
    <row r="85" spans="1:8" x14ac:dyDescent="0.75">
      <c r="A85" s="3">
        <v>29190</v>
      </c>
      <c r="B85" s="1">
        <v>0.11310000000000001</v>
      </c>
      <c r="C85" s="1">
        <v>2.0804775000000002</v>
      </c>
      <c r="D85" s="1">
        <v>0.81242749999999997</v>
      </c>
      <c r="E85" s="1">
        <v>1.9534024999999999</v>
      </c>
      <c r="F85" s="1">
        <v>2.0766075000000002</v>
      </c>
      <c r="G85" s="1" t="s">
        <v>19</v>
      </c>
      <c r="H85" s="1">
        <v>-0.27645854566442302</v>
      </c>
    </row>
    <row r="86" spans="1:8" x14ac:dyDescent="0.75">
      <c r="A86" s="3">
        <v>29221</v>
      </c>
      <c r="B86" s="1">
        <v>0.15040000000000001</v>
      </c>
      <c r="C86" s="1">
        <v>1.8387125</v>
      </c>
      <c r="D86" s="1">
        <v>0.8997425</v>
      </c>
      <c r="E86" s="1">
        <v>1.7754175000000001</v>
      </c>
      <c r="F86" s="1">
        <v>2.0877924999999999</v>
      </c>
      <c r="G86" s="1" t="s">
        <v>19</v>
      </c>
      <c r="H86" s="1">
        <v>-0.15890793879492099</v>
      </c>
    </row>
    <row r="87" spans="1:8" x14ac:dyDescent="0.75">
      <c r="A87" s="3">
        <v>29252</v>
      </c>
      <c r="B87" s="1">
        <v>0.1298</v>
      </c>
      <c r="C87" s="1">
        <v>2.190534</v>
      </c>
      <c r="D87" s="1">
        <v>1.0652200000000001</v>
      </c>
      <c r="E87" s="1">
        <v>2.19678</v>
      </c>
      <c r="F87" s="1">
        <v>2.3055940000000001</v>
      </c>
      <c r="G87" s="1" t="s">
        <v>19</v>
      </c>
      <c r="H87" s="1">
        <v>-0.63528522086384398</v>
      </c>
    </row>
    <row r="88" spans="1:8" x14ac:dyDescent="0.75">
      <c r="A88" s="3">
        <v>29281</v>
      </c>
      <c r="B88" s="1">
        <v>0.27660000000000001</v>
      </c>
      <c r="C88" s="1">
        <v>3.2576999999999998</v>
      </c>
      <c r="D88" s="1">
        <v>1.2329699999999999</v>
      </c>
      <c r="E88" s="1">
        <v>3.0895324999999998</v>
      </c>
      <c r="F88" s="1">
        <v>2.8848425</v>
      </c>
      <c r="G88" s="1" t="s">
        <v>19</v>
      </c>
      <c r="H88" s="1">
        <v>-1.5130635007023101</v>
      </c>
    </row>
    <row r="89" spans="1:8" x14ac:dyDescent="0.75">
      <c r="A89" s="3">
        <v>29312</v>
      </c>
      <c r="B89" s="1">
        <v>0.48180000000000001</v>
      </c>
      <c r="C89" s="1">
        <v>3.80857</v>
      </c>
      <c r="D89" s="1">
        <v>1.2840674999999999</v>
      </c>
      <c r="E89" s="1">
        <v>3.3792599999999999</v>
      </c>
      <c r="F89" s="1">
        <v>3.3899400000000002</v>
      </c>
      <c r="G89" s="1" t="s">
        <v>19</v>
      </c>
      <c r="H89" s="1">
        <v>-2.9566824484260201</v>
      </c>
    </row>
    <row r="90" spans="1:8" x14ac:dyDescent="0.75">
      <c r="A90" s="3">
        <v>29342</v>
      </c>
      <c r="B90" s="1">
        <v>0.38300000000000001</v>
      </c>
      <c r="C90" s="1">
        <v>3.1319119999999998</v>
      </c>
      <c r="D90" s="1">
        <v>1.1797299999999999</v>
      </c>
      <c r="E90" s="1">
        <v>2.647024</v>
      </c>
      <c r="F90" s="1">
        <v>3.3710800000000001</v>
      </c>
      <c r="G90" s="1" t="s">
        <v>19</v>
      </c>
      <c r="H90" s="1">
        <v>-3.5023776898904302</v>
      </c>
    </row>
    <row r="91" spans="1:8" x14ac:dyDescent="0.75">
      <c r="A91" s="3">
        <v>29373</v>
      </c>
      <c r="B91" s="1">
        <v>0.25169999999999998</v>
      </c>
      <c r="C91" s="1">
        <v>1.87476</v>
      </c>
      <c r="D91" s="1">
        <v>0.95502750000000003</v>
      </c>
      <c r="E91" s="1">
        <v>1.5698099999999999</v>
      </c>
      <c r="F91" s="1">
        <v>2.7386024999999998</v>
      </c>
      <c r="G91" s="1" t="s">
        <v>19</v>
      </c>
      <c r="H91" s="1">
        <v>-2.6605868727815598</v>
      </c>
    </row>
    <row r="92" spans="1:8" x14ac:dyDescent="0.75">
      <c r="A92" s="3">
        <v>29403</v>
      </c>
      <c r="B92" s="1">
        <v>0.1714</v>
      </c>
      <c r="C92" s="1">
        <v>0.99194000000000004</v>
      </c>
      <c r="D92" s="1">
        <v>0.72092250000000002</v>
      </c>
      <c r="E92" s="1">
        <v>0.84276249999999997</v>
      </c>
      <c r="F92" s="1">
        <v>2.0444175000000002</v>
      </c>
      <c r="G92" s="1" t="s">
        <v>19</v>
      </c>
      <c r="H92" s="1">
        <v>-1.53318038902307</v>
      </c>
    </row>
    <row r="93" spans="1:8" x14ac:dyDescent="0.75">
      <c r="A93" s="3">
        <v>29434</v>
      </c>
      <c r="B93" s="1">
        <v>0.1492</v>
      </c>
      <c r="C93" s="1">
        <v>0.78315800000000002</v>
      </c>
      <c r="D93" s="1">
        <v>0.524532</v>
      </c>
      <c r="E93" s="1">
        <v>0.68618599999999996</v>
      </c>
      <c r="F93" s="1">
        <v>1.6151500000000001</v>
      </c>
      <c r="G93" s="1" t="s">
        <v>19</v>
      </c>
      <c r="H93" s="1">
        <v>3.5139850489188198E-3</v>
      </c>
    </row>
    <row r="94" spans="1:8" x14ac:dyDescent="0.75">
      <c r="A94" s="3">
        <v>29465</v>
      </c>
      <c r="B94" s="1">
        <v>0.14940000000000001</v>
      </c>
      <c r="C94" s="1">
        <v>1.08897</v>
      </c>
      <c r="D94" s="1">
        <v>0.44859250000000001</v>
      </c>
      <c r="E94" s="1">
        <v>0.98952249999999997</v>
      </c>
      <c r="F94" s="1">
        <v>1.6041825000000001</v>
      </c>
      <c r="G94" s="1" t="s">
        <v>19</v>
      </c>
      <c r="H94" s="1">
        <v>1.00737820317617</v>
      </c>
    </row>
    <row r="95" spans="1:8" x14ac:dyDescent="0.75">
      <c r="A95" s="3">
        <v>29495</v>
      </c>
      <c r="B95" s="1">
        <v>0.16800000000000001</v>
      </c>
      <c r="C95" s="1">
        <v>1.597742</v>
      </c>
      <c r="D95" s="1">
        <v>0.48420999999999997</v>
      </c>
      <c r="E95" s="1">
        <v>1.5161500000000001</v>
      </c>
      <c r="F95" s="1">
        <v>1.8611359999999999</v>
      </c>
      <c r="G95" s="1" t="s">
        <v>19</v>
      </c>
      <c r="H95" s="1">
        <v>1.5654550526094499</v>
      </c>
    </row>
    <row r="96" spans="1:8" x14ac:dyDescent="0.75">
      <c r="A96" s="3">
        <v>29526</v>
      </c>
      <c r="B96" s="1">
        <v>0.22090000000000001</v>
      </c>
      <c r="C96" s="1">
        <v>2.4468025</v>
      </c>
      <c r="D96" s="1">
        <v>0.59321749999999995</v>
      </c>
      <c r="E96" s="1">
        <v>2.4113275000000001</v>
      </c>
      <c r="F96" s="1">
        <v>2.2134425000000002</v>
      </c>
      <c r="G96" s="1" t="s">
        <v>19</v>
      </c>
      <c r="H96" s="1">
        <v>1.3618406833025301</v>
      </c>
    </row>
    <row r="97" spans="1:8" x14ac:dyDescent="0.75">
      <c r="A97" s="3">
        <v>29556</v>
      </c>
      <c r="B97" s="1">
        <v>0.3236</v>
      </c>
      <c r="C97" s="1">
        <v>3.1128650000000002</v>
      </c>
      <c r="D97" s="1">
        <v>0.73190750000000004</v>
      </c>
      <c r="E97" s="1">
        <v>3.076505</v>
      </c>
      <c r="F97" s="1">
        <v>2.5146525</v>
      </c>
      <c r="G97" s="1" t="s">
        <v>19</v>
      </c>
      <c r="H97" s="1">
        <v>0.60375197536661696</v>
      </c>
    </row>
    <row r="98" spans="1:8" x14ac:dyDescent="0.75">
      <c r="A98" s="3">
        <v>29587</v>
      </c>
      <c r="B98" s="1">
        <v>0.26669999999999999</v>
      </c>
      <c r="C98" s="1">
        <v>2.9432160000000001</v>
      </c>
      <c r="D98" s="1">
        <v>0.88727999999999996</v>
      </c>
      <c r="E98" s="1">
        <v>2.8159380000000001</v>
      </c>
      <c r="F98" s="1">
        <v>2.7394419999999999</v>
      </c>
      <c r="G98" s="1" t="s">
        <v>19</v>
      </c>
      <c r="H98" s="1">
        <v>-0.16920218709092899</v>
      </c>
    </row>
    <row r="99" spans="1:8" x14ac:dyDescent="0.75">
      <c r="A99" s="3">
        <v>29618</v>
      </c>
      <c r="B99" s="1">
        <v>0.21640000000000001</v>
      </c>
      <c r="C99" s="1">
        <v>2.194925</v>
      </c>
      <c r="D99" s="1">
        <v>1.0227925</v>
      </c>
      <c r="E99" s="1">
        <v>1.9845200000000001</v>
      </c>
      <c r="F99" s="1">
        <v>2.7611075</v>
      </c>
      <c r="G99" s="1" t="s">
        <v>19</v>
      </c>
      <c r="H99" s="1">
        <v>-0.40884703495039099</v>
      </c>
    </row>
    <row r="100" spans="1:8" x14ac:dyDescent="0.75">
      <c r="A100" s="3">
        <v>29646</v>
      </c>
      <c r="B100" s="1">
        <v>0.1933</v>
      </c>
      <c r="C100" s="1">
        <v>1.7497475</v>
      </c>
      <c r="D100" s="1">
        <v>1.1477625</v>
      </c>
      <c r="E100" s="1">
        <v>1.5483275000000001</v>
      </c>
      <c r="F100" s="1">
        <v>2.6181575000000001</v>
      </c>
      <c r="G100" s="1" t="s">
        <v>19</v>
      </c>
      <c r="H100" s="1">
        <v>-0.24046499360824899</v>
      </c>
    </row>
    <row r="101" spans="1:8" x14ac:dyDescent="0.75">
      <c r="A101" s="3">
        <v>29677</v>
      </c>
      <c r="B101" s="1">
        <v>0.1729</v>
      </c>
      <c r="C101" s="1">
        <v>1.8141624999999999</v>
      </c>
      <c r="D101" s="1">
        <v>1.2968474999999999</v>
      </c>
      <c r="E101" s="1">
        <v>1.6536275</v>
      </c>
      <c r="F101" s="1">
        <v>2.5040100000000001</v>
      </c>
      <c r="G101" s="1" t="s">
        <v>19</v>
      </c>
      <c r="H101" s="1">
        <v>-0.61033031941869997</v>
      </c>
    </row>
    <row r="102" spans="1:8" x14ac:dyDescent="0.75">
      <c r="A102" s="3">
        <v>29707</v>
      </c>
      <c r="B102" s="1">
        <v>0.1638</v>
      </c>
      <c r="C102" s="1">
        <v>2.361186</v>
      </c>
      <c r="D102" s="1">
        <v>1.480394</v>
      </c>
      <c r="E102" s="1">
        <v>2.1976680000000002</v>
      </c>
      <c r="F102" s="1">
        <v>2.5832519999999999</v>
      </c>
      <c r="G102" s="1" t="s">
        <v>19</v>
      </c>
      <c r="H102" s="1">
        <v>-0.44569407700992603</v>
      </c>
    </row>
    <row r="103" spans="1:8" x14ac:dyDescent="0.75">
      <c r="A103" s="3">
        <v>29738</v>
      </c>
      <c r="B103" s="1">
        <v>0.18559999999999999</v>
      </c>
      <c r="C103" s="1">
        <v>3.0392549999999998</v>
      </c>
      <c r="D103" s="1">
        <v>1.6455725000000001</v>
      </c>
      <c r="E103" s="1">
        <v>2.9210600000000002</v>
      </c>
      <c r="F103" s="1">
        <v>2.6903025</v>
      </c>
      <c r="G103" s="1" t="s">
        <v>19</v>
      </c>
      <c r="H103" s="1">
        <v>-1.1741992809389801E-3</v>
      </c>
    </row>
    <row r="104" spans="1:8" x14ac:dyDescent="0.75">
      <c r="A104" s="3">
        <v>29768</v>
      </c>
      <c r="B104" s="1">
        <v>0.1769</v>
      </c>
      <c r="C104" s="1">
        <v>3.40707</v>
      </c>
      <c r="D104" s="1">
        <v>1.773908</v>
      </c>
      <c r="E104" s="1">
        <v>3.3857879999999998</v>
      </c>
      <c r="F104" s="1">
        <v>2.7016779999999998</v>
      </c>
      <c r="G104" s="1" t="s">
        <v>19</v>
      </c>
      <c r="H104" s="1">
        <v>0.18023772153017201</v>
      </c>
    </row>
    <row r="105" spans="1:8" x14ac:dyDescent="0.75">
      <c r="A105" s="3">
        <v>29799</v>
      </c>
      <c r="B105" s="1">
        <v>0.2407</v>
      </c>
      <c r="C105" s="1">
        <v>3.2859850000000002</v>
      </c>
      <c r="D105" s="1">
        <v>1.8587625000000001</v>
      </c>
      <c r="E105" s="1">
        <v>3.2491374999999998</v>
      </c>
      <c r="F105" s="1">
        <v>2.7786675000000001</v>
      </c>
      <c r="G105" s="1" t="s">
        <v>19</v>
      </c>
      <c r="H105" s="1">
        <v>-0.41674065031757701</v>
      </c>
    </row>
    <row r="106" spans="1:8" x14ac:dyDescent="0.75">
      <c r="A106" s="3">
        <v>29830</v>
      </c>
      <c r="B106" s="1">
        <v>0.30030000000000001</v>
      </c>
      <c r="C106" s="1">
        <v>3.0072125000000001</v>
      </c>
      <c r="D106" s="1">
        <v>1.8799874999999999</v>
      </c>
      <c r="E106" s="1">
        <v>2.8979824999999999</v>
      </c>
      <c r="F106" s="1">
        <v>2.9244675</v>
      </c>
      <c r="G106" s="1" t="s">
        <v>19</v>
      </c>
      <c r="H106" s="1">
        <v>-1.16445959061719</v>
      </c>
    </row>
    <row r="107" spans="1:8" x14ac:dyDescent="0.75">
      <c r="A107" s="3">
        <v>29860</v>
      </c>
      <c r="B107" s="1">
        <v>0.34370000000000001</v>
      </c>
      <c r="C107" s="1">
        <v>2.7761580000000001</v>
      </c>
      <c r="D107" s="1">
        <v>1.8676759999999999</v>
      </c>
      <c r="E107" s="1">
        <v>2.5546380000000002</v>
      </c>
      <c r="F107" s="1">
        <v>3.12873</v>
      </c>
      <c r="G107" s="1" t="s">
        <v>19</v>
      </c>
      <c r="H107" s="1">
        <v>-1.71254617617343</v>
      </c>
    </row>
    <row r="108" spans="1:8" x14ac:dyDescent="0.75">
      <c r="A108" s="3">
        <v>29891</v>
      </c>
      <c r="B108" s="1">
        <v>0.34460000000000002</v>
      </c>
      <c r="C108" s="1">
        <v>2.4934175000000001</v>
      </c>
      <c r="D108" s="1">
        <v>1.8595725000000001</v>
      </c>
      <c r="E108" s="1">
        <v>2.1770999999999998</v>
      </c>
      <c r="F108" s="1">
        <v>3.2356275000000001</v>
      </c>
      <c r="G108" s="1" t="s">
        <v>19</v>
      </c>
      <c r="H108" s="1">
        <v>-2.1671998974112201</v>
      </c>
    </row>
    <row r="109" spans="1:8" x14ac:dyDescent="0.75">
      <c r="A109" s="3">
        <v>29921</v>
      </c>
      <c r="B109" s="1">
        <v>0.28070000000000001</v>
      </c>
      <c r="C109" s="1">
        <v>2.1628150000000002</v>
      </c>
      <c r="D109" s="1">
        <v>1.861515</v>
      </c>
      <c r="E109" s="1">
        <v>1.8639399999999999</v>
      </c>
      <c r="F109" s="1">
        <v>3.1418149999999998</v>
      </c>
      <c r="G109" s="1" t="s">
        <v>19</v>
      </c>
      <c r="H109" s="1">
        <v>-2.4150575340414902</v>
      </c>
    </row>
    <row r="110" spans="1:8" x14ac:dyDescent="0.75">
      <c r="A110" s="3">
        <v>29952</v>
      </c>
      <c r="B110" s="1">
        <v>0.28989999999999999</v>
      </c>
      <c r="C110" s="1">
        <v>1.928682</v>
      </c>
      <c r="D110" s="1">
        <v>1.8627880000000001</v>
      </c>
      <c r="E110" s="1">
        <v>1.6454519999999999</v>
      </c>
      <c r="F110" s="1">
        <v>3.0379480000000001</v>
      </c>
      <c r="G110" s="1" t="s">
        <v>19</v>
      </c>
      <c r="H110" s="1">
        <v>-2.3005883685947799</v>
      </c>
    </row>
    <row r="111" spans="1:8" x14ac:dyDescent="0.75">
      <c r="A111" s="3">
        <v>29983</v>
      </c>
      <c r="B111" s="1">
        <v>0.36699999999999999</v>
      </c>
      <c r="C111" s="1">
        <v>1.973055</v>
      </c>
      <c r="D111" s="1">
        <v>1.825925</v>
      </c>
      <c r="E111" s="1">
        <v>1.6532424999999999</v>
      </c>
      <c r="F111" s="1">
        <v>3.0443250000000002</v>
      </c>
      <c r="G111" s="1" t="s">
        <v>19</v>
      </c>
      <c r="H111" s="1">
        <v>-0.85286245751513401</v>
      </c>
    </row>
    <row r="112" spans="1:8" x14ac:dyDescent="0.75">
      <c r="A112" s="3">
        <v>30011</v>
      </c>
      <c r="B112" s="1">
        <v>0.3372</v>
      </c>
      <c r="C112" s="1">
        <v>2.1110449999999998</v>
      </c>
      <c r="D112" s="1">
        <v>1.7247524999999999</v>
      </c>
      <c r="E112" s="1">
        <v>1.7958050000000001</v>
      </c>
      <c r="F112" s="1">
        <v>3.0386099999999998</v>
      </c>
      <c r="G112" s="1" t="s">
        <v>19</v>
      </c>
      <c r="H112" s="1">
        <v>-1.20730630358283</v>
      </c>
    </row>
    <row r="113" spans="1:8" x14ac:dyDescent="0.75">
      <c r="A113" s="3">
        <v>30042</v>
      </c>
      <c r="B113" s="1">
        <v>0.28270000000000001</v>
      </c>
      <c r="C113" s="1">
        <v>2.18634</v>
      </c>
      <c r="D113" s="1">
        <v>1.5450079999999999</v>
      </c>
      <c r="E113" s="1">
        <v>1.902072</v>
      </c>
      <c r="F113" s="1">
        <v>3.0103879999999998</v>
      </c>
      <c r="G113" s="1" t="s">
        <v>19</v>
      </c>
      <c r="H113" s="1">
        <v>-1.47971862547013</v>
      </c>
    </row>
    <row r="114" spans="1:8" x14ac:dyDescent="0.75">
      <c r="A114" s="3">
        <v>30072</v>
      </c>
      <c r="B114" s="1">
        <v>0.32200000000000001</v>
      </c>
      <c r="C114" s="1">
        <v>2.3988299999999998</v>
      </c>
      <c r="D114" s="1">
        <v>1.3287374999999999</v>
      </c>
      <c r="E114" s="1">
        <v>2.1730649999999998</v>
      </c>
      <c r="F114" s="1">
        <v>2.9542725000000001</v>
      </c>
      <c r="G114" s="1" t="s">
        <v>19</v>
      </c>
      <c r="H114" s="1">
        <v>-1.2949328583102599</v>
      </c>
    </row>
    <row r="115" spans="1:8" x14ac:dyDescent="0.75">
      <c r="A115" s="3">
        <v>30103</v>
      </c>
      <c r="B115" s="1">
        <v>0.43909999999999999</v>
      </c>
      <c r="C115" s="1">
        <v>2.7582599999999999</v>
      </c>
      <c r="D115" s="1">
        <v>1.099755</v>
      </c>
      <c r="E115" s="1">
        <v>2.6048724999999999</v>
      </c>
      <c r="F115" s="1">
        <v>2.8744325000000002</v>
      </c>
      <c r="G115" s="1" t="s">
        <v>19</v>
      </c>
      <c r="H115" s="1">
        <v>-1.5668215045218401</v>
      </c>
    </row>
    <row r="116" spans="1:8" x14ac:dyDescent="0.75">
      <c r="A116" s="3">
        <v>30133</v>
      </c>
      <c r="B116" s="1">
        <v>0.43540000000000001</v>
      </c>
      <c r="C116" s="1">
        <v>2.8791540000000002</v>
      </c>
      <c r="D116" s="1">
        <v>0.78319000000000005</v>
      </c>
      <c r="E116" s="1">
        <v>2.7400340000000001</v>
      </c>
      <c r="F116" s="1">
        <v>2.8435999999999999</v>
      </c>
      <c r="G116" s="1" t="s">
        <v>19</v>
      </c>
      <c r="H116" s="1">
        <v>-1.7244533236738799</v>
      </c>
    </row>
    <row r="117" spans="1:8" x14ac:dyDescent="0.75">
      <c r="A117" s="3">
        <v>30164</v>
      </c>
      <c r="B117" s="1">
        <v>0.6139</v>
      </c>
      <c r="C117" s="1">
        <v>3.0017325000000001</v>
      </c>
      <c r="D117" s="1">
        <v>0.41160999999999998</v>
      </c>
      <c r="E117" s="1">
        <v>2.8855599999999999</v>
      </c>
      <c r="F117" s="1">
        <v>2.7662675000000001</v>
      </c>
      <c r="G117" s="1" t="s">
        <v>19</v>
      </c>
      <c r="H117" s="1">
        <v>-1.70755602246321</v>
      </c>
    </row>
    <row r="118" spans="1:8" x14ac:dyDescent="0.75">
      <c r="A118" s="3">
        <v>30195</v>
      </c>
      <c r="B118" s="1">
        <v>0.44900000000000001</v>
      </c>
      <c r="C118" s="1">
        <v>3.2340274999999998</v>
      </c>
      <c r="D118" s="1">
        <v>4.4197500000000001E-2</v>
      </c>
      <c r="E118" s="1">
        <v>3.1846350000000001</v>
      </c>
      <c r="F118" s="1">
        <v>2.5472575000000002</v>
      </c>
      <c r="G118" s="1" t="s">
        <v>19</v>
      </c>
      <c r="H118" s="1">
        <v>-1.6197678335663801</v>
      </c>
    </row>
    <row r="119" spans="1:8" x14ac:dyDescent="0.75">
      <c r="A119" s="3">
        <v>30225</v>
      </c>
      <c r="B119" s="1">
        <v>0.43519999999999998</v>
      </c>
      <c r="C119" s="1">
        <v>2.5478320000000001</v>
      </c>
      <c r="D119" s="1">
        <v>-0.38309399999999999</v>
      </c>
      <c r="E119" s="1">
        <v>2.4925380000000001</v>
      </c>
      <c r="F119" s="1">
        <v>2.2377820000000002</v>
      </c>
      <c r="G119" s="1" t="s">
        <v>19</v>
      </c>
      <c r="H119" s="1">
        <v>-1.65427311520906</v>
      </c>
    </row>
    <row r="120" spans="1:8" x14ac:dyDescent="0.75">
      <c r="A120" s="3">
        <v>30256</v>
      </c>
      <c r="B120" s="1">
        <v>0.32490000000000002</v>
      </c>
      <c r="C120" s="1">
        <v>1.3356224999999999</v>
      </c>
      <c r="D120" s="1">
        <v>-0.76969500000000002</v>
      </c>
      <c r="E120" s="1">
        <v>1.2132700000000001</v>
      </c>
      <c r="F120" s="1">
        <v>1.899735</v>
      </c>
      <c r="G120" s="1" t="s">
        <v>19</v>
      </c>
      <c r="H120" s="1">
        <v>-1.1876828525438701</v>
      </c>
    </row>
    <row r="121" spans="1:8" x14ac:dyDescent="0.75">
      <c r="A121" s="3">
        <v>30286</v>
      </c>
      <c r="B121" s="1">
        <v>0.2787</v>
      </c>
      <c r="C121" s="1">
        <v>0.70187600000000006</v>
      </c>
      <c r="D121" s="1">
        <v>-1.0714900000000001</v>
      </c>
      <c r="E121" s="1">
        <v>0.56680600000000003</v>
      </c>
      <c r="F121" s="1">
        <v>1.497358</v>
      </c>
      <c r="G121" s="1" t="s">
        <v>19</v>
      </c>
      <c r="H121" s="1">
        <v>-0.50069572844688304</v>
      </c>
    </row>
    <row r="122" spans="1:8" x14ac:dyDescent="0.75">
      <c r="A122" s="3">
        <v>30317</v>
      </c>
      <c r="B122" s="1">
        <v>0.2223</v>
      </c>
      <c r="C122" s="1">
        <v>0.30782999999999999</v>
      </c>
      <c r="D122" s="1">
        <v>-1.3181475</v>
      </c>
      <c r="E122" s="1">
        <v>0.1907075</v>
      </c>
      <c r="F122" s="1">
        <v>1.1302375</v>
      </c>
      <c r="G122" s="1" t="s">
        <v>19</v>
      </c>
      <c r="H122" s="1">
        <v>0.480619207434133</v>
      </c>
    </row>
    <row r="123" spans="1:8" x14ac:dyDescent="0.75">
      <c r="A123" s="3">
        <v>30348</v>
      </c>
      <c r="B123" s="1">
        <v>0.1852</v>
      </c>
      <c r="C123" s="1">
        <v>5.2225000000000001E-2</v>
      </c>
      <c r="D123" s="1">
        <v>-1.5247675000000001</v>
      </c>
      <c r="E123" s="1">
        <v>-5.5107499999999997E-2</v>
      </c>
      <c r="F123" s="1">
        <v>0.88275499999999996</v>
      </c>
      <c r="G123" s="1" t="s">
        <v>19</v>
      </c>
      <c r="H123" s="1">
        <v>-1.10253425070885E-2</v>
      </c>
    </row>
    <row r="124" spans="1:8" x14ac:dyDescent="0.75">
      <c r="A124" s="3">
        <v>30376</v>
      </c>
      <c r="B124" s="1">
        <v>0.13159999999999999</v>
      </c>
      <c r="C124" s="1">
        <v>-1.1195E-2</v>
      </c>
      <c r="D124" s="1">
        <v>-1.7219450000000001</v>
      </c>
      <c r="E124" s="1">
        <v>-8.6110000000000006E-2</v>
      </c>
      <c r="F124" s="1">
        <v>0.64912749999999997</v>
      </c>
      <c r="G124" s="1" t="s">
        <v>19</v>
      </c>
      <c r="H124" s="1">
        <v>0.51068319684786401</v>
      </c>
    </row>
    <row r="125" spans="1:8" x14ac:dyDescent="0.75">
      <c r="A125" s="3">
        <v>30407</v>
      </c>
      <c r="B125" s="1">
        <v>8.4699999999999998E-2</v>
      </c>
      <c r="C125" s="1">
        <v>-7.5438000000000005E-2</v>
      </c>
      <c r="D125" s="1">
        <v>-1.8964760000000001</v>
      </c>
      <c r="E125" s="1">
        <v>-8.8872000000000007E-2</v>
      </c>
      <c r="F125" s="1">
        <v>0.388878</v>
      </c>
      <c r="G125" s="1" t="s">
        <v>19</v>
      </c>
      <c r="H125" s="1">
        <v>1.0306932555724</v>
      </c>
    </row>
    <row r="126" spans="1:8" x14ac:dyDescent="0.75">
      <c r="A126" s="3">
        <v>30437</v>
      </c>
      <c r="B126" s="1">
        <v>7.0999999999999994E-2</v>
      </c>
      <c r="C126" s="1">
        <v>-0.2187925</v>
      </c>
      <c r="D126" s="1">
        <v>-1.9795</v>
      </c>
      <c r="E126" s="1">
        <v>-0.1949225</v>
      </c>
      <c r="F126" s="1">
        <v>0.2011125</v>
      </c>
      <c r="G126" s="1" t="s">
        <v>19</v>
      </c>
      <c r="H126" s="1">
        <v>1.2237379404232001</v>
      </c>
    </row>
    <row r="127" spans="1:8" x14ac:dyDescent="0.75">
      <c r="A127" s="3">
        <v>30468</v>
      </c>
      <c r="B127" s="1">
        <v>7.7899999999999997E-2</v>
      </c>
      <c r="C127" s="1">
        <v>-0.242115</v>
      </c>
      <c r="D127" s="1">
        <v>-1.9504975</v>
      </c>
      <c r="E127" s="1">
        <v>-0.210975</v>
      </c>
      <c r="F127" s="1">
        <v>0.12934999999999999</v>
      </c>
      <c r="G127" s="1" t="s">
        <v>19</v>
      </c>
      <c r="H127" s="1">
        <v>1.3983982716433601</v>
      </c>
    </row>
    <row r="128" spans="1:8" x14ac:dyDescent="0.75">
      <c r="A128" s="3">
        <v>30498</v>
      </c>
      <c r="B128" s="1">
        <v>8.5999999999999993E-2</v>
      </c>
      <c r="C128" s="1">
        <v>-0.16514599999999999</v>
      </c>
      <c r="D128" s="1">
        <v>-1.8264899999999999</v>
      </c>
      <c r="E128" s="1">
        <v>-0.155694</v>
      </c>
      <c r="F128" s="1">
        <v>0.170432</v>
      </c>
      <c r="G128" s="1" t="s">
        <v>19</v>
      </c>
      <c r="H128" s="1">
        <v>1.24609688502172</v>
      </c>
    </row>
    <row r="129" spans="1:8" x14ac:dyDescent="0.75">
      <c r="A129" s="3">
        <v>30529</v>
      </c>
      <c r="B129" s="1">
        <v>6.7900000000000002E-2</v>
      </c>
      <c r="C129" s="1">
        <v>-0.1226425</v>
      </c>
      <c r="D129" s="1">
        <v>-1.6736025000000001</v>
      </c>
      <c r="E129" s="1">
        <v>-0.15810250000000001</v>
      </c>
      <c r="F129" s="1">
        <v>0.31338500000000002</v>
      </c>
      <c r="G129" s="1" t="s">
        <v>19</v>
      </c>
      <c r="H129" s="1">
        <v>0.878540134274161</v>
      </c>
    </row>
    <row r="130" spans="1:8" x14ac:dyDescent="0.75">
      <c r="A130" s="3">
        <v>30560</v>
      </c>
      <c r="B130" s="1">
        <v>4.0599999999999997E-2</v>
      </c>
      <c r="C130" s="1">
        <v>-0.11401</v>
      </c>
      <c r="D130" s="1">
        <v>-1.5257780000000001</v>
      </c>
      <c r="E130" s="1">
        <v>-0.18157200000000001</v>
      </c>
      <c r="F130" s="1">
        <v>0.46827600000000003</v>
      </c>
      <c r="G130" s="1" t="s">
        <v>19</v>
      </c>
      <c r="H130" s="1">
        <v>2.3015512274698402</v>
      </c>
    </row>
    <row r="131" spans="1:8" x14ac:dyDescent="0.75">
      <c r="A131" s="3">
        <v>30590</v>
      </c>
      <c r="B131" s="1">
        <v>4.9799999999999997E-2</v>
      </c>
      <c r="C131" s="1">
        <v>-3.5779999999999999E-2</v>
      </c>
      <c r="D131" s="1">
        <v>-1.368055</v>
      </c>
      <c r="E131" s="1">
        <v>-0.109165</v>
      </c>
      <c r="F131" s="1">
        <v>0.5517725</v>
      </c>
      <c r="G131" s="1" t="s">
        <v>19</v>
      </c>
      <c r="H131" s="1">
        <v>1.57591220960828</v>
      </c>
    </row>
    <row r="132" spans="1:8" x14ac:dyDescent="0.75">
      <c r="A132" s="3">
        <v>30621</v>
      </c>
      <c r="B132" s="1">
        <v>3.9899999999999998E-2</v>
      </c>
      <c r="C132" s="1">
        <v>6.4117499999999994E-2</v>
      </c>
      <c r="D132" s="1">
        <v>-1.2085625</v>
      </c>
      <c r="E132" s="1">
        <v>4.9500000000000004E-3</v>
      </c>
      <c r="F132" s="1">
        <v>0.54067500000000002</v>
      </c>
      <c r="G132" s="1" t="s">
        <v>19</v>
      </c>
      <c r="H132" s="1">
        <v>1.1820654961966</v>
      </c>
    </row>
    <row r="133" spans="1:8" x14ac:dyDescent="0.75">
      <c r="A133" s="3">
        <v>30651</v>
      </c>
      <c r="B133" s="1">
        <v>6.25E-2</v>
      </c>
      <c r="C133" s="1">
        <v>6.5322000000000005E-2</v>
      </c>
      <c r="D133" s="1">
        <v>-1.0032000000000001</v>
      </c>
      <c r="E133" s="1">
        <v>2.172E-2</v>
      </c>
      <c r="F133" s="1">
        <v>0.45112999999999998</v>
      </c>
      <c r="G133" s="1" t="s">
        <v>19</v>
      </c>
      <c r="H133" s="1">
        <v>1.3633896595943999</v>
      </c>
    </row>
    <row r="134" spans="1:8" x14ac:dyDescent="0.75">
      <c r="A134" s="3">
        <v>30682</v>
      </c>
      <c r="B134" s="1">
        <v>6.2399999999999997E-2</v>
      </c>
      <c r="C134" s="1">
        <v>-7.911E-2</v>
      </c>
      <c r="D134" s="1">
        <v>-0.78608500000000003</v>
      </c>
      <c r="E134" s="1">
        <v>-0.12397</v>
      </c>
      <c r="F134" s="1">
        <v>0.31703750000000003</v>
      </c>
      <c r="G134" s="1" t="s">
        <v>19</v>
      </c>
      <c r="H134" s="1">
        <v>1.7129867619999</v>
      </c>
    </row>
    <row r="135" spans="1:8" x14ac:dyDescent="0.75">
      <c r="A135" s="3">
        <v>30713</v>
      </c>
      <c r="B135" s="1">
        <v>8.1900000000000001E-2</v>
      </c>
      <c r="C135" s="1">
        <v>-0.20034750000000001</v>
      </c>
      <c r="D135" s="1">
        <v>-0.62275250000000004</v>
      </c>
      <c r="E135" s="1">
        <v>-0.22833000000000001</v>
      </c>
      <c r="F135" s="1">
        <v>0.1700575</v>
      </c>
      <c r="G135" s="1" t="s">
        <v>19</v>
      </c>
      <c r="H135" s="1">
        <v>1.3086086514975801</v>
      </c>
    </row>
    <row r="136" spans="1:8" x14ac:dyDescent="0.75">
      <c r="A136" s="3">
        <v>30742</v>
      </c>
      <c r="B136" s="1">
        <v>0.1191</v>
      </c>
      <c r="C136" s="1">
        <v>-0.15218999999999999</v>
      </c>
      <c r="D136" s="1">
        <v>-0.50559399999999999</v>
      </c>
      <c r="E136" s="1">
        <v>-0.122656</v>
      </c>
      <c r="F136" s="1">
        <v>3.3194000000000001E-2</v>
      </c>
      <c r="G136" s="1" t="s">
        <v>19</v>
      </c>
      <c r="H136" s="1">
        <v>0.83120201886025302</v>
      </c>
    </row>
    <row r="137" spans="1:8" x14ac:dyDescent="0.75">
      <c r="A137" s="3">
        <v>30773</v>
      </c>
      <c r="B137" s="1">
        <v>7.0499999999999993E-2</v>
      </c>
      <c r="C137" s="1">
        <v>0.15196999999999999</v>
      </c>
      <c r="D137" s="1">
        <v>-0.44396000000000002</v>
      </c>
      <c r="E137" s="1">
        <v>0.23739250000000001</v>
      </c>
      <c r="F137" s="1">
        <v>1.50575E-2</v>
      </c>
      <c r="G137" s="1" t="s">
        <v>19</v>
      </c>
      <c r="H137" s="1">
        <v>0.87675295769461103</v>
      </c>
    </row>
    <row r="138" spans="1:8" x14ac:dyDescent="0.75">
      <c r="A138" s="3">
        <v>30803</v>
      </c>
      <c r="B138" s="1">
        <v>0.12909999999999999</v>
      </c>
      <c r="C138" s="1">
        <v>0.60914999999999997</v>
      </c>
      <c r="D138" s="1">
        <v>-0.42242249999999998</v>
      </c>
      <c r="E138" s="1">
        <v>0.728765</v>
      </c>
      <c r="F138" s="1">
        <v>0.10821500000000001</v>
      </c>
      <c r="G138" s="1" t="s">
        <v>19</v>
      </c>
      <c r="H138" s="1">
        <v>0.83613889324414603</v>
      </c>
    </row>
    <row r="139" spans="1:8" x14ac:dyDescent="0.75">
      <c r="A139" s="3">
        <v>30834</v>
      </c>
      <c r="B139" s="1">
        <v>0.125</v>
      </c>
      <c r="C139" s="1">
        <v>1.028052</v>
      </c>
      <c r="D139" s="1">
        <v>-0.41597800000000001</v>
      </c>
      <c r="E139" s="1">
        <v>1.14975</v>
      </c>
      <c r="F139" s="1">
        <v>0.29463</v>
      </c>
      <c r="G139" s="1" t="s">
        <v>19</v>
      </c>
      <c r="H139" s="1">
        <v>0.771247012186148</v>
      </c>
    </row>
    <row r="140" spans="1:8" x14ac:dyDescent="0.75">
      <c r="A140" s="3">
        <v>30864</v>
      </c>
      <c r="B140" s="1">
        <v>0.1376</v>
      </c>
      <c r="C140" s="1">
        <v>1.0209699999999999</v>
      </c>
      <c r="D140" s="1">
        <v>-0.40604000000000001</v>
      </c>
      <c r="E140" s="1">
        <v>1.0833675</v>
      </c>
      <c r="F140" s="1">
        <v>0.53140500000000002</v>
      </c>
      <c r="G140" s="1" t="s">
        <v>19</v>
      </c>
      <c r="H140" s="1">
        <v>0.40797357641190402</v>
      </c>
    </row>
    <row r="141" spans="1:8" x14ac:dyDescent="0.75">
      <c r="A141" s="3">
        <v>30895</v>
      </c>
      <c r="B141" s="1">
        <v>0.1474</v>
      </c>
      <c r="C141" s="1">
        <v>0.68450599999999995</v>
      </c>
      <c r="D141" s="1">
        <v>-0.39018599999999998</v>
      </c>
      <c r="E141" s="1">
        <v>0.66993199999999997</v>
      </c>
      <c r="F141" s="1">
        <v>0.71422200000000002</v>
      </c>
      <c r="G141" s="1" t="s">
        <v>19</v>
      </c>
      <c r="H141" s="1">
        <v>0.16824216262640501</v>
      </c>
    </row>
    <row r="142" spans="1:8" x14ac:dyDescent="0.75">
      <c r="A142" s="3">
        <v>30926</v>
      </c>
      <c r="B142" s="1">
        <v>0.11899999999999999</v>
      </c>
      <c r="C142" s="1">
        <v>0.41590250000000001</v>
      </c>
      <c r="D142" s="1">
        <v>-0.36785250000000003</v>
      </c>
      <c r="E142" s="1">
        <v>0.35499000000000003</v>
      </c>
      <c r="F142" s="1">
        <v>0.7602525</v>
      </c>
      <c r="G142" s="1" t="s">
        <v>19</v>
      </c>
      <c r="H142" s="1">
        <v>9.3281224130231294E-2</v>
      </c>
    </row>
    <row r="143" spans="1:8" x14ac:dyDescent="0.75">
      <c r="A143" s="3">
        <v>30956</v>
      </c>
      <c r="B143" s="1">
        <v>0.10009999999999999</v>
      </c>
      <c r="C143" s="1">
        <v>0.19800999999999999</v>
      </c>
      <c r="D143" s="1">
        <v>-0.35120499999999999</v>
      </c>
      <c r="E143" s="1">
        <v>0.109095</v>
      </c>
      <c r="F143" s="1">
        <v>0.71291749999999998</v>
      </c>
      <c r="G143" s="1" t="s">
        <v>19</v>
      </c>
      <c r="H143" s="1">
        <v>3.4130514907733799E-2</v>
      </c>
    </row>
    <row r="144" spans="1:8" x14ac:dyDescent="0.75">
      <c r="A144" s="3">
        <v>30987</v>
      </c>
      <c r="B144" s="1">
        <v>7.9799999999999996E-2</v>
      </c>
      <c r="C144" s="1">
        <v>-2.2311999999999999E-2</v>
      </c>
      <c r="D144" s="1">
        <v>-0.353634</v>
      </c>
      <c r="E144" s="1">
        <v>-0.12898799999999999</v>
      </c>
      <c r="F144" s="1">
        <v>0.59757000000000005</v>
      </c>
      <c r="G144" s="1" t="s">
        <v>19</v>
      </c>
      <c r="H144" s="1">
        <v>0.30581719132545898</v>
      </c>
    </row>
    <row r="145" spans="1:8" x14ac:dyDescent="0.75">
      <c r="A145" s="3">
        <v>31017</v>
      </c>
      <c r="B145" s="1">
        <v>6.2899999999999998E-2</v>
      </c>
      <c r="C145" s="1">
        <v>-0.20309749999999999</v>
      </c>
      <c r="D145" s="1">
        <v>-0.36535499999999999</v>
      </c>
      <c r="E145" s="1">
        <v>-0.28198000000000001</v>
      </c>
      <c r="F145" s="1">
        <v>0.3933625</v>
      </c>
      <c r="G145" s="1" t="s">
        <v>19</v>
      </c>
      <c r="H145" s="1">
        <v>6.6840547921556207E-2</v>
      </c>
    </row>
    <row r="146" spans="1:8" x14ac:dyDescent="0.75">
      <c r="A146" s="3">
        <v>31048</v>
      </c>
      <c r="B146" s="1">
        <v>5.0799999999999998E-2</v>
      </c>
      <c r="C146" s="1">
        <v>-0.35735749999999999</v>
      </c>
      <c r="D146" s="1">
        <v>-0.3678225</v>
      </c>
      <c r="E146" s="1">
        <v>-0.39183000000000001</v>
      </c>
      <c r="F146" s="1">
        <v>0.19742999999999999</v>
      </c>
      <c r="G146" s="1" t="s">
        <v>19</v>
      </c>
      <c r="H146" s="1">
        <v>-6.9119939014703202E-2</v>
      </c>
    </row>
    <row r="147" spans="1:8" x14ac:dyDescent="0.75">
      <c r="A147" s="3">
        <v>31079</v>
      </c>
      <c r="B147" s="1">
        <v>5.0799999999999998E-2</v>
      </c>
      <c r="C147" s="1">
        <v>-0.38774500000000001</v>
      </c>
      <c r="D147" s="1">
        <v>-0.3599175</v>
      </c>
      <c r="E147" s="1">
        <v>-0.40101750000000003</v>
      </c>
      <c r="F147" s="1">
        <v>9.7055000000000002E-2</v>
      </c>
      <c r="G147" s="1" t="s">
        <v>19</v>
      </c>
      <c r="H147" s="1">
        <v>4.2555526688744599E-2</v>
      </c>
    </row>
    <row r="148" spans="1:8" x14ac:dyDescent="0.75">
      <c r="A148" s="3">
        <v>31107</v>
      </c>
      <c r="B148" s="1">
        <v>5.28E-2</v>
      </c>
      <c r="C148" s="1">
        <v>-0.31423000000000001</v>
      </c>
      <c r="D148" s="1">
        <v>-0.33354400000000001</v>
      </c>
      <c r="E148" s="1">
        <v>-0.33865200000000001</v>
      </c>
      <c r="F148" s="1">
        <v>0.110136</v>
      </c>
      <c r="G148" s="1" t="s">
        <v>19</v>
      </c>
      <c r="H148" s="1">
        <v>0.223105230121526</v>
      </c>
    </row>
    <row r="149" spans="1:8" x14ac:dyDescent="0.75">
      <c r="A149" s="3">
        <v>31138</v>
      </c>
      <c r="B149" s="1">
        <v>3.32E-2</v>
      </c>
      <c r="C149" s="1">
        <v>-0.332015</v>
      </c>
      <c r="D149" s="1">
        <v>-0.2950875</v>
      </c>
      <c r="E149" s="1">
        <v>-0.39883249999999998</v>
      </c>
      <c r="F149" s="1">
        <v>0.17977750000000001</v>
      </c>
      <c r="G149" s="1" t="s">
        <v>19</v>
      </c>
      <c r="H149" s="1">
        <v>-5.9204922213092502E-2</v>
      </c>
    </row>
    <row r="150" spans="1:8" x14ac:dyDescent="0.75">
      <c r="A150" s="3">
        <v>31168</v>
      </c>
      <c r="B150" s="1">
        <v>3.4500000000000003E-2</v>
      </c>
      <c r="C150" s="1">
        <v>-0.44679999999999997</v>
      </c>
      <c r="D150" s="1">
        <v>-0.24826599999999999</v>
      </c>
      <c r="E150" s="1">
        <v>-0.53864000000000001</v>
      </c>
      <c r="F150" s="1">
        <v>0.18527399999999999</v>
      </c>
      <c r="G150" s="1" t="s">
        <v>19</v>
      </c>
      <c r="H150" s="1">
        <v>1.8295130152878699E-2</v>
      </c>
    </row>
    <row r="151" spans="1:8" x14ac:dyDescent="0.75">
      <c r="A151" s="3">
        <v>31199</v>
      </c>
      <c r="B151" s="1">
        <v>2.7900000000000001E-2</v>
      </c>
      <c r="C151" s="1">
        <v>-0.503525</v>
      </c>
      <c r="D151" s="1">
        <v>-0.17972750000000001</v>
      </c>
      <c r="E151" s="1">
        <v>-0.54462999999999995</v>
      </c>
      <c r="F151" s="1">
        <v>3.9405000000000003E-2</v>
      </c>
      <c r="G151" s="1" t="s">
        <v>19</v>
      </c>
      <c r="H151" s="1">
        <v>-0.222394039606051</v>
      </c>
    </row>
    <row r="152" spans="1:8" x14ac:dyDescent="0.75">
      <c r="A152" s="3">
        <v>31229</v>
      </c>
      <c r="B152" s="1">
        <v>2.4E-2</v>
      </c>
      <c r="C152" s="1">
        <v>-0.45168249999999999</v>
      </c>
      <c r="D152" s="1">
        <v>-0.1146325</v>
      </c>
      <c r="E152" s="1">
        <v>-0.42527999999999999</v>
      </c>
      <c r="F152" s="1">
        <v>-0.1512725</v>
      </c>
      <c r="G152" s="1" t="s">
        <v>19</v>
      </c>
      <c r="H152" s="1">
        <v>-0.240447700423323</v>
      </c>
    </row>
    <row r="153" spans="1:8" x14ac:dyDescent="0.75">
      <c r="A153" s="3">
        <v>31260</v>
      </c>
      <c r="B153" s="1">
        <v>1.8200000000000001E-2</v>
      </c>
      <c r="C153" s="1">
        <v>-0.31709999999999999</v>
      </c>
      <c r="D153" s="1">
        <v>-9.5367999999999994E-2</v>
      </c>
      <c r="E153" s="1">
        <v>-0.26086599999999999</v>
      </c>
      <c r="F153" s="1">
        <v>-0.28594799999999998</v>
      </c>
      <c r="G153" s="1" t="s">
        <v>19</v>
      </c>
      <c r="H153" s="1">
        <v>0.20337428290274401</v>
      </c>
    </row>
    <row r="154" spans="1:8" x14ac:dyDescent="0.75">
      <c r="A154" s="3">
        <v>31291</v>
      </c>
      <c r="B154" s="1">
        <v>2.76E-2</v>
      </c>
      <c r="C154" s="1">
        <v>-0.22659000000000001</v>
      </c>
      <c r="D154" s="1">
        <v>-0.15939</v>
      </c>
      <c r="E154" s="1">
        <v>-0.15518499999999999</v>
      </c>
      <c r="F154" s="1">
        <v>-0.32706499999999999</v>
      </c>
      <c r="G154" s="1" t="s">
        <v>19</v>
      </c>
      <c r="H154" s="1">
        <v>0.27729802682022803</v>
      </c>
    </row>
    <row r="155" spans="1:8" x14ac:dyDescent="0.75">
      <c r="A155" s="3">
        <v>31321</v>
      </c>
      <c r="B155" s="1">
        <v>2.29E-2</v>
      </c>
      <c r="C155" s="1">
        <v>-0.29880250000000003</v>
      </c>
      <c r="D155" s="1">
        <v>-0.26195000000000002</v>
      </c>
      <c r="E155" s="1">
        <v>-0.223575</v>
      </c>
      <c r="F155" s="1">
        <v>-0.30523499999999998</v>
      </c>
      <c r="G155" s="1" t="s">
        <v>19</v>
      </c>
      <c r="H155" s="1">
        <v>-9.7496122239029898E-2</v>
      </c>
    </row>
    <row r="156" spans="1:8" x14ac:dyDescent="0.75">
      <c r="A156" s="3">
        <v>31352</v>
      </c>
      <c r="B156" s="1">
        <v>2.0899999999999998E-2</v>
      </c>
      <c r="C156" s="1">
        <v>-0.39230199999999998</v>
      </c>
      <c r="D156" s="1">
        <v>-0.35487000000000002</v>
      </c>
      <c r="E156" s="1">
        <v>-0.34222999999999998</v>
      </c>
      <c r="F156" s="1">
        <v>-0.24803600000000001</v>
      </c>
      <c r="G156" s="1" t="s">
        <v>19</v>
      </c>
      <c r="H156" s="1">
        <v>0.12596794259969901</v>
      </c>
    </row>
    <row r="157" spans="1:8" x14ac:dyDescent="0.75">
      <c r="A157" s="3">
        <v>31382</v>
      </c>
      <c r="B157" s="1">
        <v>2.4899999999999999E-2</v>
      </c>
      <c r="C157" s="1">
        <v>-0.369255</v>
      </c>
      <c r="D157" s="1">
        <v>-0.38912000000000002</v>
      </c>
      <c r="E157" s="1">
        <v>-0.3066875</v>
      </c>
      <c r="F157" s="1">
        <v>-0.222525</v>
      </c>
      <c r="G157" s="1" t="s">
        <v>19</v>
      </c>
      <c r="H157" s="1">
        <v>0.391172196463344</v>
      </c>
    </row>
    <row r="158" spans="1:8" x14ac:dyDescent="0.75">
      <c r="A158" s="3">
        <v>31413</v>
      </c>
      <c r="B158" s="1">
        <v>4.3400000000000001E-2</v>
      </c>
      <c r="C158" s="1">
        <v>-0.36910799999999999</v>
      </c>
      <c r="D158" s="1">
        <v>-0.36641400000000002</v>
      </c>
      <c r="E158" s="1">
        <v>-0.26196599999999998</v>
      </c>
      <c r="F158" s="1">
        <v>-0.225408</v>
      </c>
      <c r="G158" s="1" t="s">
        <v>19</v>
      </c>
      <c r="H158" s="1">
        <v>0.188077295999236</v>
      </c>
    </row>
    <row r="159" spans="1:8" x14ac:dyDescent="0.75">
      <c r="A159" s="3">
        <v>31444</v>
      </c>
      <c r="B159" s="1">
        <v>4.53E-2</v>
      </c>
      <c r="C159" s="1">
        <v>-0.38492999999999999</v>
      </c>
      <c r="D159" s="1">
        <v>-0.31223000000000001</v>
      </c>
      <c r="E159" s="1">
        <v>-0.29772749999999998</v>
      </c>
      <c r="F159" s="1">
        <v>-0.18366750000000001</v>
      </c>
      <c r="G159" s="1" t="s">
        <v>19</v>
      </c>
      <c r="H159" s="1">
        <v>-0.38848920128863101</v>
      </c>
    </row>
    <row r="160" spans="1:8" x14ac:dyDescent="0.75">
      <c r="A160" s="3">
        <v>31472</v>
      </c>
      <c r="B160" s="1">
        <v>4.6699999999999998E-2</v>
      </c>
      <c r="C160" s="1">
        <v>-0.356545</v>
      </c>
      <c r="D160" s="1">
        <v>-0.25581500000000001</v>
      </c>
      <c r="E160" s="1">
        <v>-0.32043749999999999</v>
      </c>
      <c r="F160" s="1">
        <v>-0.13161</v>
      </c>
      <c r="G160" s="1" t="s">
        <v>19</v>
      </c>
      <c r="H160" s="1">
        <v>-0.47244704248821801</v>
      </c>
    </row>
    <row r="161" spans="1:8" x14ac:dyDescent="0.75">
      <c r="A161" s="3">
        <v>31503</v>
      </c>
      <c r="B161" s="1">
        <v>4.7800000000000002E-2</v>
      </c>
      <c r="C161" s="1">
        <v>-0.418155</v>
      </c>
      <c r="D161" s="1">
        <v>-0.20004250000000001</v>
      </c>
      <c r="E161" s="1">
        <v>-0.3893375</v>
      </c>
      <c r="F161" s="1">
        <v>-0.14605499999999999</v>
      </c>
      <c r="G161" s="1" t="s">
        <v>19</v>
      </c>
      <c r="H161" s="1">
        <v>-0.152103083188556</v>
      </c>
    </row>
    <row r="162" spans="1:8" x14ac:dyDescent="0.75">
      <c r="A162" s="3">
        <v>31533</v>
      </c>
      <c r="B162" s="1">
        <v>3.7400000000000003E-2</v>
      </c>
      <c r="C162" s="1">
        <v>-0.54339000000000004</v>
      </c>
      <c r="D162" s="1">
        <v>-0.112528</v>
      </c>
      <c r="E162" s="1">
        <v>-0.48378599999999999</v>
      </c>
      <c r="F162" s="1">
        <v>-0.20355000000000001</v>
      </c>
      <c r="G162" s="1" t="s">
        <v>19</v>
      </c>
      <c r="H162" s="1">
        <v>-0.29109291301700102</v>
      </c>
    </row>
    <row r="163" spans="1:8" x14ac:dyDescent="0.75">
      <c r="A163" s="3">
        <v>31564</v>
      </c>
      <c r="B163" s="1">
        <v>4.1200000000000001E-2</v>
      </c>
      <c r="C163" s="1">
        <v>-0.4982125</v>
      </c>
      <c r="D163" s="1">
        <v>2.6842499999999998E-2</v>
      </c>
      <c r="E163" s="1">
        <v>-0.48220499999999999</v>
      </c>
      <c r="F163" s="1">
        <v>-0.1431325</v>
      </c>
      <c r="G163" s="1" t="s">
        <v>19</v>
      </c>
      <c r="H163" s="1">
        <v>-0.414654669086234</v>
      </c>
    </row>
    <row r="164" spans="1:8" x14ac:dyDescent="0.75">
      <c r="A164" s="3">
        <v>31594</v>
      </c>
      <c r="B164" s="1">
        <v>3.5499999999999997E-2</v>
      </c>
      <c r="C164" s="1">
        <v>-0.44173499999999999</v>
      </c>
      <c r="D164" s="1">
        <v>0.18947749999999999</v>
      </c>
      <c r="E164" s="1">
        <v>-0.52176</v>
      </c>
      <c r="F164" s="1">
        <v>-1.163E-2</v>
      </c>
      <c r="G164" s="1" t="s">
        <v>19</v>
      </c>
      <c r="H164" s="1">
        <v>0.120928176808384</v>
      </c>
    </row>
    <row r="165" spans="1:8" x14ac:dyDescent="0.75">
      <c r="A165" s="3">
        <v>31625</v>
      </c>
      <c r="B165" s="1">
        <v>3.5299999999999998E-2</v>
      </c>
      <c r="C165" s="1">
        <v>-0.51795000000000002</v>
      </c>
      <c r="D165" s="1">
        <v>0.40332000000000001</v>
      </c>
      <c r="E165" s="1">
        <v>-0.62938799999999995</v>
      </c>
      <c r="F165" s="1">
        <v>2.5489999999999999E-2</v>
      </c>
      <c r="G165" s="1" t="s">
        <v>19</v>
      </c>
      <c r="H165" s="1">
        <v>6.2715217984118901E-2</v>
      </c>
    </row>
    <row r="166" spans="1:8" x14ac:dyDescent="0.75">
      <c r="A166" s="3">
        <v>31656</v>
      </c>
      <c r="B166" s="1">
        <v>4.3499999999999997E-2</v>
      </c>
      <c r="C166" s="1">
        <v>-0.5314875</v>
      </c>
      <c r="D166" s="1">
        <v>0.63483000000000001</v>
      </c>
      <c r="E166" s="1">
        <v>-0.59079999999999999</v>
      </c>
      <c r="F166" s="1">
        <v>-5.0932499999999999E-2</v>
      </c>
      <c r="G166" s="1" t="s">
        <v>19</v>
      </c>
      <c r="H166" s="1">
        <v>0.32278026533257498</v>
      </c>
    </row>
    <row r="167" spans="1:8" x14ac:dyDescent="0.75">
      <c r="A167" s="3">
        <v>31686</v>
      </c>
      <c r="B167" s="1">
        <v>3.1099999999999999E-2</v>
      </c>
      <c r="C167" s="1">
        <v>-0.496332</v>
      </c>
      <c r="D167" s="1">
        <v>0.84356399999999998</v>
      </c>
      <c r="E167" s="1">
        <v>-0.52680199999999999</v>
      </c>
      <c r="F167" s="1">
        <v>-0.10642799999999999</v>
      </c>
      <c r="G167" s="1" t="s">
        <v>19</v>
      </c>
      <c r="H167" s="1">
        <v>0.108989575430081</v>
      </c>
    </row>
    <row r="168" spans="1:8" x14ac:dyDescent="0.75">
      <c r="A168" s="3">
        <v>31717</v>
      </c>
      <c r="B168" s="1">
        <v>3.2399999999999998E-2</v>
      </c>
      <c r="C168" s="1">
        <v>-0.51226499999999997</v>
      </c>
      <c r="D168" s="1">
        <v>0.98889249999999995</v>
      </c>
      <c r="E168" s="1">
        <v>-0.56516500000000003</v>
      </c>
      <c r="F168" s="1">
        <v>-0.1049725</v>
      </c>
      <c r="G168" s="1" t="s">
        <v>19</v>
      </c>
      <c r="H168" s="1">
        <v>0.16151374602138999</v>
      </c>
    </row>
    <row r="169" spans="1:8" x14ac:dyDescent="0.75">
      <c r="A169" s="3">
        <v>31747</v>
      </c>
      <c r="B169" s="1">
        <v>2.7300000000000001E-2</v>
      </c>
      <c r="C169" s="1">
        <v>-0.48669499999999999</v>
      </c>
      <c r="D169" s="1">
        <v>1.0144825</v>
      </c>
      <c r="E169" s="1">
        <v>-0.56996000000000002</v>
      </c>
      <c r="F169" s="1">
        <v>-7.5927499999999995E-2</v>
      </c>
      <c r="G169" s="1" t="s">
        <v>19</v>
      </c>
      <c r="H169" s="1">
        <v>0.33681166691055398</v>
      </c>
    </row>
    <row r="170" spans="1:8" x14ac:dyDescent="0.75">
      <c r="A170" s="3">
        <v>31778</v>
      </c>
      <c r="B170" s="1">
        <v>6.1800000000000001E-2</v>
      </c>
      <c r="C170" s="1">
        <v>-0.46861999999999998</v>
      </c>
      <c r="D170" s="1">
        <v>0.90166599999999997</v>
      </c>
      <c r="E170" s="1">
        <v>-0.53729000000000005</v>
      </c>
      <c r="F170" s="1">
        <v>-7.0038000000000003E-2</v>
      </c>
      <c r="G170" s="1" t="s">
        <v>19</v>
      </c>
      <c r="H170" s="1">
        <v>-7.8823349793723907E-2</v>
      </c>
    </row>
    <row r="171" spans="1:8" x14ac:dyDescent="0.75">
      <c r="A171" s="3">
        <v>31809</v>
      </c>
      <c r="B171" s="1">
        <v>3.4599999999999999E-2</v>
      </c>
      <c r="C171" s="1">
        <v>-0.49222749999999998</v>
      </c>
      <c r="D171" s="1">
        <v>0.71438999999999997</v>
      </c>
      <c r="E171" s="1">
        <v>-0.46056249999999999</v>
      </c>
      <c r="F171" s="1">
        <v>-0.12647249999999999</v>
      </c>
      <c r="G171" s="1" t="s">
        <v>19</v>
      </c>
      <c r="H171" s="1">
        <v>0.59628280806030598</v>
      </c>
    </row>
    <row r="172" spans="1:8" x14ac:dyDescent="0.75">
      <c r="A172" s="3">
        <v>31837</v>
      </c>
      <c r="B172" s="1">
        <v>2.5899999999999999E-2</v>
      </c>
      <c r="C172" s="1">
        <v>-0.38300499999999998</v>
      </c>
      <c r="D172" s="1">
        <v>0.55464500000000005</v>
      </c>
      <c r="E172" s="1">
        <v>-0.1864625</v>
      </c>
      <c r="F172" s="1">
        <v>-0.20927999999999999</v>
      </c>
      <c r="G172" s="1" t="s">
        <v>19</v>
      </c>
      <c r="H172" s="1">
        <v>0.50448988460269295</v>
      </c>
    </row>
    <row r="173" spans="1:8" x14ac:dyDescent="0.75">
      <c r="A173" s="3">
        <v>31868</v>
      </c>
      <c r="B173" s="1">
        <v>0.106</v>
      </c>
      <c r="C173" s="1">
        <v>-3.2142499999999997E-2</v>
      </c>
      <c r="D173" s="1">
        <v>0.42218749999999999</v>
      </c>
      <c r="E173" s="1">
        <v>0.357985</v>
      </c>
      <c r="F173" s="1">
        <v>-0.28734749999999998</v>
      </c>
      <c r="G173" s="1" t="s">
        <v>19</v>
      </c>
      <c r="H173" s="1">
        <v>0.451668636613549</v>
      </c>
    </row>
    <row r="174" spans="1:8" x14ac:dyDescent="0.75">
      <c r="A174" s="3">
        <v>31898</v>
      </c>
      <c r="B174" s="1">
        <v>0.111</v>
      </c>
      <c r="C174" s="1">
        <v>0.32455000000000001</v>
      </c>
      <c r="D174" s="1">
        <v>0.30218200000000001</v>
      </c>
      <c r="E174" s="1">
        <v>0.85243800000000003</v>
      </c>
      <c r="F174" s="1">
        <v>-0.30348199999999997</v>
      </c>
      <c r="G174" s="1" t="s">
        <v>19</v>
      </c>
      <c r="H174" s="1">
        <v>0.42606985196974001</v>
      </c>
    </row>
    <row r="175" spans="1:8" x14ac:dyDescent="0.75">
      <c r="A175" s="3">
        <v>31929</v>
      </c>
      <c r="B175" s="1">
        <v>7.8799999999999995E-2</v>
      </c>
      <c r="C175" s="1">
        <v>0.29528749999999998</v>
      </c>
      <c r="D175" s="1">
        <v>0.22420499999999999</v>
      </c>
      <c r="E175" s="1">
        <v>0.81139499999999998</v>
      </c>
      <c r="F175" s="1">
        <v>-0.24937999999999999</v>
      </c>
      <c r="G175" s="1" t="s">
        <v>19</v>
      </c>
      <c r="H175" s="1">
        <v>0.43091476683179197</v>
      </c>
    </row>
    <row r="176" spans="1:8" x14ac:dyDescent="0.75">
      <c r="A176" s="3">
        <v>31959</v>
      </c>
      <c r="B176" s="1">
        <v>5.7299999999999997E-2</v>
      </c>
      <c r="C176" s="1">
        <v>4.1512E-2</v>
      </c>
      <c r="D176" s="1">
        <v>0.26133400000000001</v>
      </c>
      <c r="E176" s="1">
        <v>0.46304600000000001</v>
      </c>
      <c r="F176" s="1">
        <v>-0.24037</v>
      </c>
      <c r="G176" s="1" t="s">
        <v>19</v>
      </c>
      <c r="H176" s="1">
        <v>0.60947507850942895</v>
      </c>
    </row>
    <row r="177" spans="1:8" x14ac:dyDescent="0.75">
      <c r="A177" s="3">
        <v>31990</v>
      </c>
      <c r="B177" s="1">
        <v>7.2499999999999995E-2</v>
      </c>
      <c r="C177" s="1">
        <v>-0.129215</v>
      </c>
      <c r="D177" s="1">
        <v>0.48420000000000002</v>
      </c>
      <c r="E177" s="1">
        <v>0.28603250000000002</v>
      </c>
      <c r="F177" s="1">
        <v>-0.31215999999999999</v>
      </c>
      <c r="G177" s="1" t="s">
        <v>19</v>
      </c>
      <c r="H177" s="1">
        <v>0.52362064433151501</v>
      </c>
    </row>
    <row r="178" spans="1:8" x14ac:dyDescent="0.75">
      <c r="A178" s="3">
        <v>32021</v>
      </c>
      <c r="B178" s="1">
        <v>7.2800000000000004E-2</v>
      </c>
      <c r="C178" s="1">
        <v>9.604E-2</v>
      </c>
      <c r="D178" s="1">
        <v>0.83404500000000004</v>
      </c>
      <c r="E178" s="1">
        <v>0.61177250000000005</v>
      </c>
      <c r="F178" s="1">
        <v>-0.32878249999999998</v>
      </c>
      <c r="G178" s="1" t="s">
        <v>19</v>
      </c>
      <c r="H178" s="1">
        <v>0.63963692979862896</v>
      </c>
    </row>
    <row r="179" spans="1:8" x14ac:dyDescent="0.75">
      <c r="A179" s="3">
        <v>32051</v>
      </c>
      <c r="B179" s="1">
        <v>0.16850000000000001</v>
      </c>
      <c r="C179" s="1">
        <v>0.63667399999999996</v>
      </c>
      <c r="D179" s="1">
        <v>1.21991</v>
      </c>
      <c r="E179" s="1">
        <v>1.245884</v>
      </c>
      <c r="F179" s="1">
        <v>-0.19425400000000001</v>
      </c>
      <c r="G179" s="1" t="s">
        <v>19</v>
      </c>
      <c r="H179" s="1">
        <v>1.1232958873882399</v>
      </c>
    </row>
    <row r="180" spans="1:8" x14ac:dyDescent="0.75">
      <c r="A180" s="3">
        <v>32082</v>
      </c>
      <c r="B180" s="1">
        <v>0.26400000000000001</v>
      </c>
      <c r="C180" s="1">
        <v>0.85234500000000002</v>
      </c>
      <c r="D180" s="1">
        <v>1.3661775</v>
      </c>
      <c r="E180" s="1">
        <v>1.4549650000000001</v>
      </c>
      <c r="F180" s="1">
        <v>-5.0990000000000001E-2</v>
      </c>
      <c r="G180" s="1" t="s">
        <v>19</v>
      </c>
      <c r="H180" s="1">
        <v>0.77734672350121103</v>
      </c>
    </row>
    <row r="181" spans="1:8" x14ac:dyDescent="0.75">
      <c r="A181" s="3">
        <v>32112</v>
      </c>
      <c r="B181" s="1">
        <v>0.28449999999999998</v>
      </c>
      <c r="C181" s="1">
        <v>0.70671499999999998</v>
      </c>
      <c r="D181" s="1">
        <v>1.2209274999999999</v>
      </c>
      <c r="E181" s="1">
        <v>1.2438199999999999</v>
      </c>
      <c r="F181" s="1">
        <v>-2.0432499999999999E-2</v>
      </c>
      <c r="G181" s="1" t="s">
        <v>19</v>
      </c>
      <c r="H181" s="1">
        <v>0.53849765249577497</v>
      </c>
    </row>
    <row r="182" spans="1:8" x14ac:dyDescent="0.75">
      <c r="A182" s="3">
        <v>32143</v>
      </c>
      <c r="B182" s="1">
        <v>0.3906</v>
      </c>
      <c r="C182" s="1">
        <v>0.39207999999999998</v>
      </c>
      <c r="D182" s="1">
        <v>0.88909400000000005</v>
      </c>
      <c r="E182" s="1">
        <v>0.78355799999999998</v>
      </c>
      <c r="F182" s="1">
        <v>-1.4648E-2</v>
      </c>
      <c r="G182" s="1" t="s">
        <v>19</v>
      </c>
      <c r="H182" s="1">
        <v>7.5823901555622006E-2</v>
      </c>
    </row>
    <row r="183" spans="1:8" x14ac:dyDescent="0.75">
      <c r="A183" s="3">
        <v>32174</v>
      </c>
      <c r="B183" s="1">
        <v>0.21060000000000001</v>
      </c>
      <c r="C183" s="1">
        <v>8.9467500000000005E-2</v>
      </c>
      <c r="D183" s="1">
        <v>0.57543</v>
      </c>
      <c r="E183" s="1">
        <v>0.35090500000000002</v>
      </c>
      <c r="F183" s="1">
        <v>-3.46225E-2</v>
      </c>
      <c r="G183" s="1" t="s">
        <v>19</v>
      </c>
      <c r="H183" s="1">
        <v>0.477004559245852</v>
      </c>
    </row>
    <row r="184" spans="1:8" x14ac:dyDescent="0.75">
      <c r="A184" s="3">
        <v>32203</v>
      </c>
      <c r="B184" s="1">
        <v>0.16389999999999999</v>
      </c>
      <c r="C184" s="1">
        <v>-1.1000000000000001E-3</v>
      </c>
      <c r="D184" s="1">
        <v>0.41860000000000003</v>
      </c>
      <c r="E184" s="1">
        <v>0.24659</v>
      </c>
      <c r="F184" s="1">
        <v>-9.56375E-2</v>
      </c>
      <c r="G184" s="1" t="s">
        <v>19</v>
      </c>
      <c r="H184" s="1">
        <v>0.41220914839043599</v>
      </c>
    </row>
    <row r="185" spans="1:8" x14ac:dyDescent="0.75">
      <c r="A185" s="3">
        <v>32234</v>
      </c>
      <c r="B185" s="1">
        <v>0.20580000000000001</v>
      </c>
      <c r="C185" s="1">
        <v>8.6667999999999995E-2</v>
      </c>
      <c r="D185" s="1">
        <v>0.389098</v>
      </c>
      <c r="E185" s="1">
        <v>0.37180200000000002</v>
      </c>
      <c r="F185" s="1">
        <v>-0.15310199999999999</v>
      </c>
      <c r="G185" s="1" t="s">
        <v>19</v>
      </c>
      <c r="H185" s="1">
        <v>0.30969748356177002</v>
      </c>
    </row>
    <row r="186" spans="1:8" x14ac:dyDescent="0.75">
      <c r="A186" s="3">
        <v>32264</v>
      </c>
      <c r="B186" s="1">
        <v>0.1706</v>
      </c>
      <c r="C186" s="1">
        <v>0.11945749999999999</v>
      </c>
      <c r="D186" s="1">
        <v>0.43550499999999998</v>
      </c>
      <c r="E186" s="1">
        <v>0.42860999999999999</v>
      </c>
      <c r="F186" s="1">
        <v>-0.17680499999999999</v>
      </c>
      <c r="G186" s="1" t="s">
        <v>19</v>
      </c>
      <c r="H186" s="1">
        <v>0.196862099604249</v>
      </c>
    </row>
    <row r="187" spans="1:8" x14ac:dyDescent="0.75">
      <c r="A187" s="3">
        <v>32295</v>
      </c>
      <c r="B187" s="1">
        <v>0.19670000000000001</v>
      </c>
      <c r="C187" s="1">
        <v>0.1094575</v>
      </c>
      <c r="D187" s="1">
        <v>0.47645999999999999</v>
      </c>
      <c r="E187" s="1">
        <v>0.43494500000000003</v>
      </c>
      <c r="F187" s="1">
        <v>-0.18422250000000001</v>
      </c>
      <c r="G187" s="1" t="s">
        <v>19</v>
      </c>
      <c r="H187" s="1">
        <v>0.32120839385917499</v>
      </c>
    </row>
    <row r="188" spans="1:8" x14ac:dyDescent="0.75">
      <c r="A188" s="3">
        <v>32325</v>
      </c>
      <c r="B188" s="1">
        <v>0.20119999999999999</v>
      </c>
      <c r="C188" s="1">
        <v>0.198742</v>
      </c>
      <c r="D188" s="1">
        <v>0.47819</v>
      </c>
      <c r="E188" s="1">
        <v>0.56262800000000002</v>
      </c>
      <c r="F188" s="1">
        <v>-0.19550799999999999</v>
      </c>
      <c r="G188" s="1" t="s">
        <v>19</v>
      </c>
      <c r="H188" s="1">
        <v>4.96786526356712E-2</v>
      </c>
    </row>
    <row r="189" spans="1:8" x14ac:dyDescent="0.75">
      <c r="A189" s="3">
        <v>32356</v>
      </c>
      <c r="B189" s="1">
        <v>0.1517</v>
      </c>
      <c r="C189" s="1">
        <v>0.2412675</v>
      </c>
      <c r="D189" s="1">
        <v>0.42618250000000002</v>
      </c>
      <c r="E189" s="1">
        <v>0.62190749999999995</v>
      </c>
      <c r="F189" s="1">
        <v>-0.1930925</v>
      </c>
      <c r="G189" s="1" t="s">
        <v>19</v>
      </c>
      <c r="H189" s="1">
        <v>2.3446066863580899E-2</v>
      </c>
    </row>
    <row r="190" spans="1:8" x14ac:dyDescent="0.75">
      <c r="A190" s="3">
        <v>32387</v>
      </c>
      <c r="B190" s="1">
        <v>0.10440000000000001</v>
      </c>
      <c r="C190" s="1">
        <v>0.15015000000000001</v>
      </c>
      <c r="D190" s="1">
        <v>0.351636</v>
      </c>
      <c r="E190" s="1">
        <v>0.47292200000000001</v>
      </c>
      <c r="F190" s="1">
        <v>-0.16139400000000001</v>
      </c>
      <c r="G190" s="1" t="s">
        <v>19</v>
      </c>
      <c r="H190" s="1">
        <v>0.16118299513779</v>
      </c>
    </row>
    <row r="191" spans="1:8" x14ac:dyDescent="0.75">
      <c r="A191" s="3">
        <v>32417</v>
      </c>
      <c r="B191" s="1">
        <v>8.4500000000000006E-2</v>
      </c>
      <c r="C191" s="1">
        <v>5.5125E-2</v>
      </c>
      <c r="D191" s="1">
        <v>0.30169750000000001</v>
      </c>
      <c r="E191" s="1">
        <v>0.32981749999999999</v>
      </c>
      <c r="F191" s="1">
        <v>-0.15969249999999999</v>
      </c>
      <c r="G191" s="1" t="s">
        <v>19</v>
      </c>
      <c r="H191" s="1">
        <v>0.39909205827880001</v>
      </c>
    </row>
    <row r="192" spans="1:8" x14ac:dyDescent="0.75">
      <c r="A192" s="3">
        <v>32448</v>
      </c>
      <c r="B192" s="1">
        <v>6.6900000000000001E-2</v>
      </c>
      <c r="C192" s="1">
        <v>2.4375E-3</v>
      </c>
      <c r="D192" s="1">
        <v>0.28715750000000001</v>
      </c>
      <c r="E192" s="1">
        <v>0.27335500000000001</v>
      </c>
      <c r="F192" s="1">
        <v>-0.179705</v>
      </c>
      <c r="G192" s="1" t="s">
        <v>19</v>
      </c>
      <c r="H192" s="1">
        <v>0.45595906937669001</v>
      </c>
    </row>
    <row r="193" spans="1:8" x14ac:dyDescent="0.75">
      <c r="A193" s="3">
        <v>32478</v>
      </c>
      <c r="B193" s="1">
        <v>6.5600000000000006E-2</v>
      </c>
      <c r="C193" s="1">
        <v>3.48E-3</v>
      </c>
      <c r="D193" s="1">
        <v>0.28464</v>
      </c>
      <c r="E193" s="1">
        <v>0.24986800000000001</v>
      </c>
      <c r="F193" s="1">
        <v>-0.154892</v>
      </c>
      <c r="G193" s="1" t="s">
        <v>19</v>
      </c>
      <c r="H193" s="1">
        <v>0.53115737442934796</v>
      </c>
    </row>
    <row r="194" spans="1:8" x14ac:dyDescent="0.75">
      <c r="A194" s="3">
        <v>32509</v>
      </c>
      <c r="B194" s="1">
        <v>5.5100000000000003E-2</v>
      </c>
      <c r="C194" s="1">
        <v>2.43225E-2</v>
      </c>
      <c r="D194" s="1">
        <v>0.2738275</v>
      </c>
      <c r="E194" s="1">
        <v>0.25303249999999999</v>
      </c>
      <c r="F194" s="1">
        <v>-0.1127075</v>
      </c>
      <c r="G194" s="1" t="s">
        <v>19</v>
      </c>
      <c r="H194" s="1">
        <v>0.31247432202963399</v>
      </c>
    </row>
    <row r="195" spans="1:8" x14ac:dyDescent="0.75">
      <c r="A195" s="3">
        <v>32540</v>
      </c>
      <c r="B195" s="1">
        <v>5.3100000000000001E-2</v>
      </c>
      <c r="C195" s="1">
        <v>0.12734500000000001</v>
      </c>
      <c r="D195" s="1">
        <v>0.23621249999999999</v>
      </c>
      <c r="E195" s="1">
        <v>0.41612250000000001</v>
      </c>
      <c r="F195" s="1">
        <v>-9.9352499999999996E-2</v>
      </c>
      <c r="G195" s="1" t="s">
        <v>19</v>
      </c>
      <c r="H195" s="1">
        <v>-0.14189856316805</v>
      </c>
    </row>
    <row r="196" spans="1:8" x14ac:dyDescent="0.75">
      <c r="A196" s="3">
        <v>32568</v>
      </c>
      <c r="B196" s="1">
        <v>4.2700000000000002E-2</v>
      </c>
      <c r="C196" s="1">
        <v>0.396588</v>
      </c>
      <c r="D196" s="1">
        <v>0.16605400000000001</v>
      </c>
      <c r="E196" s="1">
        <v>0.766204</v>
      </c>
      <c r="F196" s="1">
        <v>-6.5046000000000007E-2</v>
      </c>
      <c r="G196" s="1" t="s">
        <v>19</v>
      </c>
      <c r="H196" s="1">
        <v>-0.16256615863834101</v>
      </c>
    </row>
    <row r="197" spans="1:8" x14ac:dyDescent="0.75">
      <c r="A197" s="3">
        <v>32599</v>
      </c>
      <c r="B197" s="1">
        <v>3.9600000000000003E-2</v>
      </c>
      <c r="C197" s="1">
        <v>0.46866249999999998</v>
      </c>
      <c r="D197" s="1">
        <v>0.11212</v>
      </c>
      <c r="E197" s="1">
        <v>0.79886999999999997</v>
      </c>
      <c r="F197" s="1">
        <v>3.1024999999999998E-3</v>
      </c>
      <c r="G197" s="1" t="s">
        <v>19</v>
      </c>
      <c r="H197" s="1">
        <v>-0.23937418989954101</v>
      </c>
    </row>
    <row r="198" spans="1:8" x14ac:dyDescent="0.75">
      <c r="A198" s="3">
        <v>32629</v>
      </c>
      <c r="B198" s="1">
        <v>4.6399999999999997E-2</v>
      </c>
      <c r="C198" s="1">
        <v>0.26430999999999999</v>
      </c>
      <c r="D198" s="1">
        <v>9.6454999999999999E-2</v>
      </c>
      <c r="E198" s="1">
        <v>0.50244250000000001</v>
      </c>
      <c r="F198" s="1">
        <v>5.8494999999999998E-2</v>
      </c>
      <c r="G198" s="1" t="s">
        <v>19</v>
      </c>
      <c r="H198" s="1">
        <v>-0.61686526327915503</v>
      </c>
    </row>
    <row r="199" spans="1:8" x14ac:dyDescent="0.75">
      <c r="A199" s="3">
        <v>32660</v>
      </c>
      <c r="B199" s="1">
        <v>3.8600000000000002E-2</v>
      </c>
      <c r="C199" s="1">
        <v>0.14746200000000001</v>
      </c>
      <c r="D199" s="1">
        <v>0.10548</v>
      </c>
      <c r="E199" s="1">
        <v>0.31118600000000002</v>
      </c>
      <c r="F199" s="1">
        <v>0.109108</v>
      </c>
      <c r="G199" s="1" t="s">
        <v>19</v>
      </c>
      <c r="H199" s="1">
        <v>-0.62280305096071598</v>
      </c>
    </row>
    <row r="200" spans="1:8" x14ac:dyDescent="0.75">
      <c r="A200" s="3">
        <v>32690</v>
      </c>
      <c r="B200" s="1">
        <v>2.4400000000000002E-2</v>
      </c>
      <c r="C200" s="1">
        <v>0.1147625</v>
      </c>
      <c r="D200" s="1">
        <v>0.13279250000000001</v>
      </c>
      <c r="E200" s="1">
        <v>0.23216500000000001</v>
      </c>
      <c r="F200" s="1">
        <v>0.138935</v>
      </c>
      <c r="G200" s="1" t="s">
        <v>19</v>
      </c>
      <c r="H200" s="1">
        <v>-0.649804575967317</v>
      </c>
    </row>
    <row r="201" spans="1:8" x14ac:dyDescent="0.75">
      <c r="A201" s="3">
        <v>32721</v>
      </c>
      <c r="B201" s="1">
        <v>2.5499999999999998E-2</v>
      </c>
      <c r="C201" s="1">
        <v>7.4712500000000001E-2</v>
      </c>
      <c r="D201" s="1">
        <v>0.15926750000000001</v>
      </c>
      <c r="E201" s="1">
        <v>0.19034000000000001</v>
      </c>
      <c r="F201" s="1">
        <v>0.1415225</v>
      </c>
      <c r="G201" s="1" t="s">
        <v>19</v>
      </c>
      <c r="H201" s="1">
        <v>-9.2135425779615397E-3</v>
      </c>
    </row>
    <row r="202" spans="1:8" x14ac:dyDescent="0.75">
      <c r="A202" s="3">
        <v>32752</v>
      </c>
      <c r="B202" s="1">
        <v>1.9400000000000001E-2</v>
      </c>
      <c r="C202" s="1">
        <v>0.180842</v>
      </c>
      <c r="D202" s="1">
        <v>0.1948</v>
      </c>
      <c r="E202" s="1">
        <v>0.31507600000000002</v>
      </c>
      <c r="F202" s="1">
        <v>0.16811599999999999</v>
      </c>
      <c r="G202" s="1" t="s">
        <v>19</v>
      </c>
      <c r="H202" s="1">
        <v>-0.15528903230792299</v>
      </c>
    </row>
    <row r="203" spans="1:8" x14ac:dyDescent="0.75">
      <c r="A203" s="3">
        <v>32782</v>
      </c>
      <c r="B203" s="1">
        <v>4.6600000000000003E-2</v>
      </c>
      <c r="C203" s="1">
        <v>0.21601500000000001</v>
      </c>
      <c r="D203" s="1">
        <v>0.26440000000000002</v>
      </c>
      <c r="E203" s="1">
        <v>0.3082975</v>
      </c>
      <c r="F203" s="1">
        <v>0.23931749999999999</v>
      </c>
      <c r="G203" s="1" t="s">
        <v>19</v>
      </c>
      <c r="H203" s="1">
        <v>-0.33920816730738002</v>
      </c>
    </row>
    <row r="204" spans="1:8" x14ac:dyDescent="0.75">
      <c r="A204" s="3">
        <v>32813</v>
      </c>
      <c r="B204" s="1">
        <v>3.0200000000000001E-2</v>
      </c>
      <c r="C204" s="1">
        <v>6.17575E-2</v>
      </c>
      <c r="D204" s="1">
        <v>0.36597750000000001</v>
      </c>
      <c r="E204" s="1">
        <v>6.2045000000000003E-2</v>
      </c>
      <c r="F204" s="1">
        <v>0.30419499999999999</v>
      </c>
      <c r="G204" s="1" t="s">
        <v>19</v>
      </c>
      <c r="H204" s="1">
        <v>-3.2762081651738301E-2</v>
      </c>
    </row>
    <row r="205" spans="1:8" x14ac:dyDescent="0.75">
      <c r="A205" s="3">
        <v>32843</v>
      </c>
      <c r="B205" s="1">
        <v>4.9399999999999999E-2</v>
      </c>
      <c r="C205" s="1">
        <v>-4.9897999999999998E-2</v>
      </c>
      <c r="D205" s="1">
        <v>0.49749399999999999</v>
      </c>
      <c r="E205" s="1">
        <v>-0.113034</v>
      </c>
      <c r="F205" s="1">
        <v>0.33235999999999999</v>
      </c>
      <c r="G205" s="1" t="s">
        <v>19</v>
      </c>
      <c r="H205" s="1">
        <v>-5.1533668306243299E-2</v>
      </c>
    </row>
    <row r="206" spans="1:8" x14ac:dyDescent="0.75">
      <c r="A206" s="3">
        <v>32874</v>
      </c>
      <c r="B206" s="1">
        <v>6.2E-2</v>
      </c>
      <c r="C206" s="1">
        <v>-2.2100000000000002E-2</v>
      </c>
      <c r="D206" s="1">
        <v>0.58634249999999999</v>
      </c>
      <c r="E206" s="1">
        <v>-7.7094999999999997E-2</v>
      </c>
      <c r="F206" s="1">
        <v>0.31993250000000001</v>
      </c>
      <c r="G206" s="1" t="s">
        <v>19</v>
      </c>
      <c r="H206" s="1">
        <v>-3.9092178971778302E-2</v>
      </c>
    </row>
    <row r="207" spans="1:8" x14ac:dyDescent="0.75">
      <c r="A207" s="3">
        <v>32905</v>
      </c>
      <c r="B207" s="1">
        <v>5.4699999999999999E-2</v>
      </c>
      <c r="C207" s="1">
        <v>-2.55675E-2</v>
      </c>
      <c r="D207" s="1">
        <v>0.57011750000000005</v>
      </c>
      <c r="E207" s="1">
        <v>-8.634E-2</v>
      </c>
      <c r="F207" s="1">
        <v>0.33164749999999998</v>
      </c>
      <c r="G207" s="1" t="s">
        <v>19</v>
      </c>
      <c r="H207" s="1">
        <v>0.38998564957356402</v>
      </c>
    </row>
    <row r="208" spans="1:8" x14ac:dyDescent="0.75">
      <c r="A208" s="3">
        <v>32933</v>
      </c>
      <c r="B208" s="1">
        <v>5.33E-2</v>
      </c>
      <c r="C208" s="1">
        <v>-4.8820000000000002E-2</v>
      </c>
      <c r="D208" s="1">
        <v>0.43499199999999999</v>
      </c>
      <c r="E208" s="1">
        <v>-0.126802</v>
      </c>
      <c r="F208" s="1">
        <v>0.36069400000000001</v>
      </c>
      <c r="G208" s="1" t="s">
        <v>19</v>
      </c>
      <c r="H208" s="1">
        <v>0.24482074932429801</v>
      </c>
    </row>
    <row r="209" spans="1:8" x14ac:dyDescent="0.75">
      <c r="A209" s="3">
        <v>32964</v>
      </c>
      <c r="B209" s="1">
        <v>3.7100000000000001E-2</v>
      </c>
      <c r="C209" s="1">
        <v>-1.298E-2</v>
      </c>
      <c r="D209" s="1">
        <v>0.26090249999999998</v>
      </c>
      <c r="E209" s="1">
        <v>-7.6744999999999994E-2</v>
      </c>
      <c r="F209" s="1">
        <v>0.36197249999999997</v>
      </c>
      <c r="G209" s="1" t="s">
        <v>19</v>
      </c>
      <c r="H209" s="1">
        <v>-0.278442505203016</v>
      </c>
    </row>
    <row r="210" spans="1:8" x14ac:dyDescent="0.75">
      <c r="A210" s="3">
        <v>32994</v>
      </c>
      <c r="B210" s="1">
        <v>5.0299999999999997E-2</v>
      </c>
      <c r="C210" s="1">
        <v>-7.7015E-2</v>
      </c>
      <c r="D210" s="1">
        <v>0.19328000000000001</v>
      </c>
      <c r="E210" s="1">
        <v>-0.15296999999999999</v>
      </c>
      <c r="F210" s="1">
        <v>0.3703225</v>
      </c>
      <c r="G210" s="1" t="s">
        <v>19</v>
      </c>
      <c r="H210" s="1">
        <v>-0.243088559728176</v>
      </c>
    </row>
    <row r="211" spans="1:8" x14ac:dyDescent="0.75">
      <c r="A211" s="3">
        <v>33025</v>
      </c>
      <c r="B211" s="1">
        <v>3.9100000000000003E-2</v>
      </c>
      <c r="C211" s="1">
        <v>-0.18643799999999999</v>
      </c>
      <c r="D211" s="1">
        <v>0.30687999999999999</v>
      </c>
      <c r="E211" s="1">
        <v>-0.34734399999999999</v>
      </c>
      <c r="F211" s="1">
        <v>0.41517799999999999</v>
      </c>
      <c r="G211" s="1" t="s">
        <v>19</v>
      </c>
      <c r="H211" s="1">
        <v>-0.349870310168517</v>
      </c>
    </row>
    <row r="212" spans="1:8" x14ac:dyDescent="0.75">
      <c r="A212" s="3">
        <v>33055</v>
      </c>
      <c r="B212" s="1">
        <v>3.9800000000000002E-2</v>
      </c>
      <c r="C212" s="1">
        <v>-0.15158749999999999</v>
      </c>
      <c r="D212" s="1">
        <v>0.55060500000000001</v>
      </c>
      <c r="E212" s="1">
        <v>-0.3609</v>
      </c>
      <c r="F212" s="1">
        <v>0.44529999999999997</v>
      </c>
      <c r="G212" s="1" t="s">
        <v>19</v>
      </c>
      <c r="H212" s="1">
        <v>-0.62688694486482199</v>
      </c>
    </row>
    <row r="213" spans="1:8" x14ac:dyDescent="0.75">
      <c r="A213" s="3">
        <v>33086</v>
      </c>
      <c r="B213" s="1">
        <v>0.1152</v>
      </c>
      <c r="C213" s="1">
        <v>-4.7548E-2</v>
      </c>
      <c r="D213" s="1">
        <v>0.75357799999999997</v>
      </c>
      <c r="E213" s="1">
        <v>-0.184644</v>
      </c>
      <c r="F213" s="1">
        <v>0.46911599999999998</v>
      </c>
      <c r="G213" s="1" t="s">
        <v>19</v>
      </c>
      <c r="H213" s="1">
        <v>-0.82853892424271802</v>
      </c>
    </row>
    <row r="214" spans="1:8" x14ac:dyDescent="0.75">
      <c r="A214" s="3">
        <v>33117</v>
      </c>
      <c r="B214" s="1">
        <v>0.1181</v>
      </c>
      <c r="C214" s="1">
        <v>0.18830749999999999</v>
      </c>
      <c r="D214" s="1">
        <v>0.79005499999999995</v>
      </c>
      <c r="E214" s="1">
        <v>2.8989999999999998E-2</v>
      </c>
      <c r="F214" s="1">
        <v>0.63578250000000003</v>
      </c>
      <c r="G214" s="1" t="s">
        <v>19</v>
      </c>
      <c r="H214" s="1">
        <v>-1.1269765341806099</v>
      </c>
    </row>
    <row r="215" spans="1:8" x14ac:dyDescent="0.75">
      <c r="A215" s="3">
        <v>33147</v>
      </c>
      <c r="B215" s="1">
        <v>0.1883</v>
      </c>
      <c r="C215" s="1">
        <v>0.37814750000000003</v>
      </c>
      <c r="D215" s="1">
        <v>0.66610999999999998</v>
      </c>
      <c r="E215" s="1">
        <v>0.12975</v>
      </c>
      <c r="F215" s="1">
        <v>0.86499250000000005</v>
      </c>
      <c r="G215" s="1" t="s">
        <v>19</v>
      </c>
      <c r="H215" s="1">
        <v>-1.6944840073263701</v>
      </c>
    </row>
    <row r="216" spans="1:8" x14ac:dyDescent="0.75">
      <c r="A216" s="3">
        <v>33178</v>
      </c>
      <c r="B216" s="1">
        <v>0.15870000000000001</v>
      </c>
      <c r="C216" s="1">
        <v>0.34227999999999997</v>
      </c>
      <c r="D216" s="1">
        <v>0.41925600000000002</v>
      </c>
      <c r="E216" s="1">
        <v>9.7334000000000004E-2</v>
      </c>
      <c r="F216" s="1">
        <v>1.0030159999999999</v>
      </c>
      <c r="G216" s="1" t="s">
        <v>19</v>
      </c>
      <c r="H216" s="1">
        <v>-1.90586398028579</v>
      </c>
    </row>
    <row r="217" spans="1:8" x14ac:dyDescent="0.75">
      <c r="A217" s="3">
        <v>33208</v>
      </c>
      <c r="B217" s="1">
        <v>0.10340000000000001</v>
      </c>
      <c r="C217" s="1">
        <v>0.40577249999999998</v>
      </c>
      <c r="D217" s="1">
        <v>0.13950499999999999</v>
      </c>
      <c r="E217" s="1">
        <v>0.16192999999999999</v>
      </c>
      <c r="F217" s="1">
        <v>1.0175050000000001</v>
      </c>
      <c r="G217" s="1" t="s">
        <v>19</v>
      </c>
      <c r="H217" s="1">
        <v>-1.62114688721317</v>
      </c>
    </row>
    <row r="218" spans="1:8" x14ac:dyDescent="0.75">
      <c r="A218" s="3">
        <v>33239</v>
      </c>
      <c r="B218" s="1">
        <v>0.1762</v>
      </c>
      <c r="C218" s="1">
        <v>0.43635499999999999</v>
      </c>
      <c r="D218" s="1">
        <v>-8.7312500000000001E-2</v>
      </c>
      <c r="E218" s="1">
        <v>0.17096500000000001</v>
      </c>
      <c r="F218" s="1">
        <v>0.98087250000000004</v>
      </c>
      <c r="G218" s="1" t="s">
        <v>19</v>
      </c>
      <c r="H218" s="1">
        <v>-1.6402895362984899</v>
      </c>
    </row>
    <row r="219" spans="1:8" x14ac:dyDescent="0.75">
      <c r="A219" s="3">
        <v>33270</v>
      </c>
      <c r="B219" s="1">
        <v>0.13789999999999999</v>
      </c>
      <c r="C219" s="1">
        <v>0.15823499999999999</v>
      </c>
      <c r="D219" s="1">
        <v>-0.26074999999999998</v>
      </c>
      <c r="E219" s="1">
        <v>-6.8552500000000002E-2</v>
      </c>
      <c r="F219" s="1">
        <v>0.86466750000000003</v>
      </c>
      <c r="G219" s="1" t="s">
        <v>19</v>
      </c>
      <c r="H219" s="1">
        <v>-1.7026015882321499</v>
      </c>
    </row>
    <row r="220" spans="1:8" x14ac:dyDescent="0.75">
      <c r="A220" s="3">
        <v>33298</v>
      </c>
      <c r="B220" s="1">
        <v>9.9299999999999999E-2</v>
      </c>
      <c r="C220" s="1">
        <v>-0.10074</v>
      </c>
      <c r="D220" s="1">
        <v>-0.36331599999999997</v>
      </c>
      <c r="E220" s="1">
        <v>-0.30221399999999998</v>
      </c>
      <c r="F220" s="1">
        <v>0.63287400000000005</v>
      </c>
      <c r="G220" s="1" t="s">
        <v>19</v>
      </c>
      <c r="H220" s="1">
        <v>-1.2698925863122199</v>
      </c>
    </row>
    <row r="221" spans="1:8" x14ac:dyDescent="0.75">
      <c r="A221" s="3">
        <v>33329</v>
      </c>
      <c r="B221" s="1">
        <v>9.2299999999999993E-2</v>
      </c>
      <c r="C221" s="1">
        <v>-0.20260249999999999</v>
      </c>
      <c r="D221" s="1">
        <v>-0.37922</v>
      </c>
      <c r="E221" s="1">
        <v>-0.40176250000000002</v>
      </c>
      <c r="F221" s="1">
        <v>0.42187000000000002</v>
      </c>
      <c r="G221" s="1" t="s">
        <v>19</v>
      </c>
      <c r="H221" s="1">
        <v>-0.54489865578645702</v>
      </c>
    </row>
    <row r="222" spans="1:8" x14ac:dyDescent="0.75">
      <c r="A222" s="3">
        <v>33359</v>
      </c>
      <c r="B222" s="1">
        <v>6.9400000000000003E-2</v>
      </c>
      <c r="C222" s="1">
        <v>-0.29902800000000002</v>
      </c>
      <c r="D222" s="1">
        <v>-0.336204</v>
      </c>
      <c r="E222" s="1">
        <v>-0.42165399999999997</v>
      </c>
      <c r="F222" s="1">
        <v>0.29781600000000003</v>
      </c>
      <c r="G222" s="1" t="s">
        <v>19</v>
      </c>
      <c r="H222" s="1">
        <v>4.4465509377122903E-2</v>
      </c>
    </row>
    <row r="223" spans="1:8" x14ac:dyDescent="0.75">
      <c r="A223" s="3">
        <v>33390</v>
      </c>
      <c r="B223" s="1">
        <v>4.9099999999999998E-2</v>
      </c>
      <c r="C223" s="1">
        <v>-0.28871999999999998</v>
      </c>
      <c r="D223" s="1">
        <v>-0.26934750000000002</v>
      </c>
      <c r="E223" s="1">
        <v>-0.40539500000000001</v>
      </c>
      <c r="F223" s="1">
        <v>0.24876499999999999</v>
      </c>
      <c r="G223" s="1" t="s">
        <v>19</v>
      </c>
      <c r="H223" s="1">
        <v>0.209784882971147</v>
      </c>
    </row>
    <row r="224" spans="1:8" x14ac:dyDescent="0.75">
      <c r="A224" s="3">
        <v>33420</v>
      </c>
      <c r="B224" s="1">
        <v>3.9699999999999999E-2</v>
      </c>
      <c r="C224" s="1">
        <v>-0.36370750000000002</v>
      </c>
      <c r="D224" s="1">
        <v>-0.20953250000000001</v>
      </c>
      <c r="E224" s="1">
        <v>-0.51554</v>
      </c>
      <c r="F224" s="1">
        <v>0.22223999999999999</v>
      </c>
      <c r="G224" s="1" t="s">
        <v>19</v>
      </c>
      <c r="H224" s="1">
        <v>-0.17978424447192301</v>
      </c>
    </row>
    <row r="225" spans="1:8" x14ac:dyDescent="0.75">
      <c r="A225" s="3">
        <v>33451</v>
      </c>
      <c r="B225" s="1">
        <v>3.6499999999999998E-2</v>
      </c>
      <c r="C225" s="1">
        <v>-0.55461000000000005</v>
      </c>
      <c r="D225" s="1">
        <v>-0.145926</v>
      </c>
      <c r="E225" s="1">
        <v>-0.68810000000000004</v>
      </c>
      <c r="F225" s="1">
        <v>0.18585199999999999</v>
      </c>
      <c r="G225" s="1" t="s">
        <v>19</v>
      </c>
      <c r="H225" s="1">
        <v>-0.29851213126486498</v>
      </c>
    </row>
    <row r="226" spans="1:8" x14ac:dyDescent="0.75">
      <c r="A226" s="3">
        <v>33482</v>
      </c>
      <c r="B226" s="1">
        <v>3.3000000000000002E-2</v>
      </c>
      <c r="C226" s="1">
        <v>-0.56433999999999995</v>
      </c>
      <c r="D226" s="1">
        <v>-9.6102499999999993E-2</v>
      </c>
      <c r="E226" s="1">
        <v>-0.74704499999999996</v>
      </c>
      <c r="F226" s="1">
        <v>0.188525</v>
      </c>
      <c r="G226" s="1" t="s">
        <v>19</v>
      </c>
      <c r="H226" s="1">
        <v>-0.13382438670444399</v>
      </c>
    </row>
    <row r="227" spans="1:8" x14ac:dyDescent="0.75">
      <c r="A227" s="3">
        <v>33512</v>
      </c>
      <c r="B227" s="1">
        <v>5.7599999999999998E-2</v>
      </c>
      <c r="C227" s="1">
        <v>-0.53804249999999998</v>
      </c>
      <c r="D227" s="1">
        <v>-9.0887499999999996E-2</v>
      </c>
      <c r="E227" s="1">
        <v>-0.76028499999999999</v>
      </c>
      <c r="F227" s="1">
        <v>0.18215999999999999</v>
      </c>
      <c r="G227" s="1" t="s">
        <v>19</v>
      </c>
      <c r="H227" s="1">
        <v>-0.46925516010854101</v>
      </c>
    </row>
    <row r="228" spans="1:8" x14ac:dyDescent="0.75">
      <c r="A228" s="3">
        <v>33543</v>
      </c>
      <c r="B228" s="1">
        <v>6.83E-2</v>
      </c>
      <c r="C228" s="1">
        <v>-0.61816599999999999</v>
      </c>
      <c r="D228" s="1">
        <v>-0.12768599999999999</v>
      </c>
      <c r="E228" s="1">
        <v>-0.78321200000000002</v>
      </c>
      <c r="F228" s="1">
        <v>0.14399799999999999</v>
      </c>
      <c r="G228" s="1" t="s">
        <v>19</v>
      </c>
      <c r="H228" s="1">
        <v>-0.74686654056713797</v>
      </c>
    </row>
    <row r="229" spans="1:8" x14ac:dyDescent="0.75">
      <c r="A229" s="3">
        <v>33573</v>
      </c>
      <c r="B229" s="1">
        <v>6.2899999999999998E-2</v>
      </c>
      <c r="C229" s="1">
        <v>-0.63192250000000005</v>
      </c>
      <c r="D229" s="1">
        <v>-0.19758500000000001</v>
      </c>
      <c r="E229" s="1">
        <v>-0.80908000000000002</v>
      </c>
      <c r="F229" s="1">
        <v>0.132245</v>
      </c>
      <c r="G229" s="1" t="s">
        <v>19</v>
      </c>
      <c r="H229" s="1">
        <v>-0.711155443022366</v>
      </c>
    </row>
    <row r="230" spans="1:8" x14ac:dyDescent="0.75">
      <c r="A230" s="3">
        <v>33604</v>
      </c>
      <c r="B230" s="1">
        <v>4.9700000000000001E-2</v>
      </c>
      <c r="C230" s="1">
        <v>-0.62182800000000005</v>
      </c>
      <c r="D230" s="1">
        <v>-0.28631600000000001</v>
      </c>
      <c r="E230" s="1">
        <v>-0.78372600000000003</v>
      </c>
      <c r="F230" s="1">
        <v>3.7952E-2</v>
      </c>
      <c r="G230" s="1" t="s">
        <v>19</v>
      </c>
      <c r="H230" s="1">
        <v>-0.42698067131423201</v>
      </c>
    </row>
    <row r="231" spans="1:8" x14ac:dyDescent="0.75">
      <c r="A231" s="3">
        <v>33635</v>
      </c>
      <c r="B231" s="1">
        <v>2.69E-2</v>
      </c>
      <c r="C231" s="1">
        <v>-0.67832499999999996</v>
      </c>
      <c r="D231" s="1">
        <v>-0.34949249999999998</v>
      </c>
      <c r="E231" s="1">
        <v>-0.72862000000000005</v>
      </c>
      <c r="F231" s="1">
        <v>-0.1188075</v>
      </c>
      <c r="G231" s="1" t="s">
        <v>19</v>
      </c>
      <c r="H231" s="1">
        <v>-1.6452554533027399E-3</v>
      </c>
    </row>
    <row r="232" spans="1:8" x14ac:dyDescent="0.75">
      <c r="A232" s="3">
        <v>33664</v>
      </c>
      <c r="B232" s="1">
        <v>2.46E-2</v>
      </c>
      <c r="C232" s="1">
        <v>-0.67596000000000001</v>
      </c>
      <c r="D232" s="1">
        <v>-0.36973</v>
      </c>
      <c r="E232" s="1">
        <v>-0.72080250000000001</v>
      </c>
      <c r="F232" s="1">
        <v>-0.16424</v>
      </c>
      <c r="G232" s="1" t="s">
        <v>19</v>
      </c>
      <c r="H232" s="1">
        <v>0.34283037267467398</v>
      </c>
    </row>
    <row r="233" spans="1:8" x14ac:dyDescent="0.75">
      <c r="A233" s="3">
        <v>33695</v>
      </c>
      <c r="B233" s="1">
        <v>3.7100000000000001E-2</v>
      </c>
      <c r="C233" s="1">
        <v>-0.70110499999999998</v>
      </c>
      <c r="D233" s="1">
        <v>-0.38280500000000001</v>
      </c>
      <c r="E233" s="1">
        <v>-0.78581999999999996</v>
      </c>
      <c r="F233" s="1">
        <v>-0.18134500000000001</v>
      </c>
      <c r="G233" s="1" t="s">
        <v>19</v>
      </c>
      <c r="H233" s="1">
        <v>0.404829284776061</v>
      </c>
    </row>
    <row r="234" spans="1:8" x14ac:dyDescent="0.75">
      <c r="A234" s="3">
        <v>33725</v>
      </c>
      <c r="B234" s="1">
        <v>1.89E-2</v>
      </c>
      <c r="C234" s="1">
        <v>-0.83410200000000001</v>
      </c>
      <c r="D234" s="1">
        <v>-0.432556</v>
      </c>
      <c r="E234" s="1">
        <v>-0.89434000000000002</v>
      </c>
      <c r="F234" s="1">
        <v>-0.25879000000000002</v>
      </c>
      <c r="G234" s="1" t="s">
        <v>19</v>
      </c>
      <c r="H234" s="1">
        <v>0.13639116585945699</v>
      </c>
    </row>
    <row r="235" spans="1:8" x14ac:dyDescent="0.75">
      <c r="A235" s="3">
        <v>33756</v>
      </c>
      <c r="B235" s="1">
        <v>1.9199999999999998E-2</v>
      </c>
      <c r="C235" s="1">
        <v>-0.87790749999999995</v>
      </c>
      <c r="D235" s="1">
        <v>-0.50914499999999996</v>
      </c>
      <c r="E235" s="1">
        <v>-0.96696749999999998</v>
      </c>
      <c r="F235" s="1">
        <v>-0.25625999999999999</v>
      </c>
      <c r="G235" s="1" t="s">
        <v>19</v>
      </c>
      <c r="H235" s="1">
        <v>3.0998771002237101E-2</v>
      </c>
    </row>
    <row r="236" spans="1:8" x14ac:dyDescent="0.75">
      <c r="A236" s="3">
        <v>33786</v>
      </c>
      <c r="B236" s="1">
        <v>2.2800000000000001E-2</v>
      </c>
      <c r="C236" s="1">
        <v>-0.87191600000000002</v>
      </c>
      <c r="D236" s="1">
        <v>-0.53020800000000001</v>
      </c>
      <c r="E236" s="1">
        <v>-1.00779</v>
      </c>
      <c r="F236" s="1">
        <v>-0.198158</v>
      </c>
      <c r="G236" s="1" t="s">
        <v>19</v>
      </c>
      <c r="H236" s="1">
        <v>9.5223486139715999E-2</v>
      </c>
    </row>
    <row r="237" spans="1:8" x14ac:dyDescent="0.75">
      <c r="A237" s="3">
        <v>33817</v>
      </c>
      <c r="B237" s="1">
        <v>1.5900000000000001E-2</v>
      </c>
      <c r="C237" s="1">
        <v>-0.89671749999999995</v>
      </c>
      <c r="D237" s="1">
        <v>-0.46517249999999999</v>
      </c>
      <c r="E237" s="1">
        <v>-1.0100225</v>
      </c>
      <c r="F237" s="1">
        <v>-0.18639500000000001</v>
      </c>
      <c r="G237" s="1" t="s">
        <v>19</v>
      </c>
      <c r="H237" s="1">
        <v>-0.25469094219618998</v>
      </c>
    </row>
    <row r="238" spans="1:8" x14ac:dyDescent="0.75">
      <c r="A238" s="3">
        <v>33848</v>
      </c>
      <c r="B238" s="1">
        <v>2.35E-2</v>
      </c>
      <c r="C238" s="1">
        <v>-0.82466499999999998</v>
      </c>
      <c r="D238" s="1">
        <v>-0.43368000000000001</v>
      </c>
      <c r="E238" s="1">
        <v>-0.93879999999999997</v>
      </c>
      <c r="F238" s="1">
        <v>-0.14490500000000001</v>
      </c>
      <c r="G238" s="1" t="s">
        <v>19</v>
      </c>
      <c r="H238" s="1">
        <v>-0.19188115583868401</v>
      </c>
    </row>
    <row r="239" spans="1:8" x14ac:dyDescent="0.75">
      <c r="A239" s="3">
        <v>33878</v>
      </c>
      <c r="B239" s="1">
        <v>3.1199999999999999E-2</v>
      </c>
      <c r="C239" s="1">
        <v>-0.67313400000000001</v>
      </c>
      <c r="D239" s="1">
        <v>-0.49828600000000001</v>
      </c>
      <c r="E239" s="1">
        <v>-0.74853000000000003</v>
      </c>
      <c r="F239" s="1">
        <v>-0.12943399999999999</v>
      </c>
      <c r="G239" s="1" t="s">
        <v>19</v>
      </c>
      <c r="H239" s="1">
        <v>0.18535078350033701</v>
      </c>
    </row>
    <row r="240" spans="1:8" x14ac:dyDescent="0.75">
      <c r="A240" s="3">
        <v>33909</v>
      </c>
      <c r="B240" s="1">
        <v>1.8599999999999998E-2</v>
      </c>
      <c r="C240" s="1">
        <v>-0.69289250000000002</v>
      </c>
      <c r="D240" s="1">
        <v>-0.60018000000000005</v>
      </c>
      <c r="E240" s="1">
        <v>-0.70036500000000002</v>
      </c>
      <c r="F240" s="1">
        <v>-0.19257250000000001</v>
      </c>
      <c r="G240" s="1" t="s">
        <v>19</v>
      </c>
      <c r="H240" s="1">
        <v>0.39036337953588102</v>
      </c>
    </row>
    <row r="241" spans="1:8" x14ac:dyDescent="0.75">
      <c r="A241" s="3">
        <v>33939</v>
      </c>
      <c r="B241" s="1">
        <v>1.3599999999999999E-2</v>
      </c>
      <c r="C241" s="1">
        <v>-0.81145</v>
      </c>
      <c r="D241" s="1">
        <v>-0.71074749999999998</v>
      </c>
      <c r="E241" s="1">
        <v>-0.85919250000000003</v>
      </c>
      <c r="F241" s="1">
        <v>-0.20635249999999999</v>
      </c>
      <c r="G241" s="1" t="s">
        <v>19</v>
      </c>
      <c r="H241" s="1">
        <v>0.62239888532449295</v>
      </c>
    </row>
    <row r="242" spans="1:8" x14ac:dyDescent="0.75">
      <c r="A242" s="3">
        <v>33970</v>
      </c>
      <c r="B242" s="1">
        <v>1.6799999999999999E-2</v>
      </c>
      <c r="C242" s="1">
        <v>-0.87356</v>
      </c>
      <c r="D242" s="1">
        <v>-0.850908</v>
      </c>
      <c r="E242" s="1">
        <v>-0.98265800000000003</v>
      </c>
      <c r="F242" s="1">
        <v>-0.17894199999999999</v>
      </c>
      <c r="G242" s="1" t="s">
        <v>19</v>
      </c>
      <c r="H242" s="1">
        <v>5.0916063733223403E-3</v>
      </c>
    </row>
    <row r="243" spans="1:8" x14ac:dyDescent="0.75">
      <c r="A243" s="3">
        <v>34001</v>
      </c>
      <c r="B243" s="1">
        <v>2.4799999999999999E-2</v>
      </c>
      <c r="C243" s="1">
        <v>-0.92192750000000001</v>
      </c>
      <c r="D243" s="1">
        <v>-0.95606250000000004</v>
      </c>
      <c r="E243" s="1">
        <v>-0.99272000000000005</v>
      </c>
      <c r="F243" s="1">
        <v>-0.193355</v>
      </c>
      <c r="G243" s="1" t="s">
        <v>19</v>
      </c>
      <c r="H243" s="1">
        <v>-0.221878437667685</v>
      </c>
    </row>
    <row r="244" spans="1:8" x14ac:dyDescent="0.75">
      <c r="A244" s="3">
        <v>34029</v>
      </c>
      <c r="B244" s="1">
        <v>1.7999999999999999E-2</v>
      </c>
      <c r="C244" s="1">
        <v>-0.9397875</v>
      </c>
      <c r="D244" s="1">
        <v>-1.001725</v>
      </c>
      <c r="E244" s="1">
        <v>-1.0016825</v>
      </c>
      <c r="F244" s="1">
        <v>-0.21203</v>
      </c>
      <c r="G244" s="1" t="s">
        <v>19</v>
      </c>
      <c r="H244" s="1">
        <v>-0.477492760407003</v>
      </c>
    </row>
    <row r="245" spans="1:8" x14ac:dyDescent="0.75">
      <c r="A245" s="3">
        <v>34060</v>
      </c>
      <c r="B245" s="1">
        <v>2.4400000000000002E-2</v>
      </c>
      <c r="C245" s="1">
        <v>-0.93530199999999997</v>
      </c>
      <c r="D245" s="1">
        <v>-0.92707200000000001</v>
      </c>
      <c r="E245" s="1">
        <v>-1.030206</v>
      </c>
      <c r="F245" s="1">
        <v>-0.23155000000000001</v>
      </c>
      <c r="G245" s="1" t="s">
        <v>19</v>
      </c>
      <c r="H245" s="1">
        <v>1.12122278469097E-2</v>
      </c>
    </row>
    <row r="246" spans="1:8" x14ac:dyDescent="0.75">
      <c r="A246" s="3">
        <v>34090</v>
      </c>
      <c r="B246" s="1">
        <v>2.5899999999999999E-2</v>
      </c>
      <c r="C246" s="1">
        <v>-0.95118000000000003</v>
      </c>
      <c r="D246" s="1">
        <v>-0.76310250000000002</v>
      </c>
      <c r="E246" s="1">
        <v>-1.0385175</v>
      </c>
      <c r="F246" s="1">
        <v>-0.27938249999999998</v>
      </c>
      <c r="G246" s="1" t="s">
        <v>19</v>
      </c>
      <c r="H246" s="1">
        <v>-0.101608681202961</v>
      </c>
    </row>
    <row r="247" spans="1:8" x14ac:dyDescent="0.75">
      <c r="A247" s="3">
        <v>34121</v>
      </c>
      <c r="B247" s="1">
        <v>2.47E-2</v>
      </c>
      <c r="C247" s="1">
        <v>-0.97598249999999998</v>
      </c>
      <c r="D247" s="1">
        <v>-0.75523249999999997</v>
      </c>
      <c r="E247" s="1">
        <v>-1.0568675000000001</v>
      </c>
      <c r="F247" s="1">
        <v>-0.3274475</v>
      </c>
      <c r="G247" s="1" t="s">
        <v>19</v>
      </c>
      <c r="H247" s="1">
        <v>-0.109046680521796</v>
      </c>
    </row>
    <row r="248" spans="1:8" x14ac:dyDescent="0.75">
      <c r="A248" s="3">
        <v>34151</v>
      </c>
      <c r="B248" s="1">
        <v>1.4200000000000001E-2</v>
      </c>
      <c r="C248" s="1">
        <v>-1.0319119999999999</v>
      </c>
      <c r="D248" s="1">
        <v>-0.89117999999999997</v>
      </c>
      <c r="E248" s="1">
        <v>-1.1106020000000001</v>
      </c>
      <c r="F248" s="1">
        <v>-0.36357600000000001</v>
      </c>
      <c r="G248" s="1" t="s">
        <v>19</v>
      </c>
      <c r="H248" s="1">
        <v>-3.5149731626020003E-2</v>
      </c>
    </row>
    <row r="249" spans="1:8" x14ac:dyDescent="0.75">
      <c r="A249" s="3">
        <v>34182</v>
      </c>
      <c r="B249" s="1">
        <v>5.8999999999999999E-3</v>
      </c>
      <c r="C249" s="1">
        <v>-1.0688625</v>
      </c>
      <c r="D249" s="1">
        <v>-0.96174000000000004</v>
      </c>
      <c r="E249" s="1">
        <v>-1.1374249999999999</v>
      </c>
      <c r="F249" s="1">
        <v>-0.35339999999999999</v>
      </c>
      <c r="G249" s="1" t="s">
        <v>19</v>
      </c>
      <c r="H249" s="1">
        <v>-8.1164216914285395E-2</v>
      </c>
    </row>
    <row r="250" spans="1:8" x14ac:dyDescent="0.75">
      <c r="A250" s="3">
        <v>34213</v>
      </c>
      <c r="B250" s="1">
        <v>5.4000000000000003E-3</v>
      </c>
      <c r="C250" s="1">
        <v>-1.0504225</v>
      </c>
      <c r="D250" s="1">
        <v>-0.91425500000000004</v>
      </c>
      <c r="E250" s="1">
        <v>-1.124795</v>
      </c>
      <c r="F250" s="1">
        <v>-0.338505</v>
      </c>
      <c r="G250" s="1" t="s">
        <v>19</v>
      </c>
      <c r="H250" s="1">
        <v>0.161627129177951</v>
      </c>
    </row>
    <row r="251" spans="1:8" x14ac:dyDescent="0.75">
      <c r="A251" s="3">
        <v>34243</v>
      </c>
      <c r="B251" s="1">
        <v>8.6E-3</v>
      </c>
      <c r="C251" s="1">
        <v>-0.99434400000000001</v>
      </c>
      <c r="D251" s="1">
        <v>-0.69250599999999995</v>
      </c>
      <c r="E251" s="1">
        <v>-1.078282</v>
      </c>
      <c r="F251" s="1">
        <v>-0.37636999999999998</v>
      </c>
      <c r="G251" s="1" t="s">
        <v>19</v>
      </c>
      <c r="H251" s="1">
        <v>0.42624190005351198</v>
      </c>
    </row>
    <row r="252" spans="1:8" x14ac:dyDescent="0.75">
      <c r="A252" s="3">
        <v>34274</v>
      </c>
      <c r="B252" s="1">
        <v>2.01E-2</v>
      </c>
      <c r="C252" s="1">
        <v>-0.94604750000000004</v>
      </c>
      <c r="D252" s="1">
        <v>-0.38173249999999997</v>
      </c>
      <c r="E252" s="1">
        <v>-1.033725</v>
      </c>
      <c r="F252" s="1">
        <v>-0.41746</v>
      </c>
      <c r="G252" s="1" t="s">
        <v>19</v>
      </c>
      <c r="H252" s="1">
        <v>0.621430709918257</v>
      </c>
    </row>
    <row r="253" spans="1:8" x14ac:dyDescent="0.75">
      <c r="A253" s="3">
        <v>34304</v>
      </c>
      <c r="B253" s="1">
        <v>1.2E-2</v>
      </c>
      <c r="C253" s="1">
        <v>-0.97103600000000001</v>
      </c>
      <c r="D253" s="1">
        <v>-0.205986</v>
      </c>
      <c r="E253" s="1">
        <v>-1.0637160000000001</v>
      </c>
      <c r="F253" s="1">
        <v>-0.44535200000000003</v>
      </c>
      <c r="G253" s="1" t="s">
        <v>19</v>
      </c>
      <c r="H253" s="1">
        <v>0.83581220291382496</v>
      </c>
    </row>
    <row r="254" spans="1:8" x14ac:dyDescent="0.75">
      <c r="A254" s="3">
        <v>34335</v>
      </c>
      <c r="B254" s="1">
        <v>2.5000000000000001E-2</v>
      </c>
      <c r="C254" s="1">
        <v>-1.0068299999999999</v>
      </c>
      <c r="D254" s="1">
        <v>-0.118285</v>
      </c>
      <c r="E254" s="1">
        <v>-1.089045</v>
      </c>
      <c r="F254" s="1">
        <v>-0.52302249999999995</v>
      </c>
      <c r="G254" s="1" t="s">
        <v>19</v>
      </c>
      <c r="H254" s="1">
        <v>0.169027625394984</v>
      </c>
    </row>
    <row r="255" spans="1:8" x14ac:dyDescent="0.75">
      <c r="A255" s="3">
        <v>34366</v>
      </c>
      <c r="B255" s="1">
        <v>3.8100000000000002E-2</v>
      </c>
      <c r="C255" s="1">
        <v>-0.96740499999999996</v>
      </c>
      <c r="D255" s="1">
        <v>-4.5560000000000003E-2</v>
      </c>
      <c r="E255" s="1">
        <v>-1.0140475</v>
      </c>
      <c r="F255" s="1">
        <v>-0.59938499999999995</v>
      </c>
      <c r="G255" s="1" t="s">
        <v>19</v>
      </c>
      <c r="H255" s="1">
        <v>0.25604592415993199</v>
      </c>
    </row>
    <row r="256" spans="1:8" x14ac:dyDescent="0.75">
      <c r="A256" s="3">
        <v>34394</v>
      </c>
      <c r="B256" s="1">
        <v>3.7499999999999999E-2</v>
      </c>
      <c r="C256" s="1">
        <v>-0.86252499999999999</v>
      </c>
      <c r="D256" s="1">
        <v>-4.206E-2</v>
      </c>
      <c r="E256" s="1">
        <v>-0.85302</v>
      </c>
      <c r="F256" s="1">
        <v>-0.59766249999999999</v>
      </c>
      <c r="G256" s="1" t="s">
        <v>19</v>
      </c>
      <c r="H256" s="1">
        <v>0.85472208663935301</v>
      </c>
    </row>
    <row r="257" spans="1:8" x14ac:dyDescent="0.75">
      <c r="A257" s="3">
        <v>34425</v>
      </c>
      <c r="B257" s="1">
        <v>6.8500000000000005E-2</v>
      </c>
      <c r="C257" s="1">
        <v>-0.785354</v>
      </c>
      <c r="D257" s="1">
        <v>-0.14281199999999999</v>
      </c>
      <c r="E257" s="1">
        <v>-0.71872999999999998</v>
      </c>
      <c r="F257" s="1">
        <v>-0.54563200000000001</v>
      </c>
      <c r="G257" s="1" t="s">
        <v>19</v>
      </c>
      <c r="H257" s="1">
        <v>0.76706306998068896</v>
      </c>
    </row>
    <row r="258" spans="1:8" x14ac:dyDescent="0.75">
      <c r="A258" s="3">
        <v>34455</v>
      </c>
      <c r="B258" s="1">
        <v>0.06</v>
      </c>
      <c r="C258" s="1">
        <v>-0.77783250000000004</v>
      </c>
      <c r="D258" s="1">
        <v>-0.25099749999999998</v>
      </c>
      <c r="E258" s="1">
        <v>-0.7212575</v>
      </c>
      <c r="F258" s="1">
        <v>-0.50578749999999995</v>
      </c>
      <c r="G258" s="1" t="s">
        <v>19</v>
      </c>
      <c r="H258" s="1">
        <v>0.60877538476957904</v>
      </c>
    </row>
    <row r="259" spans="1:8" x14ac:dyDescent="0.75">
      <c r="A259" s="3">
        <v>34486</v>
      </c>
      <c r="B259" s="1">
        <v>5.2699999999999997E-2</v>
      </c>
      <c r="C259" s="1">
        <v>-0.76614249999999995</v>
      </c>
      <c r="D259" s="1">
        <v>-0.29731999999999997</v>
      </c>
      <c r="E259" s="1">
        <v>-0.73403750000000001</v>
      </c>
      <c r="F259" s="1">
        <v>-0.45625500000000002</v>
      </c>
      <c r="G259" s="1" t="s">
        <v>19</v>
      </c>
      <c r="H259" s="1">
        <v>0.52962415227252602</v>
      </c>
    </row>
    <row r="260" spans="1:8" x14ac:dyDescent="0.75">
      <c r="A260" s="3">
        <v>34516</v>
      </c>
      <c r="B260" s="1">
        <v>4.9299999999999997E-2</v>
      </c>
      <c r="C260" s="1">
        <v>-0.76970000000000005</v>
      </c>
      <c r="D260" s="1">
        <v>-0.27052999999999999</v>
      </c>
      <c r="E260" s="1">
        <v>-0.75984399999999996</v>
      </c>
      <c r="F260" s="1">
        <v>-0.41627799999999998</v>
      </c>
      <c r="G260" s="1" t="s">
        <v>19</v>
      </c>
      <c r="H260" s="1">
        <v>0.35245797133219597</v>
      </c>
    </row>
    <row r="261" spans="1:8" x14ac:dyDescent="0.75">
      <c r="A261" s="3">
        <v>34547</v>
      </c>
      <c r="B261" s="1">
        <v>3.7900000000000003E-2</v>
      </c>
      <c r="C261" s="1">
        <v>-0.82095249999999997</v>
      </c>
      <c r="D261" s="1">
        <v>-0.14865249999999999</v>
      </c>
      <c r="E261" s="1">
        <v>-0.84823749999999998</v>
      </c>
      <c r="F261" s="1">
        <v>-0.43215999999999999</v>
      </c>
      <c r="G261" s="1" t="s">
        <v>19</v>
      </c>
      <c r="H261" s="1">
        <v>0.47862034481587001</v>
      </c>
    </row>
    <row r="262" spans="1:8" x14ac:dyDescent="0.75">
      <c r="A262" s="3">
        <v>34578</v>
      </c>
      <c r="B262" s="1">
        <v>3.5999999999999997E-2</v>
      </c>
      <c r="C262" s="1">
        <v>-0.779756</v>
      </c>
      <c r="D262" s="1">
        <v>6.8085999999999994E-2</v>
      </c>
      <c r="E262" s="1">
        <v>-0.79834400000000005</v>
      </c>
      <c r="F262" s="1">
        <v>-0.45966400000000002</v>
      </c>
      <c r="G262" s="1" t="s">
        <v>19</v>
      </c>
      <c r="H262" s="1">
        <v>0.492387926128598</v>
      </c>
    </row>
    <row r="263" spans="1:8" x14ac:dyDescent="0.75">
      <c r="A263" s="3">
        <v>34608</v>
      </c>
      <c r="B263" s="1">
        <v>4.9500000000000002E-2</v>
      </c>
      <c r="C263" s="1">
        <v>-0.68203749999999996</v>
      </c>
      <c r="D263" s="1">
        <v>0.28397749999999999</v>
      </c>
      <c r="E263" s="1">
        <v>-0.66477750000000002</v>
      </c>
      <c r="F263" s="1">
        <v>-0.46613500000000002</v>
      </c>
      <c r="G263" s="1" t="s">
        <v>19</v>
      </c>
      <c r="H263" s="1">
        <v>0.63316651068938201</v>
      </c>
    </row>
    <row r="264" spans="1:8" x14ac:dyDescent="0.75">
      <c r="A264" s="3">
        <v>34639</v>
      </c>
      <c r="B264" s="1">
        <v>4.0300000000000002E-2</v>
      </c>
      <c r="C264" s="1">
        <v>-0.59301499999999996</v>
      </c>
      <c r="D264" s="1">
        <v>0.40093000000000001</v>
      </c>
      <c r="E264" s="1">
        <v>-0.58629500000000001</v>
      </c>
      <c r="F264" s="1">
        <v>-0.43505749999999999</v>
      </c>
      <c r="G264" s="1" t="s">
        <v>19</v>
      </c>
      <c r="H264" s="1">
        <v>0.78256756099000602</v>
      </c>
    </row>
    <row r="265" spans="1:8" x14ac:dyDescent="0.75">
      <c r="A265" s="3">
        <v>34669</v>
      </c>
      <c r="B265" s="1">
        <v>3.3799999999999997E-2</v>
      </c>
      <c r="C265" s="1">
        <v>-0.48072799999999999</v>
      </c>
      <c r="D265" s="1">
        <v>0.42354799999999998</v>
      </c>
      <c r="E265" s="1">
        <v>-0.47023599999999999</v>
      </c>
      <c r="F265" s="1">
        <v>-0.35949399999999998</v>
      </c>
      <c r="G265" s="1" t="s">
        <v>19</v>
      </c>
      <c r="H265" s="1">
        <v>0.71843789168989802</v>
      </c>
    </row>
    <row r="266" spans="1:8" x14ac:dyDescent="0.75">
      <c r="A266" s="3">
        <v>34700</v>
      </c>
      <c r="B266" s="1">
        <v>4.9799999999999997E-2</v>
      </c>
      <c r="C266" s="1">
        <v>-0.51668749999999997</v>
      </c>
      <c r="D266" s="1">
        <v>0.34532499999999999</v>
      </c>
      <c r="E266" s="1">
        <v>-0.50007500000000005</v>
      </c>
      <c r="F266" s="1">
        <v>-0.30359750000000002</v>
      </c>
      <c r="G266" s="1" t="s">
        <v>19</v>
      </c>
      <c r="H266" s="1">
        <v>0.28281427625269501</v>
      </c>
    </row>
    <row r="267" spans="1:8" x14ac:dyDescent="0.75">
      <c r="A267" s="3">
        <v>34731</v>
      </c>
      <c r="B267" s="1">
        <v>4.5999999999999999E-2</v>
      </c>
      <c r="C267" s="1">
        <v>-0.62158500000000005</v>
      </c>
      <c r="D267" s="1">
        <v>0.25527250000000001</v>
      </c>
      <c r="E267" s="1">
        <v>-0.65830500000000003</v>
      </c>
      <c r="F267" s="1">
        <v>-0.28750750000000003</v>
      </c>
      <c r="G267" s="1" t="s">
        <v>19</v>
      </c>
      <c r="H267" s="1">
        <v>-0.213829916002373</v>
      </c>
    </row>
    <row r="268" spans="1:8" x14ac:dyDescent="0.75">
      <c r="A268" s="3">
        <v>34759</v>
      </c>
      <c r="B268" s="1">
        <v>3.15E-2</v>
      </c>
      <c r="C268" s="1">
        <v>-0.67070200000000002</v>
      </c>
      <c r="D268" s="1">
        <v>0.19423799999999999</v>
      </c>
      <c r="E268" s="1">
        <v>-0.74104999999999999</v>
      </c>
      <c r="F268" s="1">
        <v>-0.29093599999999997</v>
      </c>
      <c r="G268" s="1" t="s">
        <v>19</v>
      </c>
      <c r="H268" s="1">
        <v>-0.286778062691249</v>
      </c>
    </row>
    <row r="269" spans="1:8" x14ac:dyDescent="0.75">
      <c r="A269" s="3">
        <v>34790</v>
      </c>
      <c r="B269" s="1">
        <v>1.49E-2</v>
      </c>
      <c r="C269" s="1">
        <v>-0.71263750000000003</v>
      </c>
      <c r="D269" s="1">
        <v>0.12520999999999999</v>
      </c>
      <c r="E269" s="1">
        <v>-0.77545249999999999</v>
      </c>
      <c r="F269" s="1">
        <v>-0.31021749999999998</v>
      </c>
      <c r="G269" s="1" t="s">
        <v>19</v>
      </c>
      <c r="H269" s="1">
        <v>-0.41398021089802201</v>
      </c>
    </row>
    <row r="270" spans="1:8" x14ac:dyDescent="0.75">
      <c r="A270" s="3">
        <v>34820</v>
      </c>
      <c r="B270" s="1">
        <v>1.6899999999999998E-2</v>
      </c>
      <c r="C270" s="1">
        <v>-0.75685500000000006</v>
      </c>
      <c r="D270" s="1">
        <v>5.8317500000000001E-2</v>
      </c>
      <c r="E270" s="1">
        <v>-0.82127749999999999</v>
      </c>
      <c r="F270" s="1">
        <v>-0.31877499999999998</v>
      </c>
      <c r="G270" s="1" t="s">
        <v>19</v>
      </c>
      <c r="H270" s="1">
        <v>-0.28058021284813101</v>
      </c>
    </row>
    <row r="271" spans="1:8" x14ac:dyDescent="0.75">
      <c r="A271" s="3">
        <v>34851</v>
      </c>
      <c r="B271" s="1">
        <v>3.0800000000000001E-2</v>
      </c>
      <c r="C271" s="1">
        <v>-0.73276399999999997</v>
      </c>
      <c r="D271" s="1">
        <v>5.4095999999999998E-2</v>
      </c>
      <c r="E271" s="1">
        <v>-0.80139800000000005</v>
      </c>
      <c r="F271" s="1">
        <v>-0.30508200000000002</v>
      </c>
      <c r="G271" s="1" t="s">
        <v>19</v>
      </c>
      <c r="H271" s="1">
        <v>-1.9035432670520099E-2</v>
      </c>
    </row>
    <row r="272" spans="1:8" x14ac:dyDescent="0.75">
      <c r="A272" s="3">
        <v>34881</v>
      </c>
      <c r="B272" s="1">
        <v>2.9000000000000001E-2</v>
      </c>
      <c r="C272" s="1">
        <v>-0.71293499999999999</v>
      </c>
      <c r="D272" s="1">
        <v>6.4494999999999997E-2</v>
      </c>
      <c r="E272" s="1">
        <v>-0.77647250000000001</v>
      </c>
      <c r="F272" s="1">
        <v>-0.32131999999999999</v>
      </c>
      <c r="G272" s="1" t="s">
        <v>19</v>
      </c>
      <c r="H272" s="1">
        <v>-0.16015352850254999</v>
      </c>
    </row>
    <row r="273" spans="1:8" x14ac:dyDescent="0.75">
      <c r="A273" s="3">
        <v>34912</v>
      </c>
      <c r="B273" s="1">
        <v>1.38E-2</v>
      </c>
      <c r="C273" s="1">
        <v>-0.74680500000000005</v>
      </c>
      <c r="D273" s="1">
        <v>-3.6339999999999997E-2</v>
      </c>
      <c r="E273" s="1">
        <v>-0.79302249999999996</v>
      </c>
      <c r="F273" s="1">
        <v>-0.34657749999999998</v>
      </c>
      <c r="G273" s="1" t="s">
        <v>19</v>
      </c>
      <c r="H273" s="1">
        <v>0.46972912614492501</v>
      </c>
    </row>
    <row r="274" spans="1:8" x14ac:dyDescent="0.75">
      <c r="A274" s="3">
        <v>34943</v>
      </c>
      <c r="B274" s="1">
        <v>1.7600000000000001E-2</v>
      </c>
      <c r="C274" s="1">
        <v>-0.73419599999999996</v>
      </c>
      <c r="D274" s="1">
        <v>-0.212732</v>
      </c>
      <c r="E274" s="1">
        <v>-0.76315</v>
      </c>
      <c r="F274" s="1">
        <v>-0.31317600000000001</v>
      </c>
      <c r="G274" s="1" t="s">
        <v>19</v>
      </c>
      <c r="H274" s="1">
        <v>0.33046059989497201</v>
      </c>
    </row>
    <row r="275" spans="1:8" x14ac:dyDescent="0.75">
      <c r="A275" s="3">
        <v>34973</v>
      </c>
      <c r="B275" s="1">
        <v>1.72E-2</v>
      </c>
      <c r="C275" s="1">
        <v>-0.72377000000000002</v>
      </c>
      <c r="D275" s="1">
        <v>-0.30545499999999998</v>
      </c>
      <c r="E275" s="1">
        <v>-0.75560749999999999</v>
      </c>
      <c r="F275" s="1">
        <v>-0.2875125</v>
      </c>
      <c r="G275" s="1" t="s">
        <v>19</v>
      </c>
      <c r="H275" s="1">
        <v>-5.9769432839497899E-2</v>
      </c>
    </row>
    <row r="276" spans="1:8" x14ac:dyDescent="0.75">
      <c r="A276" s="3">
        <v>35004</v>
      </c>
      <c r="B276" s="1">
        <v>1.6E-2</v>
      </c>
      <c r="C276" s="1">
        <v>-0.79428500000000002</v>
      </c>
      <c r="D276" s="1">
        <v>-0.31949499999999997</v>
      </c>
      <c r="E276" s="1">
        <v>-0.83225499999999997</v>
      </c>
      <c r="F276" s="1">
        <v>-0.30291499999999999</v>
      </c>
      <c r="G276" s="1" t="s">
        <v>19</v>
      </c>
      <c r="H276" s="1">
        <v>-2.1758419816577501E-2</v>
      </c>
    </row>
    <row r="277" spans="1:8" x14ac:dyDescent="0.75">
      <c r="A277" s="3">
        <v>35034</v>
      </c>
      <c r="B277" s="1">
        <v>3.5499999999999997E-2</v>
      </c>
      <c r="C277" s="1">
        <v>-0.775648</v>
      </c>
      <c r="D277" s="1">
        <v>-0.33833200000000002</v>
      </c>
      <c r="E277" s="1">
        <v>-0.83880200000000005</v>
      </c>
      <c r="F277" s="1">
        <v>-0.26023800000000002</v>
      </c>
      <c r="G277" s="1" t="s">
        <v>19</v>
      </c>
      <c r="H277" s="1">
        <v>-0.12055798917027299</v>
      </c>
    </row>
    <row r="278" spans="1:8" x14ac:dyDescent="0.75">
      <c r="A278" s="3">
        <v>35065</v>
      </c>
      <c r="B278" s="1">
        <v>4.6199999999999998E-2</v>
      </c>
      <c r="C278" s="1">
        <v>-0.75494749999999999</v>
      </c>
      <c r="D278" s="1">
        <v>-0.40559250000000002</v>
      </c>
      <c r="E278" s="1">
        <v>-0.83514750000000004</v>
      </c>
      <c r="F278" s="1">
        <v>-0.2368875</v>
      </c>
      <c r="G278" s="1" t="s">
        <v>19</v>
      </c>
      <c r="H278" s="1">
        <v>-0.35653771442423299</v>
      </c>
    </row>
    <row r="279" spans="1:8" x14ac:dyDescent="0.75">
      <c r="A279" s="3">
        <v>35096</v>
      </c>
      <c r="B279" s="1">
        <v>4.6699999999999998E-2</v>
      </c>
      <c r="C279" s="1">
        <v>-0.84282500000000005</v>
      </c>
      <c r="D279" s="1">
        <v>-0.4850875</v>
      </c>
      <c r="E279" s="1">
        <v>-0.87195999999999996</v>
      </c>
      <c r="F279" s="1">
        <v>-0.32177</v>
      </c>
      <c r="G279" s="1" t="s">
        <v>19</v>
      </c>
      <c r="H279" s="1">
        <v>0.56094125981514797</v>
      </c>
    </row>
    <row r="280" spans="1:8" x14ac:dyDescent="0.75">
      <c r="A280" s="3">
        <v>35125</v>
      </c>
      <c r="B280" s="1">
        <v>5.2900000000000003E-2</v>
      </c>
      <c r="C280" s="1">
        <v>-0.799014</v>
      </c>
      <c r="D280" s="1">
        <v>-0.47078599999999998</v>
      </c>
      <c r="E280" s="1">
        <v>-0.79266000000000003</v>
      </c>
      <c r="F280" s="1">
        <v>-0.35871799999999998</v>
      </c>
      <c r="G280" s="1" t="s">
        <v>19</v>
      </c>
      <c r="H280" s="1">
        <v>0.38921201670215599</v>
      </c>
    </row>
    <row r="281" spans="1:8" x14ac:dyDescent="0.75">
      <c r="A281" s="3">
        <v>35156</v>
      </c>
      <c r="B281" s="1">
        <v>4.9500000000000002E-2</v>
      </c>
      <c r="C281" s="1">
        <v>-0.71510499999999999</v>
      </c>
      <c r="D281" s="1">
        <v>-0.34778750000000003</v>
      </c>
      <c r="E281" s="1">
        <v>-0.72255499999999995</v>
      </c>
      <c r="F281" s="1">
        <v>-0.34173249999999999</v>
      </c>
      <c r="G281" s="1" t="s">
        <v>19</v>
      </c>
      <c r="H281" s="1">
        <v>0.60108334706795896</v>
      </c>
    </row>
    <row r="282" spans="1:8" x14ac:dyDescent="0.75">
      <c r="A282" s="3">
        <v>35186</v>
      </c>
      <c r="B282" s="1">
        <v>5.0599999999999999E-2</v>
      </c>
      <c r="C282" s="1">
        <v>-0.755888</v>
      </c>
      <c r="D282" s="1">
        <v>-0.22971800000000001</v>
      </c>
      <c r="E282" s="1">
        <v>-0.757162</v>
      </c>
      <c r="F282" s="1">
        <v>-0.40111599999999997</v>
      </c>
      <c r="G282" s="1" t="s">
        <v>19</v>
      </c>
      <c r="H282" s="1">
        <v>0.80665079325844102</v>
      </c>
    </row>
    <row r="283" spans="1:8" x14ac:dyDescent="0.75">
      <c r="A283" s="3">
        <v>35217</v>
      </c>
      <c r="B283" s="1">
        <v>4.2500000000000003E-2</v>
      </c>
      <c r="C283" s="1">
        <v>-0.74224250000000003</v>
      </c>
      <c r="D283" s="1">
        <v>-0.18186250000000001</v>
      </c>
      <c r="E283" s="1">
        <v>-0.7469325</v>
      </c>
      <c r="F283" s="1">
        <v>-0.39460250000000002</v>
      </c>
      <c r="G283" s="1" t="s">
        <v>19</v>
      </c>
      <c r="H283" s="1">
        <v>0.63311277352108997</v>
      </c>
    </row>
    <row r="284" spans="1:8" x14ac:dyDescent="0.75">
      <c r="A284" s="3">
        <v>35247</v>
      </c>
      <c r="B284" s="1">
        <v>0.1012</v>
      </c>
      <c r="C284" s="1">
        <v>-0.7197325</v>
      </c>
      <c r="D284" s="1">
        <v>-0.22510749999999999</v>
      </c>
      <c r="E284" s="1">
        <v>-0.73279749999999999</v>
      </c>
      <c r="F284" s="1">
        <v>-0.361425</v>
      </c>
      <c r="G284" s="1" t="s">
        <v>19</v>
      </c>
      <c r="H284" s="1">
        <v>0.23098739325898399</v>
      </c>
    </row>
    <row r="285" spans="1:8" x14ac:dyDescent="0.75">
      <c r="A285" s="3">
        <v>35278</v>
      </c>
      <c r="B285" s="1">
        <v>6.4600000000000005E-2</v>
      </c>
      <c r="C285" s="1">
        <v>-0.78242400000000001</v>
      </c>
      <c r="D285" s="1">
        <v>-0.33650799999999997</v>
      </c>
      <c r="E285" s="1">
        <v>-0.76577799999999996</v>
      </c>
      <c r="F285" s="1">
        <v>-0.42525000000000002</v>
      </c>
      <c r="G285" s="1" t="s">
        <v>19</v>
      </c>
      <c r="H285" s="1">
        <v>0.251516024603538</v>
      </c>
    </row>
    <row r="286" spans="1:8" x14ac:dyDescent="0.75">
      <c r="A286" s="3">
        <v>35309</v>
      </c>
      <c r="B286" s="1">
        <v>6.5699999999999995E-2</v>
      </c>
      <c r="C286" s="1">
        <v>-0.76987499999999998</v>
      </c>
      <c r="D286" s="1">
        <v>-0.426645</v>
      </c>
      <c r="E286" s="1">
        <v>-0.74100999999999995</v>
      </c>
      <c r="F286" s="1">
        <v>-0.43865999999999999</v>
      </c>
      <c r="G286" s="1" t="s">
        <v>19</v>
      </c>
      <c r="H286" s="1">
        <v>0.33791951607242299</v>
      </c>
    </row>
    <row r="287" spans="1:8" x14ac:dyDescent="0.75">
      <c r="A287" s="3">
        <v>35339</v>
      </c>
      <c r="B287" s="1">
        <v>5.1400000000000001E-2</v>
      </c>
      <c r="C287" s="1">
        <v>-0.7673875</v>
      </c>
      <c r="D287" s="1">
        <v>-0.52842750000000005</v>
      </c>
      <c r="E287" s="1">
        <v>-0.74267000000000005</v>
      </c>
      <c r="F287" s="1">
        <v>-0.39936500000000003</v>
      </c>
      <c r="G287" s="1" t="s">
        <v>19</v>
      </c>
      <c r="H287" s="1">
        <v>0.274273687098884</v>
      </c>
    </row>
    <row r="288" spans="1:8" x14ac:dyDescent="0.75">
      <c r="A288" s="3">
        <v>35370</v>
      </c>
      <c r="B288" s="1">
        <v>5.1499999999999997E-2</v>
      </c>
      <c r="C288" s="1">
        <v>-0.810114</v>
      </c>
      <c r="D288" s="1">
        <v>-0.65834999999999999</v>
      </c>
      <c r="E288" s="1">
        <v>-0.75965199999999999</v>
      </c>
      <c r="F288" s="1">
        <v>-0.42165000000000002</v>
      </c>
      <c r="G288" s="1" t="s">
        <v>19</v>
      </c>
      <c r="H288" s="1">
        <v>0.53997705598298296</v>
      </c>
    </row>
    <row r="289" spans="1:8" x14ac:dyDescent="0.75">
      <c r="A289" s="3">
        <v>35400</v>
      </c>
      <c r="B289" s="1">
        <v>8.2900000000000001E-2</v>
      </c>
      <c r="C289" s="1">
        <v>-0.73533499999999996</v>
      </c>
      <c r="D289" s="1">
        <v>-0.68295499999999998</v>
      </c>
      <c r="E289" s="1">
        <v>-0.66771749999999996</v>
      </c>
      <c r="F289" s="1">
        <v>-0.40164250000000001</v>
      </c>
      <c r="G289" s="1" t="s">
        <v>19</v>
      </c>
      <c r="H289" s="1">
        <v>1.0508870750653301</v>
      </c>
    </row>
    <row r="290" spans="1:8" x14ac:dyDescent="0.75">
      <c r="A290" s="3">
        <v>35431</v>
      </c>
      <c r="B290" s="1">
        <v>7.8399999999999997E-2</v>
      </c>
      <c r="C290" s="1">
        <v>-0.68827400000000005</v>
      </c>
      <c r="D290" s="1">
        <v>-0.70257999999999998</v>
      </c>
      <c r="E290" s="1">
        <v>-0.63128799999999996</v>
      </c>
      <c r="F290" s="1">
        <v>-0.33592</v>
      </c>
      <c r="G290" s="1" t="s">
        <v>19</v>
      </c>
      <c r="H290" s="1">
        <v>2.5699501081484999</v>
      </c>
    </row>
    <row r="291" spans="1:8" x14ac:dyDescent="0.75">
      <c r="A291" s="3">
        <v>35462</v>
      </c>
      <c r="B291" s="1">
        <v>5.3800000000000001E-2</v>
      </c>
      <c r="C291" s="1">
        <v>-0.75226749999999998</v>
      </c>
      <c r="D291" s="1">
        <v>-0.82754000000000005</v>
      </c>
      <c r="E291" s="1">
        <v>-0.68790750000000001</v>
      </c>
      <c r="F291" s="1">
        <v>-0.34168999999999999</v>
      </c>
      <c r="G291" s="1" t="s">
        <v>19</v>
      </c>
      <c r="H291" s="1">
        <v>1.91838493712817</v>
      </c>
    </row>
    <row r="292" spans="1:8" x14ac:dyDescent="0.75">
      <c r="A292" s="3">
        <v>35490</v>
      </c>
      <c r="B292" s="1">
        <v>5.7099999999999998E-2</v>
      </c>
      <c r="C292" s="1">
        <v>-0.75156999999999996</v>
      </c>
      <c r="D292" s="1">
        <v>-0.87643499999999996</v>
      </c>
      <c r="E292" s="1">
        <v>-0.6893475</v>
      </c>
      <c r="F292" s="1">
        <v>-0.32992500000000002</v>
      </c>
      <c r="G292" s="1" t="s">
        <v>19</v>
      </c>
      <c r="H292" s="1">
        <v>0.789939911826539</v>
      </c>
    </row>
    <row r="293" spans="1:8" x14ac:dyDescent="0.75">
      <c r="A293" s="3">
        <v>35521</v>
      </c>
      <c r="B293" s="1">
        <v>6.59E-2</v>
      </c>
      <c r="C293" s="1">
        <v>-0.69262999999999997</v>
      </c>
      <c r="D293" s="1">
        <v>-0.81284250000000002</v>
      </c>
      <c r="E293" s="1">
        <v>-0.63363999999999998</v>
      </c>
      <c r="F293" s="1">
        <v>-0.30494749999999998</v>
      </c>
      <c r="G293" s="1" t="s">
        <v>19</v>
      </c>
      <c r="H293" s="1">
        <v>0.379234077346916</v>
      </c>
    </row>
    <row r="294" spans="1:8" x14ac:dyDescent="0.75">
      <c r="A294" s="3">
        <v>35551</v>
      </c>
      <c r="B294" s="1">
        <v>6.5699999999999995E-2</v>
      </c>
      <c r="C294" s="1">
        <v>-0.67129799999999995</v>
      </c>
      <c r="D294" s="1">
        <v>-0.76032</v>
      </c>
      <c r="E294" s="1">
        <v>-0.58982000000000001</v>
      </c>
      <c r="F294" s="1">
        <v>-0.33068399999999998</v>
      </c>
      <c r="G294" s="1" t="s">
        <v>19</v>
      </c>
      <c r="H294" s="1">
        <v>0.48688411374360901</v>
      </c>
    </row>
    <row r="295" spans="1:8" x14ac:dyDescent="0.75">
      <c r="A295" s="3">
        <v>35582</v>
      </c>
      <c r="B295" s="1">
        <v>4.65E-2</v>
      </c>
      <c r="C295" s="1">
        <v>-0.68313749999999995</v>
      </c>
      <c r="D295" s="1">
        <v>-0.74498500000000001</v>
      </c>
      <c r="E295" s="1">
        <v>-0.60642750000000001</v>
      </c>
      <c r="F295" s="1">
        <v>-0.32773999999999998</v>
      </c>
      <c r="G295" s="1" t="s">
        <v>19</v>
      </c>
      <c r="H295" s="1">
        <v>0.65570381304826797</v>
      </c>
    </row>
    <row r="296" spans="1:8" x14ac:dyDescent="0.75">
      <c r="A296" s="3">
        <v>35612</v>
      </c>
      <c r="B296" s="1">
        <v>4.3499999999999997E-2</v>
      </c>
      <c r="C296" s="1">
        <v>-0.70018250000000004</v>
      </c>
      <c r="D296" s="1">
        <v>-0.69773499999999999</v>
      </c>
      <c r="E296" s="1">
        <v>-0.64377499999999999</v>
      </c>
      <c r="F296" s="1">
        <v>-0.31903999999999999</v>
      </c>
      <c r="G296" s="1" t="s">
        <v>19</v>
      </c>
      <c r="H296" s="1">
        <v>0.700104493843273</v>
      </c>
    </row>
    <row r="297" spans="1:8" x14ac:dyDescent="0.75">
      <c r="A297" s="3">
        <v>35643</v>
      </c>
      <c r="B297" s="1">
        <v>4.0399999999999998E-2</v>
      </c>
      <c r="C297" s="1">
        <v>-0.69550400000000001</v>
      </c>
      <c r="D297" s="1">
        <v>-0.68869199999999997</v>
      </c>
      <c r="E297" s="1">
        <v>-0.624108</v>
      </c>
      <c r="F297" s="1">
        <v>-0.35915999999999998</v>
      </c>
      <c r="G297" s="1" t="s">
        <v>19</v>
      </c>
      <c r="H297" s="1">
        <v>0.61419863222945403</v>
      </c>
    </row>
    <row r="298" spans="1:8" x14ac:dyDescent="0.75">
      <c r="A298" s="3">
        <v>35674</v>
      </c>
      <c r="B298" s="1">
        <v>3.6200000000000003E-2</v>
      </c>
      <c r="C298" s="1">
        <v>-0.6699425</v>
      </c>
      <c r="D298" s="1">
        <v>-0.76316499999999998</v>
      </c>
      <c r="E298" s="1">
        <v>-0.55211500000000002</v>
      </c>
      <c r="F298" s="1">
        <v>-0.37254999999999999</v>
      </c>
      <c r="G298" s="1" t="s">
        <v>19</v>
      </c>
      <c r="H298" s="1">
        <v>0.959736117167858</v>
      </c>
    </row>
    <row r="299" spans="1:8" x14ac:dyDescent="0.75">
      <c r="A299" s="3">
        <v>35704</v>
      </c>
      <c r="B299" s="1">
        <v>4.6100000000000002E-2</v>
      </c>
      <c r="C299" s="1">
        <v>-0.61377400000000004</v>
      </c>
      <c r="D299" s="1">
        <v>-0.79706999999999995</v>
      </c>
      <c r="E299" s="1">
        <v>-0.45644200000000001</v>
      </c>
      <c r="F299" s="1">
        <v>-0.34989399999999998</v>
      </c>
      <c r="G299" s="1" t="s">
        <v>19</v>
      </c>
      <c r="H299" s="1">
        <v>0.82100923326884301</v>
      </c>
    </row>
    <row r="300" spans="1:8" x14ac:dyDescent="0.75">
      <c r="A300" s="3">
        <v>35735</v>
      </c>
      <c r="B300" s="1">
        <v>3.7100000000000001E-2</v>
      </c>
      <c r="C300" s="1">
        <v>-0.53247750000000005</v>
      </c>
      <c r="D300" s="1">
        <v>-0.77159500000000003</v>
      </c>
      <c r="E300" s="1">
        <v>-0.38512750000000001</v>
      </c>
      <c r="F300" s="1">
        <v>-0.30436000000000002</v>
      </c>
      <c r="G300" s="1" t="s">
        <v>19</v>
      </c>
      <c r="H300" s="1">
        <v>0.73272522784067295</v>
      </c>
    </row>
    <row r="301" spans="1:8" x14ac:dyDescent="0.75">
      <c r="A301" s="3">
        <v>35765</v>
      </c>
      <c r="B301" s="1">
        <v>3.5099999999999999E-2</v>
      </c>
      <c r="C301" s="1">
        <v>-0.53408</v>
      </c>
      <c r="D301" s="1">
        <v>-0.73714500000000005</v>
      </c>
      <c r="E301" s="1">
        <v>-0.4307975</v>
      </c>
      <c r="F301" s="1">
        <v>-0.250415</v>
      </c>
      <c r="G301" s="1" t="s">
        <v>19</v>
      </c>
      <c r="H301" s="1">
        <v>0.47867968327306498</v>
      </c>
    </row>
    <row r="302" spans="1:8" x14ac:dyDescent="0.75">
      <c r="A302" s="3">
        <v>35796</v>
      </c>
      <c r="B302" s="1">
        <v>5.1900000000000002E-2</v>
      </c>
      <c r="C302" s="1">
        <v>-0.59250800000000003</v>
      </c>
      <c r="D302" s="1">
        <v>-0.67670399999999997</v>
      </c>
      <c r="E302" s="1">
        <v>-0.52544800000000003</v>
      </c>
      <c r="F302" s="1">
        <v>-0.28203800000000001</v>
      </c>
      <c r="G302" s="1" t="s">
        <v>19</v>
      </c>
      <c r="H302" s="1">
        <v>0.42083512097178699</v>
      </c>
    </row>
    <row r="303" spans="1:8" x14ac:dyDescent="0.75">
      <c r="A303" s="3">
        <v>35827</v>
      </c>
      <c r="B303" s="1">
        <v>1.9199999999999998E-2</v>
      </c>
      <c r="C303" s="1">
        <v>-0.66441249999999996</v>
      </c>
      <c r="D303" s="1">
        <v>-0.69560750000000005</v>
      </c>
      <c r="E303" s="1">
        <v>-0.60248000000000002</v>
      </c>
      <c r="F303" s="1">
        <v>-0.34890500000000002</v>
      </c>
      <c r="G303" s="1" t="s">
        <v>19</v>
      </c>
      <c r="H303" s="1">
        <v>0.32145542699116803</v>
      </c>
    </row>
    <row r="304" spans="1:8" x14ac:dyDescent="0.75">
      <c r="A304" s="3">
        <v>35855</v>
      </c>
      <c r="B304" s="1">
        <v>1.84E-2</v>
      </c>
      <c r="C304" s="1">
        <v>-0.68333750000000004</v>
      </c>
      <c r="D304" s="1">
        <v>-0.78091999999999995</v>
      </c>
      <c r="E304" s="1">
        <v>-0.6214075</v>
      </c>
      <c r="F304" s="1">
        <v>-0.33676</v>
      </c>
      <c r="G304" s="1" t="s">
        <v>19</v>
      </c>
      <c r="H304" s="1">
        <v>0.188656232036399</v>
      </c>
    </row>
    <row r="305" spans="1:8" x14ac:dyDescent="0.75">
      <c r="A305" s="3">
        <v>35886</v>
      </c>
      <c r="B305" s="1">
        <v>3.6600000000000001E-2</v>
      </c>
      <c r="C305" s="1">
        <v>-0.66265249999999998</v>
      </c>
      <c r="D305" s="1">
        <v>-0.77373999999999998</v>
      </c>
      <c r="E305" s="1">
        <v>-0.59482500000000005</v>
      </c>
      <c r="F305" s="1">
        <v>-0.32569999999999999</v>
      </c>
      <c r="G305" s="1" t="s">
        <v>19</v>
      </c>
      <c r="H305" s="1">
        <v>0.33295519386946099</v>
      </c>
    </row>
    <row r="306" spans="1:8" x14ac:dyDescent="0.75">
      <c r="A306" s="3">
        <v>35916</v>
      </c>
      <c r="B306" s="1">
        <v>3.6200000000000003E-2</v>
      </c>
      <c r="C306" s="1">
        <v>-0.63045399999999996</v>
      </c>
      <c r="D306" s="1">
        <v>-0.64655799999999997</v>
      </c>
      <c r="E306" s="1">
        <v>-0.57672999999999996</v>
      </c>
      <c r="F306" s="1">
        <v>-0.312056</v>
      </c>
      <c r="G306" s="1" t="s">
        <v>19</v>
      </c>
      <c r="H306" s="1">
        <v>0.359156269220058</v>
      </c>
    </row>
    <row r="307" spans="1:8" x14ac:dyDescent="0.75">
      <c r="A307" s="3">
        <v>35947</v>
      </c>
      <c r="B307" s="1">
        <v>3.6400000000000002E-2</v>
      </c>
      <c r="C307" s="1">
        <v>-0.60355499999999995</v>
      </c>
      <c r="D307" s="1">
        <v>-0.52925500000000003</v>
      </c>
      <c r="E307" s="1">
        <v>-0.58191999999999999</v>
      </c>
      <c r="F307" s="1">
        <v>-0.2350575</v>
      </c>
      <c r="G307" s="1" t="s">
        <v>19</v>
      </c>
      <c r="H307" s="1">
        <v>-0.23168917526911501</v>
      </c>
    </row>
    <row r="308" spans="1:8" x14ac:dyDescent="0.75">
      <c r="A308" s="3">
        <v>35977</v>
      </c>
      <c r="B308" s="1">
        <v>2.1899999999999999E-2</v>
      </c>
      <c r="C308" s="1">
        <v>-0.59110399999999996</v>
      </c>
      <c r="D308" s="1">
        <v>-0.30936000000000002</v>
      </c>
      <c r="E308" s="1">
        <v>-0.56677200000000005</v>
      </c>
      <c r="F308" s="1">
        <v>-0.216054</v>
      </c>
      <c r="G308" s="1" t="s">
        <v>19</v>
      </c>
      <c r="H308" s="1">
        <v>-0.10813663533079</v>
      </c>
    </row>
    <row r="309" spans="1:8" x14ac:dyDescent="0.75">
      <c r="A309" s="3">
        <v>36008</v>
      </c>
      <c r="B309" s="1">
        <v>6.2399999999999997E-2</v>
      </c>
      <c r="C309" s="1">
        <v>-0.46303250000000001</v>
      </c>
      <c r="D309" s="1">
        <v>8.6364999999999997E-2</v>
      </c>
      <c r="E309" s="1">
        <v>-0.4248575</v>
      </c>
      <c r="F309" s="1">
        <v>-0.19256000000000001</v>
      </c>
      <c r="G309" s="1" t="s">
        <v>19</v>
      </c>
      <c r="H309" s="1">
        <v>0.82564652589888698</v>
      </c>
    </row>
    <row r="310" spans="1:8" x14ac:dyDescent="0.75">
      <c r="A310" s="3">
        <v>36039</v>
      </c>
      <c r="B310" s="1">
        <v>0.13700000000000001</v>
      </c>
      <c r="C310" s="1">
        <v>-0.20918500000000001</v>
      </c>
      <c r="D310" s="1">
        <v>0.35044500000000001</v>
      </c>
      <c r="E310" s="1">
        <v>-0.16489000000000001</v>
      </c>
      <c r="F310" s="1">
        <v>-2.8307499999999999E-2</v>
      </c>
      <c r="G310" s="1" t="s">
        <v>19</v>
      </c>
      <c r="H310" s="1">
        <v>0.55316899579941603</v>
      </c>
    </row>
    <row r="311" spans="1:8" x14ac:dyDescent="0.75">
      <c r="A311" s="3">
        <v>36069</v>
      </c>
      <c r="B311" s="1">
        <v>0.2404</v>
      </c>
      <c r="C311" s="1">
        <v>-2.9617999999999998E-2</v>
      </c>
      <c r="D311" s="1">
        <v>0.414636</v>
      </c>
      <c r="E311" s="1">
        <v>1.3273999999999999E-2</v>
      </c>
      <c r="F311" s="1">
        <v>0.14913799999999999</v>
      </c>
      <c r="G311" s="1" t="s">
        <v>19</v>
      </c>
      <c r="H311" s="1">
        <v>0.47680416107766599</v>
      </c>
    </row>
    <row r="312" spans="1:8" x14ac:dyDescent="0.75">
      <c r="A312" s="3">
        <v>36100</v>
      </c>
      <c r="B312" s="1">
        <v>0.15340000000000001</v>
      </c>
      <c r="C312" s="1">
        <v>-0.1078625</v>
      </c>
      <c r="D312" s="1">
        <v>0.50887000000000004</v>
      </c>
      <c r="E312" s="1">
        <v>-9.9015000000000006E-2</v>
      </c>
      <c r="F312" s="1">
        <v>0.15035999999999999</v>
      </c>
      <c r="G312" s="1" t="s">
        <v>19</v>
      </c>
      <c r="H312" s="1">
        <v>0.396661037348012</v>
      </c>
    </row>
    <row r="313" spans="1:8" x14ac:dyDescent="0.75">
      <c r="A313" s="3">
        <v>36130</v>
      </c>
      <c r="B313" s="1">
        <v>0.1293</v>
      </c>
      <c r="C313" s="1">
        <v>-0.18791250000000001</v>
      </c>
      <c r="D313" s="1">
        <v>0.71868750000000003</v>
      </c>
      <c r="E313" s="1">
        <v>-0.21761749999999999</v>
      </c>
      <c r="F313" s="1">
        <v>8.9245000000000005E-2</v>
      </c>
      <c r="G313" s="1" t="s">
        <v>19</v>
      </c>
      <c r="H313" s="1">
        <v>0.38110572862220898</v>
      </c>
    </row>
    <row r="314" spans="1:8" x14ac:dyDescent="0.75">
      <c r="A314" s="3">
        <v>36161</v>
      </c>
      <c r="B314" s="1">
        <v>9.8299999999999998E-2</v>
      </c>
      <c r="C314" s="1">
        <v>-0.25762600000000002</v>
      </c>
      <c r="D314" s="1">
        <v>0.86435799999999996</v>
      </c>
      <c r="E314" s="1">
        <v>-0.28468199999999999</v>
      </c>
      <c r="F314" s="1">
        <v>-1.0218E-2</v>
      </c>
      <c r="G314" s="1" t="s">
        <v>19</v>
      </c>
      <c r="H314" s="1">
        <v>0.28485798444916699</v>
      </c>
    </row>
    <row r="315" spans="1:8" x14ac:dyDescent="0.75">
      <c r="A315" s="3">
        <v>36192</v>
      </c>
      <c r="B315" s="1">
        <v>0.10970000000000001</v>
      </c>
      <c r="C315" s="1">
        <v>-0.37602999999999998</v>
      </c>
      <c r="D315" s="1">
        <v>0.77515000000000001</v>
      </c>
      <c r="E315" s="1">
        <v>-0.38169999999999998</v>
      </c>
      <c r="F315" s="1">
        <v>-0.13648250000000001</v>
      </c>
      <c r="G315" s="1" t="s">
        <v>19</v>
      </c>
      <c r="H315" s="1">
        <v>0.47879739491298401</v>
      </c>
    </row>
    <row r="316" spans="1:8" x14ac:dyDescent="0.75">
      <c r="A316" s="3">
        <v>36220</v>
      </c>
      <c r="B316" s="1">
        <v>9.64E-2</v>
      </c>
      <c r="C316" s="1">
        <v>-0.44058000000000003</v>
      </c>
      <c r="D316" s="1">
        <v>0.57956750000000001</v>
      </c>
      <c r="E316" s="1">
        <v>-0.43728499999999998</v>
      </c>
      <c r="F316" s="1">
        <v>-0.17313000000000001</v>
      </c>
      <c r="G316" s="1" t="s">
        <v>19</v>
      </c>
      <c r="H316" s="1">
        <v>0.106502363088535</v>
      </c>
    </row>
    <row r="317" spans="1:8" x14ac:dyDescent="0.75">
      <c r="A317" s="3">
        <v>36251</v>
      </c>
      <c r="B317" s="1">
        <v>6.3700000000000007E-2</v>
      </c>
      <c r="C317" s="1">
        <v>-0.45604800000000001</v>
      </c>
      <c r="D317" s="1">
        <v>0.445322</v>
      </c>
      <c r="E317" s="1">
        <v>-0.45331399999999999</v>
      </c>
      <c r="F317" s="1">
        <v>-0.164906</v>
      </c>
      <c r="G317" s="1" t="s">
        <v>19</v>
      </c>
      <c r="H317" s="1">
        <v>0.17453243587376599</v>
      </c>
    </row>
    <row r="318" spans="1:8" x14ac:dyDescent="0.75">
      <c r="A318" s="3">
        <v>36281</v>
      </c>
      <c r="B318" s="1">
        <v>7.1999999999999995E-2</v>
      </c>
      <c r="C318" s="1">
        <v>-0.46225500000000003</v>
      </c>
      <c r="D318" s="1">
        <v>0.48175000000000001</v>
      </c>
      <c r="E318" s="1">
        <v>-0.45282499999999998</v>
      </c>
      <c r="F318" s="1">
        <v>-0.19635749999999999</v>
      </c>
      <c r="G318" s="1" t="s">
        <v>19</v>
      </c>
      <c r="H318" s="1">
        <v>0.30672709920994601</v>
      </c>
    </row>
    <row r="319" spans="1:8" x14ac:dyDescent="0.75">
      <c r="A319" s="3">
        <v>36312</v>
      </c>
      <c r="B319" s="1">
        <v>6.7400000000000002E-2</v>
      </c>
      <c r="C319" s="1">
        <v>-0.41063250000000001</v>
      </c>
      <c r="D319" s="1">
        <v>0.59840249999999995</v>
      </c>
      <c r="E319" s="1">
        <v>-0.39727000000000001</v>
      </c>
      <c r="F319" s="1">
        <v>-0.17175000000000001</v>
      </c>
      <c r="G319" s="1" t="s">
        <v>19</v>
      </c>
      <c r="H319" s="1">
        <v>0.200623847376009</v>
      </c>
    </row>
    <row r="320" spans="1:8" x14ac:dyDescent="0.75">
      <c r="A320" s="3">
        <v>36342</v>
      </c>
      <c r="B320" s="1">
        <v>6.7299999999999999E-2</v>
      </c>
      <c r="C320" s="1">
        <v>-0.30371599999999999</v>
      </c>
      <c r="D320" s="1">
        <v>0.74499400000000005</v>
      </c>
      <c r="E320" s="1">
        <v>-0.26853399999999999</v>
      </c>
      <c r="F320" s="1">
        <v>-0.105572</v>
      </c>
      <c r="G320" s="1" t="s">
        <v>19</v>
      </c>
      <c r="H320" s="1">
        <v>0.33113963264521201</v>
      </c>
    </row>
    <row r="321" spans="1:8" x14ac:dyDescent="0.75">
      <c r="A321" s="3">
        <v>36373</v>
      </c>
      <c r="B321" s="1">
        <v>0.10970000000000001</v>
      </c>
      <c r="C321" s="1">
        <v>-0.214865</v>
      </c>
      <c r="D321" s="1">
        <v>0.96096000000000004</v>
      </c>
      <c r="E321" s="1">
        <v>-0.1720275</v>
      </c>
      <c r="F321" s="1">
        <v>-9.6082500000000001E-2</v>
      </c>
      <c r="G321" s="1" t="s">
        <v>19</v>
      </c>
      <c r="H321" s="1">
        <v>0.26086981853158198</v>
      </c>
    </row>
    <row r="322" spans="1:8" x14ac:dyDescent="0.75">
      <c r="A322" s="3">
        <v>36404</v>
      </c>
      <c r="B322" s="1">
        <v>0.1232</v>
      </c>
      <c r="C322" s="1">
        <v>-0.18178</v>
      </c>
      <c r="D322" s="1">
        <v>1.1121274999999999</v>
      </c>
      <c r="E322" s="1">
        <v>-0.14566499999999999</v>
      </c>
      <c r="F322" s="1">
        <v>-8.0752500000000005E-2</v>
      </c>
      <c r="G322" s="1" t="s">
        <v>19</v>
      </c>
      <c r="H322" s="1">
        <v>0.150252450351223</v>
      </c>
    </row>
    <row r="323" spans="1:8" x14ac:dyDescent="0.75">
      <c r="A323" s="3">
        <v>36434</v>
      </c>
      <c r="B323" s="1">
        <v>0.11509999999999999</v>
      </c>
      <c r="C323" s="1">
        <v>-0.163358</v>
      </c>
      <c r="D323" s="1">
        <v>1.0432760000000001</v>
      </c>
      <c r="E323" s="1">
        <v>-9.6834000000000003E-2</v>
      </c>
      <c r="F323" s="1">
        <v>-6.8524000000000002E-2</v>
      </c>
      <c r="G323" s="1" t="s">
        <v>19</v>
      </c>
      <c r="H323" s="1">
        <v>0.83649436915583497</v>
      </c>
    </row>
    <row r="324" spans="1:8" x14ac:dyDescent="0.75">
      <c r="A324" s="3">
        <v>36465</v>
      </c>
      <c r="B324" s="1">
        <v>8.1100000000000005E-2</v>
      </c>
      <c r="C324" s="1">
        <v>-0.229185</v>
      </c>
      <c r="D324" s="1">
        <v>0.99605500000000002</v>
      </c>
      <c r="E324" s="1">
        <v>-0.17992749999999999</v>
      </c>
      <c r="F324" s="1">
        <v>-8.7014999999999995E-2</v>
      </c>
      <c r="G324" s="1" t="s">
        <v>19</v>
      </c>
      <c r="H324" s="1">
        <v>0.856623331083462</v>
      </c>
    </row>
    <row r="325" spans="1:8" x14ac:dyDescent="0.75">
      <c r="A325" s="3">
        <v>36495</v>
      </c>
      <c r="B325" s="1">
        <v>6.0400000000000002E-2</v>
      </c>
      <c r="C325" s="1">
        <v>-0.24423400000000001</v>
      </c>
      <c r="D325" s="1">
        <v>1.1847019999999999</v>
      </c>
      <c r="E325" s="1">
        <v>-0.26268999999999998</v>
      </c>
      <c r="F325" s="1">
        <v>-5.7217999999999998E-2</v>
      </c>
      <c r="G325" s="1" t="s">
        <v>19</v>
      </c>
      <c r="H325" s="1">
        <v>0.702870768741647</v>
      </c>
    </row>
    <row r="326" spans="1:8" x14ac:dyDescent="0.75">
      <c r="A326" s="3">
        <v>36526</v>
      </c>
      <c r="B326" s="1">
        <v>8.2199999999999995E-2</v>
      </c>
      <c r="C326" s="1">
        <v>-0.26150000000000001</v>
      </c>
      <c r="D326" s="1">
        <v>1.3392625</v>
      </c>
      <c r="E326" s="1">
        <v>-0.27069749999999998</v>
      </c>
      <c r="F326" s="1">
        <v>-8.4260000000000002E-2</v>
      </c>
      <c r="G326" s="1" t="s">
        <v>19</v>
      </c>
      <c r="H326" s="1">
        <v>0.245087321842057</v>
      </c>
    </row>
    <row r="327" spans="1:8" x14ac:dyDescent="0.75">
      <c r="A327" s="3">
        <v>36557</v>
      </c>
      <c r="B327" s="1">
        <v>6.0699999999999997E-2</v>
      </c>
      <c r="C327" s="1">
        <v>-0.27396500000000001</v>
      </c>
      <c r="D327" s="1">
        <v>1.3476975</v>
      </c>
      <c r="E327" s="1">
        <v>-0.26330750000000003</v>
      </c>
      <c r="F327" s="1">
        <v>-0.13608000000000001</v>
      </c>
      <c r="G327" s="1" t="s">
        <v>19</v>
      </c>
      <c r="H327" s="1">
        <v>2.9949389127583801E-3</v>
      </c>
    </row>
    <row r="328" spans="1:8" x14ac:dyDescent="0.75">
      <c r="A328" s="3">
        <v>36586</v>
      </c>
      <c r="B328" s="1">
        <v>6.7400000000000002E-2</v>
      </c>
      <c r="C328" s="1">
        <v>-0.190444</v>
      </c>
      <c r="D328" s="1">
        <v>1.2184140000000001</v>
      </c>
      <c r="E328" s="1">
        <v>-0.18595200000000001</v>
      </c>
      <c r="F328" s="1">
        <v>-4.2532E-2</v>
      </c>
      <c r="G328" s="1" t="s">
        <v>19</v>
      </c>
      <c r="H328" s="1">
        <v>0.43891327264093999</v>
      </c>
    </row>
    <row r="329" spans="1:8" x14ac:dyDescent="0.75">
      <c r="A329" s="3">
        <v>36617</v>
      </c>
      <c r="B329" s="1">
        <v>8.09E-2</v>
      </c>
      <c r="C329" s="1">
        <v>-0.10967499999999999</v>
      </c>
      <c r="D329" s="1">
        <v>0.97093499999999999</v>
      </c>
      <c r="E329" s="1">
        <v>-9.3365000000000004E-2</v>
      </c>
      <c r="F329" s="1">
        <v>6.2697500000000003E-2</v>
      </c>
      <c r="G329" s="1" t="s">
        <v>19</v>
      </c>
      <c r="H329" s="1">
        <v>0.56758689524469896</v>
      </c>
    </row>
    <row r="330" spans="1:8" x14ac:dyDescent="0.75">
      <c r="A330" s="3">
        <v>36647</v>
      </c>
      <c r="B330" s="1">
        <v>0.1217</v>
      </c>
      <c r="C330" s="1">
        <v>-8.2150000000000001E-2</v>
      </c>
      <c r="D330" s="1">
        <v>0.72702999999999995</v>
      </c>
      <c r="E330" s="1">
        <v>-2.0219999999999998E-2</v>
      </c>
      <c r="F330" s="1">
        <v>4.8537499999999997E-2</v>
      </c>
      <c r="G330" s="1" t="s">
        <v>19</v>
      </c>
      <c r="H330" s="1">
        <v>0.183550819238751</v>
      </c>
    </row>
    <row r="331" spans="1:8" x14ac:dyDescent="0.75">
      <c r="A331" s="3">
        <v>36678</v>
      </c>
      <c r="B331" s="1">
        <v>0.13400000000000001</v>
      </c>
      <c r="C331" s="1">
        <v>-5.5848000000000002E-2</v>
      </c>
      <c r="D331" s="1">
        <v>0.50257600000000002</v>
      </c>
      <c r="E331" s="1">
        <v>-4.1640000000000002E-3</v>
      </c>
      <c r="F331" s="1">
        <v>9.5002000000000003E-2</v>
      </c>
      <c r="G331" s="1" t="s">
        <v>19</v>
      </c>
      <c r="H331" s="1">
        <v>-0.153196203439181</v>
      </c>
    </row>
    <row r="332" spans="1:8" x14ac:dyDescent="0.75">
      <c r="A332" s="3">
        <v>36708</v>
      </c>
      <c r="B332" s="1">
        <v>0.1096</v>
      </c>
      <c r="C332" s="1">
        <v>-0.11885999999999999</v>
      </c>
      <c r="D332" s="1">
        <v>0.246285</v>
      </c>
      <c r="E332" s="1">
        <v>-0.115845</v>
      </c>
      <c r="F332" s="1">
        <v>0.14572499999999999</v>
      </c>
      <c r="G332" s="1" t="s">
        <v>19</v>
      </c>
      <c r="H332" s="1">
        <v>-0.37523556226194299</v>
      </c>
    </row>
    <row r="333" spans="1:8" x14ac:dyDescent="0.75">
      <c r="A333" s="3">
        <v>36739</v>
      </c>
      <c r="B333" s="1">
        <v>7.7600000000000002E-2</v>
      </c>
      <c r="C333" s="1">
        <v>-0.226325</v>
      </c>
      <c r="D333" s="1">
        <v>-6.3807500000000003E-2</v>
      </c>
      <c r="E333" s="1">
        <v>-0.2094625</v>
      </c>
      <c r="F333" s="1">
        <v>0.10188999999999999</v>
      </c>
      <c r="G333" s="1" t="s">
        <v>19</v>
      </c>
      <c r="H333" s="1">
        <v>-0.50821728160205804</v>
      </c>
    </row>
    <row r="334" spans="1:8" x14ac:dyDescent="0.75">
      <c r="A334" s="3">
        <v>36770</v>
      </c>
      <c r="B334" s="1">
        <v>6.3700000000000007E-2</v>
      </c>
      <c r="C334" s="1">
        <v>-0.22612399999999999</v>
      </c>
      <c r="D334" s="1">
        <v>-0.34849200000000002</v>
      </c>
      <c r="E334" s="1">
        <v>-0.20521</v>
      </c>
      <c r="F334" s="1">
        <v>0.124128</v>
      </c>
      <c r="G334" s="1" t="s">
        <v>19</v>
      </c>
      <c r="H334" s="1">
        <v>-0.30070160376524602</v>
      </c>
    </row>
    <row r="335" spans="1:8" x14ac:dyDescent="0.75">
      <c r="A335" s="3">
        <v>36800</v>
      </c>
      <c r="B335" s="1">
        <v>6.4799999999999996E-2</v>
      </c>
      <c r="C335" s="1">
        <v>-0.1887675</v>
      </c>
      <c r="D335" s="1">
        <v>-0.50765499999999997</v>
      </c>
      <c r="E335" s="1">
        <v>-0.19505500000000001</v>
      </c>
      <c r="F335" s="1">
        <v>0.1904275</v>
      </c>
      <c r="G335" s="1" t="s">
        <v>19</v>
      </c>
      <c r="H335" s="1">
        <v>-0.52832638210437499</v>
      </c>
    </row>
    <row r="336" spans="1:8" x14ac:dyDescent="0.75">
      <c r="A336" s="3">
        <v>36831</v>
      </c>
      <c r="B336" s="1">
        <v>5.9299999999999999E-2</v>
      </c>
      <c r="C336" s="1">
        <v>-0.19975999999999999</v>
      </c>
      <c r="D336" s="1">
        <v>-0.71748999999999996</v>
      </c>
      <c r="E336" s="1">
        <v>-0.21460499999999999</v>
      </c>
      <c r="F336" s="1">
        <v>0.267345</v>
      </c>
      <c r="G336" s="1" t="s">
        <v>19</v>
      </c>
      <c r="H336" s="1">
        <v>-0.48921619087954199</v>
      </c>
    </row>
    <row r="337" spans="1:8" x14ac:dyDescent="0.75">
      <c r="A337" s="3">
        <v>36861</v>
      </c>
      <c r="B337" s="1">
        <v>8.5800000000000001E-2</v>
      </c>
      <c r="C337" s="1">
        <v>-0.110766</v>
      </c>
      <c r="D337" s="1">
        <v>-1.12636</v>
      </c>
      <c r="E337" s="1">
        <v>-0.19167000000000001</v>
      </c>
      <c r="F337" s="1">
        <v>0.47073999999999999</v>
      </c>
      <c r="G337" s="1" t="s">
        <v>19</v>
      </c>
      <c r="H337" s="1">
        <v>-0.56509015648688798</v>
      </c>
    </row>
    <row r="338" spans="1:8" x14ac:dyDescent="0.75">
      <c r="A338" s="3">
        <v>36892</v>
      </c>
      <c r="B338" s="1">
        <v>9.6299999999999997E-2</v>
      </c>
      <c r="C338" s="1">
        <v>-0.15280250000000001</v>
      </c>
      <c r="D338" s="1">
        <v>-1.4423049999999999</v>
      </c>
      <c r="E338" s="1">
        <v>-0.25923249999999998</v>
      </c>
      <c r="F338" s="1">
        <v>0.49001749999999999</v>
      </c>
      <c r="G338" s="1" t="s">
        <v>19</v>
      </c>
      <c r="H338" s="1">
        <v>-0.950144027592978</v>
      </c>
    </row>
    <row r="339" spans="1:8" x14ac:dyDescent="0.75">
      <c r="A339" s="3">
        <v>36923</v>
      </c>
      <c r="B339" s="1">
        <v>9.1800000000000007E-2</v>
      </c>
      <c r="C339" s="1">
        <v>-0.30327500000000002</v>
      </c>
      <c r="D339" s="1">
        <v>-1.5401050000000001</v>
      </c>
      <c r="E339" s="1">
        <v>-0.3439625</v>
      </c>
      <c r="F339" s="1">
        <v>0.34187499999999998</v>
      </c>
      <c r="G339" s="1" t="s">
        <v>19</v>
      </c>
      <c r="H339" s="1">
        <v>-1.05428109182149</v>
      </c>
    </row>
    <row r="340" spans="1:8" x14ac:dyDescent="0.75">
      <c r="A340" s="3">
        <v>36951</v>
      </c>
      <c r="B340" s="1">
        <v>0.12939999999999999</v>
      </c>
      <c r="C340" s="1">
        <v>-0.27595799999999998</v>
      </c>
      <c r="D340" s="1">
        <v>-1.572818</v>
      </c>
      <c r="E340" s="1">
        <v>-0.30840800000000002</v>
      </c>
      <c r="F340" s="1">
        <v>0.32550200000000001</v>
      </c>
      <c r="G340" s="1" t="s">
        <v>19</v>
      </c>
      <c r="H340" s="1">
        <v>-1.1267748518427001</v>
      </c>
    </row>
    <row r="341" spans="1:8" x14ac:dyDescent="0.75">
      <c r="A341" s="3">
        <v>36982</v>
      </c>
      <c r="B341" s="1">
        <v>0.1807</v>
      </c>
      <c r="C341" s="1">
        <v>-0.27255000000000001</v>
      </c>
      <c r="D341" s="1">
        <v>-1.5552275</v>
      </c>
      <c r="E341" s="1">
        <v>-0.32855250000000003</v>
      </c>
      <c r="F341" s="1">
        <v>0.294875</v>
      </c>
      <c r="G341" s="1" t="s">
        <v>19</v>
      </c>
      <c r="H341" s="1">
        <v>-1.2321960675397801</v>
      </c>
    </row>
    <row r="342" spans="1:8" x14ac:dyDescent="0.75">
      <c r="A342" s="3">
        <v>37012</v>
      </c>
      <c r="B342" s="1">
        <v>0.1283</v>
      </c>
      <c r="C342" s="1">
        <v>-0.42596000000000001</v>
      </c>
      <c r="D342" s="1">
        <v>-1.5371575</v>
      </c>
      <c r="E342" s="1">
        <v>-0.42523250000000001</v>
      </c>
      <c r="F342" s="1">
        <v>0.14277000000000001</v>
      </c>
      <c r="G342" s="1" t="s">
        <v>19</v>
      </c>
      <c r="H342" s="1">
        <v>-1.1084089481075601</v>
      </c>
    </row>
    <row r="343" spans="1:8" x14ac:dyDescent="0.75">
      <c r="A343" s="3">
        <v>37043</v>
      </c>
      <c r="B343" s="1">
        <v>0.11840000000000001</v>
      </c>
      <c r="C343" s="1">
        <v>-0.45627200000000001</v>
      </c>
      <c r="D343" s="1">
        <v>-1.569752</v>
      </c>
      <c r="E343" s="1">
        <v>-0.47789999999999999</v>
      </c>
      <c r="F343" s="1">
        <v>0.14167199999999999</v>
      </c>
      <c r="G343" s="1" t="s">
        <v>19</v>
      </c>
      <c r="H343" s="1">
        <v>-1.2323693888107801</v>
      </c>
    </row>
    <row r="344" spans="1:8" x14ac:dyDescent="0.75">
      <c r="A344" s="3">
        <v>37073</v>
      </c>
      <c r="B344" s="1">
        <v>0.10589999999999999</v>
      </c>
      <c r="C344" s="1">
        <v>-0.44669750000000003</v>
      </c>
      <c r="D344" s="1">
        <v>-1.5651425000000001</v>
      </c>
      <c r="E344" s="1">
        <v>-0.52629499999999996</v>
      </c>
      <c r="F344" s="1">
        <v>0.181535</v>
      </c>
      <c r="G344" s="1" t="s">
        <v>19</v>
      </c>
      <c r="H344" s="1">
        <v>-1.2004078654841399</v>
      </c>
    </row>
    <row r="345" spans="1:8" x14ac:dyDescent="0.75">
      <c r="A345" s="3">
        <v>37104</v>
      </c>
      <c r="B345" s="1">
        <v>8.9099999999999999E-2</v>
      </c>
      <c r="C345" s="1">
        <v>-0.494282</v>
      </c>
      <c r="D345" s="1">
        <v>-1.459624</v>
      </c>
      <c r="E345" s="1">
        <v>-0.50907800000000003</v>
      </c>
      <c r="F345" s="1">
        <v>0.11662599999999999</v>
      </c>
      <c r="G345" s="1" t="s">
        <v>19</v>
      </c>
      <c r="H345" s="1">
        <v>-1.1230040913164201</v>
      </c>
    </row>
    <row r="346" spans="1:8" x14ac:dyDescent="0.75">
      <c r="A346" s="3">
        <v>37135</v>
      </c>
      <c r="B346" s="1">
        <v>0.10390000000000001</v>
      </c>
      <c r="C346" s="1">
        <v>-0.32235249999999999</v>
      </c>
      <c r="D346" s="1">
        <v>-1.3607374999999999</v>
      </c>
      <c r="E346" s="1">
        <v>-0.37696249999999998</v>
      </c>
      <c r="F346" s="1">
        <v>0.25035750000000001</v>
      </c>
      <c r="G346" s="1" t="s">
        <v>19</v>
      </c>
      <c r="H346" s="1">
        <v>-1.4290989657667801</v>
      </c>
    </row>
    <row r="347" spans="1:8" x14ac:dyDescent="0.75">
      <c r="A347" s="3">
        <v>37165</v>
      </c>
      <c r="B347" s="1">
        <v>0.1187</v>
      </c>
      <c r="C347" s="1">
        <v>-0.28221750000000001</v>
      </c>
      <c r="D347" s="1">
        <v>-1.3242624999999999</v>
      </c>
      <c r="E347" s="1">
        <v>-0.39825749999999999</v>
      </c>
      <c r="F347" s="1">
        <v>0.34926249999999998</v>
      </c>
      <c r="G347" s="1" t="s">
        <v>19</v>
      </c>
      <c r="H347" s="1">
        <v>-1.1912261613548001</v>
      </c>
    </row>
    <row r="348" spans="1:8" x14ac:dyDescent="0.75">
      <c r="A348" s="3">
        <v>37196</v>
      </c>
      <c r="B348" s="1">
        <v>0.1389</v>
      </c>
      <c r="C348" s="1">
        <v>-0.39844000000000002</v>
      </c>
      <c r="D348" s="1">
        <v>-1.240882</v>
      </c>
      <c r="E348" s="1">
        <v>-0.458088</v>
      </c>
      <c r="F348" s="1">
        <v>0.252438</v>
      </c>
      <c r="G348" s="1" t="s">
        <v>19</v>
      </c>
      <c r="H348" s="1">
        <v>-1.11001044803575</v>
      </c>
    </row>
    <row r="349" spans="1:8" x14ac:dyDescent="0.75">
      <c r="A349" s="3">
        <v>37226</v>
      </c>
      <c r="B349" s="1">
        <v>0.14949999999999999</v>
      </c>
      <c r="C349" s="1">
        <v>-0.3526975</v>
      </c>
      <c r="D349" s="1">
        <v>-1.0963849999999999</v>
      </c>
      <c r="E349" s="1">
        <v>-0.43063750000000001</v>
      </c>
      <c r="F349" s="1">
        <v>0.2485675</v>
      </c>
      <c r="G349" s="1" t="s">
        <v>19</v>
      </c>
      <c r="H349" s="1">
        <v>-0.72421341861578603</v>
      </c>
    </row>
    <row r="350" spans="1:8" x14ac:dyDescent="0.75">
      <c r="A350" s="3">
        <v>37257</v>
      </c>
      <c r="B350" s="1">
        <v>0.12180000000000001</v>
      </c>
      <c r="C350" s="1">
        <v>-0.372035</v>
      </c>
      <c r="D350" s="1">
        <v>-0.94839499999999999</v>
      </c>
      <c r="E350" s="1">
        <v>-0.4801975</v>
      </c>
      <c r="F350" s="1">
        <v>0.22209499999999999</v>
      </c>
      <c r="G350" s="1" t="s">
        <v>19</v>
      </c>
      <c r="H350" s="1">
        <v>-0.42225735663491798</v>
      </c>
    </row>
    <row r="351" spans="1:8" x14ac:dyDescent="0.75">
      <c r="A351" s="3">
        <v>37288</v>
      </c>
      <c r="B351" s="1">
        <v>0.14030000000000001</v>
      </c>
      <c r="C351" s="1">
        <v>-0.47389249999999999</v>
      </c>
      <c r="D351" s="1">
        <v>-0.83164000000000005</v>
      </c>
      <c r="E351" s="1">
        <v>-0.53670499999999999</v>
      </c>
      <c r="F351" s="1">
        <v>8.8107500000000005E-2</v>
      </c>
      <c r="G351" s="1" t="s">
        <v>19</v>
      </c>
      <c r="H351" s="1">
        <v>-0.386472994735233</v>
      </c>
    </row>
    <row r="352" spans="1:8" x14ac:dyDescent="0.75">
      <c r="A352" s="3">
        <v>37316</v>
      </c>
      <c r="B352" s="1">
        <v>0.14169999999999999</v>
      </c>
      <c r="C352" s="1">
        <v>-0.48685200000000001</v>
      </c>
      <c r="D352" s="1">
        <v>-0.84901800000000005</v>
      </c>
      <c r="E352" s="1">
        <v>-0.54139000000000004</v>
      </c>
      <c r="F352" s="1">
        <v>4.5673999999999999E-2</v>
      </c>
      <c r="G352" s="1" t="s">
        <v>19</v>
      </c>
      <c r="H352" s="1">
        <v>-0.23151890351631099</v>
      </c>
    </row>
    <row r="353" spans="1:8" x14ac:dyDescent="0.75">
      <c r="A353" s="3">
        <v>37347</v>
      </c>
      <c r="B353" s="1">
        <v>0.128</v>
      </c>
      <c r="C353" s="1">
        <v>-0.52803</v>
      </c>
      <c r="D353" s="1">
        <v>-0.94133250000000002</v>
      </c>
      <c r="E353" s="1">
        <v>-0.5922075</v>
      </c>
      <c r="F353" s="1">
        <v>1.0822500000000001E-2</v>
      </c>
      <c r="G353" s="1" t="s">
        <v>19</v>
      </c>
      <c r="H353" s="1">
        <v>-0.120633814355964</v>
      </c>
    </row>
    <row r="354" spans="1:8" x14ac:dyDescent="0.75">
      <c r="A354" s="3">
        <v>37377</v>
      </c>
      <c r="B354" s="1">
        <v>0.15770000000000001</v>
      </c>
      <c r="C354" s="1">
        <v>-0.63844800000000002</v>
      </c>
      <c r="D354" s="1">
        <v>-0.96536</v>
      </c>
      <c r="E354" s="1">
        <v>-0.66252800000000001</v>
      </c>
      <c r="F354" s="1">
        <v>-9.6374000000000001E-2</v>
      </c>
      <c r="G354" s="1" t="s">
        <v>19</v>
      </c>
      <c r="H354" s="1">
        <v>-2.1602964461057601E-2</v>
      </c>
    </row>
    <row r="355" spans="1:8" x14ac:dyDescent="0.75">
      <c r="A355" s="3">
        <v>37408</v>
      </c>
      <c r="B355" s="1">
        <v>0.18609999999999999</v>
      </c>
      <c r="C355" s="1">
        <v>-0.56601250000000003</v>
      </c>
      <c r="D355" s="1">
        <v>-0.97774499999999998</v>
      </c>
      <c r="E355" s="1">
        <v>-0.61575999999999997</v>
      </c>
      <c r="F355" s="1">
        <v>-1.443E-2</v>
      </c>
      <c r="G355" s="1" t="s">
        <v>19</v>
      </c>
      <c r="H355" s="1">
        <v>-2.1729497995899801E-2</v>
      </c>
    </row>
    <row r="356" spans="1:8" x14ac:dyDescent="0.75">
      <c r="A356" s="3">
        <v>37438</v>
      </c>
      <c r="B356" s="1">
        <v>0.25280000000000002</v>
      </c>
      <c r="C356" s="1">
        <v>-0.427755</v>
      </c>
      <c r="D356" s="1">
        <v>-1.0005250000000001</v>
      </c>
      <c r="E356" s="1">
        <v>-0.51442500000000002</v>
      </c>
      <c r="F356" s="1">
        <v>0.12945999999999999</v>
      </c>
      <c r="G356" s="1" t="s">
        <v>19</v>
      </c>
      <c r="H356" s="1">
        <v>-0.51965731906873802</v>
      </c>
    </row>
    <row r="357" spans="1:8" x14ac:dyDescent="0.75">
      <c r="A357" s="3">
        <v>37469</v>
      </c>
      <c r="B357" s="1">
        <v>0.27860000000000001</v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    <c r="G357" s="1" t="s">
        <v>19</v>
      </c>
      <c r="H357" s="1">
        <v>-0.58026997298538296</v>
      </c>
    </row>
    <row r="358" spans="1:8" x14ac:dyDescent="0.75">
      <c r="A358" s="3">
        <v>37500</v>
      </c>
      <c r="B358" s="1">
        <v>0.28039999999999998</v>
      </c>
      <c r="C358" s="1">
        <v>-0.36537249999999999</v>
      </c>
      <c r="D358" s="1">
        <v>-0.80950750000000005</v>
      </c>
      <c r="E358" s="1">
        <v>-0.43075750000000002</v>
      </c>
      <c r="F358" s="1">
        <v>0.17582249999999999</v>
      </c>
      <c r="G358" s="1" t="s">
        <v>19</v>
      </c>
      <c r="H358" s="1">
        <v>-0.64645290474349704</v>
      </c>
    </row>
    <row r="359" spans="1:8" x14ac:dyDescent="0.75">
      <c r="A359" s="3">
        <v>37530</v>
      </c>
      <c r="B359" s="1">
        <v>0.25469999999999998</v>
      </c>
      <c r="C359" s="1">
        <v>-0.32978499999999999</v>
      </c>
      <c r="D359" s="1">
        <v>-0.70800249999999998</v>
      </c>
      <c r="E359" s="1">
        <v>-0.43710749999999998</v>
      </c>
      <c r="F359" s="1">
        <v>0.21826000000000001</v>
      </c>
      <c r="G359" s="1" t="s">
        <v>19</v>
      </c>
      <c r="H359" s="1">
        <v>-0.55816990278981005</v>
      </c>
    </row>
    <row r="360" spans="1:8" x14ac:dyDescent="0.75">
      <c r="A360" s="3">
        <v>37561</v>
      </c>
      <c r="B360" s="1">
        <v>0.23630000000000001</v>
      </c>
      <c r="C360" s="1">
        <v>-0.42096800000000001</v>
      </c>
      <c r="D360" s="1">
        <v>-0.57420800000000005</v>
      </c>
      <c r="E360" s="1">
        <v>-0.51301600000000003</v>
      </c>
      <c r="F360" s="1">
        <v>0.16525000000000001</v>
      </c>
      <c r="G360" s="1" t="s">
        <v>19</v>
      </c>
      <c r="H360" s="1">
        <v>-0.44172870955701699</v>
      </c>
    </row>
    <row r="361" spans="1:8" x14ac:dyDescent="0.75">
      <c r="A361" s="3">
        <v>37591</v>
      </c>
      <c r="B361" s="1">
        <v>0.21160000000000001</v>
      </c>
      <c r="C361" s="1">
        <v>-0.43411749999999999</v>
      </c>
      <c r="D361" s="1">
        <v>-0.39895000000000003</v>
      </c>
      <c r="E361" s="1">
        <v>-0.53805499999999995</v>
      </c>
      <c r="F361" s="1">
        <v>0.12261</v>
      </c>
      <c r="G361" s="1" t="s">
        <v>19</v>
      </c>
      <c r="H361" s="1">
        <v>-0.67308263902542198</v>
      </c>
    </row>
    <row r="362" spans="1:8" x14ac:dyDescent="0.75">
      <c r="A362" s="3">
        <v>37622</v>
      </c>
      <c r="B362" s="1">
        <v>0.24079999999999999</v>
      </c>
      <c r="C362" s="1">
        <v>-0.43928200000000001</v>
      </c>
      <c r="D362" s="1">
        <v>-0.27950799999999998</v>
      </c>
      <c r="E362" s="1">
        <v>-0.53762399999999999</v>
      </c>
      <c r="F362" s="1">
        <v>7.3347999999999997E-2</v>
      </c>
      <c r="G362" s="1" t="s">
        <v>19</v>
      </c>
      <c r="H362" s="1">
        <v>-0.35050096883960502</v>
      </c>
    </row>
    <row r="363" spans="1:8" x14ac:dyDescent="0.75">
      <c r="A363" s="3">
        <v>37653</v>
      </c>
      <c r="B363" s="1">
        <v>0.24529999999999999</v>
      </c>
      <c r="C363" s="1">
        <v>-0.48595250000000001</v>
      </c>
      <c r="D363" s="1">
        <v>-0.25869500000000001</v>
      </c>
      <c r="E363" s="1">
        <v>-0.55278499999999997</v>
      </c>
      <c r="F363" s="1">
        <v>1.0607500000000001E-2</v>
      </c>
      <c r="G363" s="1" t="s">
        <v>19</v>
      </c>
      <c r="H363" s="1">
        <v>-0.68357643459760298</v>
      </c>
    </row>
    <row r="364" spans="1:8" x14ac:dyDescent="0.75">
      <c r="A364" s="3">
        <v>37681</v>
      </c>
      <c r="B364" s="1">
        <v>0.26719999999999999</v>
      </c>
      <c r="C364" s="1">
        <v>-0.51246499999999995</v>
      </c>
      <c r="D364" s="1">
        <v>-0.35783749999999998</v>
      </c>
      <c r="E364" s="1">
        <v>-0.59406250000000005</v>
      </c>
      <c r="F364" s="1">
        <v>-2.5725000000000001E-3</v>
      </c>
      <c r="G364" s="1" t="s">
        <v>19</v>
      </c>
      <c r="H364" s="1">
        <v>-0.82915440823294495</v>
      </c>
    </row>
    <row r="365" spans="1:8" x14ac:dyDescent="0.75">
      <c r="A365" s="3">
        <v>37712</v>
      </c>
      <c r="B365" s="1">
        <v>0.2238</v>
      </c>
      <c r="C365" s="1">
        <v>-0.60313749999999999</v>
      </c>
      <c r="D365" s="1">
        <v>-0.49973499999999998</v>
      </c>
      <c r="E365" s="1">
        <v>-0.70426750000000005</v>
      </c>
      <c r="F365" s="1">
        <v>-3.8787500000000003E-2</v>
      </c>
      <c r="G365" s="1" t="s">
        <v>19</v>
      </c>
      <c r="H365" s="1">
        <v>-0.77319357811927603</v>
      </c>
    </row>
    <row r="366" spans="1:8" x14ac:dyDescent="0.75">
      <c r="A366" s="3">
        <v>37742</v>
      </c>
      <c r="B366" s="1">
        <v>0.2135</v>
      </c>
      <c r="C366" s="1">
        <v>-0.70293399999999995</v>
      </c>
      <c r="D366" s="1">
        <v>-0.57783200000000001</v>
      </c>
      <c r="E366" s="1">
        <v>-0.80332000000000003</v>
      </c>
      <c r="F366" s="1">
        <v>-8.4989999999999996E-2</v>
      </c>
      <c r="G366" s="1" t="s">
        <v>19</v>
      </c>
      <c r="H366" s="1">
        <v>-0.335176994406645</v>
      </c>
    </row>
    <row r="367" spans="1:8" x14ac:dyDescent="0.75">
      <c r="A367" s="3">
        <v>37773</v>
      </c>
      <c r="B367" s="1">
        <v>0.20269999999999999</v>
      </c>
      <c r="C367" s="1">
        <v>-0.69864499999999996</v>
      </c>
      <c r="D367" s="1">
        <v>-0.59977999999999998</v>
      </c>
      <c r="E367" s="1">
        <v>-0.81083249999999996</v>
      </c>
      <c r="F367" s="1">
        <v>-8.8734999999999994E-2</v>
      </c>
      <c r="G367" s="1" t="s">
        <v>19</v>
      </c>
      <c r="H367" s="1">
        <v>-9.9419884613381401E-2</v>
      </c>
    </row>
    <row r="368" spans="1:8" x14ac:dyDescent="0.75">
      <c r="A368" s="3">
        <v>37803</v>
      </c>
      <c r="B368" s="1">
        <v>0.2021</v>
      </c>
      <c r="C368" s="1">
        <v>-0.69286000000000003</v>
      </c>
      <c r="D368" s="1">
        <v>-0.58722249999999998</v>
      </c>
      <c r="E368" s="1">
        <v>-0.76694499999999999</v>
      </c>
      <c r="F368" s="1">
        <v>-0.144345</v>
      </c>
      <c r="G368" s="1" t="s">
        <v>19</v>
      </c>
      <c r="H368" s="1">
        <v>-5.2639784026894702E-3</v>
      </c>
    </row>
    <row r="369" spans="1:8" x14ac:dyDescent="0.75">
      <c r="A369" s="3">
        <v>37834</v>
      </c>
      <c r="B369" s="1">
        <v>0.17530000000000001</v>
      </c>
      <c r="C369" s="1">
        <v>-0.66776800000000003</v>
      </c>
      <c r="D369" s="1">
        <v>-0.44579600000000003</v>
      </c>
      <c r="E369" s="1">
        <v>-0.69391599999999998</v>
      </c>
      <c r="F369" s="1">
        <v>-0.20801800000000001</v>
      </c>
      <c r="G369" s="1" t="s">
        <v>19</v>
      </c>
      <c r="H369" s="1">
        <v>-0.13768681763721</v>
      </c>
    </row>
    <row r="370" spans="1:8" x14ac:dyDescent="0.75">
      <c r="A370" s="3">
        <v>37865</v>
      </c>
      <c r="B370" s="1">
        <v>0.1439</v>
      </c>
      <c r="C370" s="1">
        <v>-0.64531499999999997</v>
      </c>
      <c r="D370" s="1">
        <v>-0.29499999999999998</v>
      </c>
      <c r="E370" s="1">
        <v>-0.6792125</v>
      </c>
      <c r="F370" s="1">
        <v>-0.20924499999999999</v>
      </c>
      <c r="G370" s="1" t="s">
        <v>19</v>
      </c>
      <c r="H370" s="1">
        <v>0.14314342311344999</v>
      </c>
    </row>
    <row r="371" spans="1:8" x14ac:dyDescent="0.75">
      <c r="A371" s="3">
        <v>37895</v>
      </c>
      <c r="B371" s="1">
        <v>0.11</v>
      </c>
      <c r="C371" s="1">
        <v>-0.67566599999999999</v>
      </c>
      <c r="D371" s="1">
        <v>-0.27615800000000001</v>
      </c>
      <c r="E371" s="1">
        <v>-0.69830199999999998</v>
      </c>
      <c r="F371" s="1">
        <v>-0.240064</v>
      </c>
      <c r="G371" s="1" t="s">
        <v>19</v>
      </c>
      <c r="H371" s="1">
        <v>0.219960362369581</v>
      </c>
    </row>
    <row r="372" spans="1:8" x14ac:dyDescent="0.75">
      <c r="A372" s="3">
        <v>37926</v>
      </c>
      <c r="B372" s="1">
        <v>9.6500000000000002E-2</v>
      </c>
      <c r="C372" s="1">
        <v>-0.71057499999999996</v>
      </c>
      <c r="D372" s="1">
        <v>-0.23035249999999999</v>
      </c>
      <c r="E372" s="1">
        <v>-0.72433499999999995</v>
      </c>
      <c r="F372" s="1">
        <v>-0.28520499999999999</v>
      </c>
      <c r="G372" s="1" t="s">
        <v>19</v>
      </c>
      <c r="H372" s="1">
        <v>0.177218288784423</v>
      </c>
    </row>
    <row r="373" spans="1:8" x14ac:dyDescent="0.75">
      <c r="A373" s="3">
        <v>37956</v>
      </c>
      <c r="B373" s="1">
        <v>6.9900000000000004E-2</v>
      </c>
      <c r="C373" s="1">
        <v>-0.71922249999999999</v>
      </c>
      <c r="D373" s="1">
        <v>-0.15343999999999999</v>
      </c>
      <c r="E373" s="1">
        <v>-0.74687499999999996</v>
      </c>
      <c r="F373" s="1">
        <v>-0.3034425</v>
      </c>
      <c r="G373" s="1" t="s">
        <v>19</v>
      </c>
      <c r="H373" s="1">
        <v>-0.120557142963523</v>
      </c>
    </row>
    <row r="374" spans="1:8" x14ac:dyDescent="0.75">
      <c r="A374" s="3">
        <v>37987</v>
      </c>
      <c r="B374" s="1">
        <v>7.4399999999999994E-2</v>
      </c>
      <c r="C374" s="1">
        <v>-0.75762399999999996</v>
      </c>
      <c r="D374" s="1">
        <v>-0.207234</v>
      </c>
      <c r="E374" s="1">
        <v>-0.77384799999999998</v>
      </c>
      <c r="F374" s="1">
        <v>-0.34160800000000002</v>
      </c>
      <c r="G374" s="1" t="s">
        <v>19</v>
      </c>
      <c r="H374" s="1">
        <v>-0.226326100914297</v>
      </c>
    </row>
    <row r="375" spans="1:8" x14ac:dyDescent="0.75">
      <c r="A375" s="3">
        <v>38018</v>
      </c>
      <c r="B375" s="1">
        <v>5.8700000000000002E-2</v>
      </c>
      <c r="C375" s="1">
        <v>-0.79812000000000005</v>
      </c>
      <c r="D375" s="1">
        <v>-0.3669925</v>
      </c>
      <c r="E375" s="1">
        <v>-0.80759999999999998</v>
      </c>
      <c r="F375" s="1">
        <v>-0.35867749999999998</v>
      </c>
      <c r="G375" s="1" t="s">
        <v>19</v>
      </c>
      <c r="H375" s="1">
        <v>-2.2248716945092398E-2</v>
      </c>
    </row>
    <row r="376" spans="1:8" x14ac:dyDescent="0.75">
      <c r="A376" s="3">
        <v>38047</v>
      </c>
      <c r="B376" s="1">
        <v>7.6300000000000007E-2</v>
      </c>
      <c r="C376" s="1">
        <v>-0.80722499999999997</v>
      </c>
      <c r="D376" s="1">
        <v>-0.3954725</v>
      </c>
      <c r="E376" s="1">
        <v>-0.81174250000000003</v>
      </c>
      <c r="F376" s="1">
        <v>-0.370535</v>
      </c>
      <c r="G376" s="1" t="s">
        <v>19</v>
      </c>
      <c r="H376" s="1">
        <v>0.104387546639687</v>
      </c>
    </row>
    <row r="377" spans="1:8" x14ac:dyDescent="0.75">
      <c r="A377" s="3">
        <v>38078</v>
      </c>
      <c r="B377" s="1">
        <v>5.45E-2</v>
      </c>
      <c r="C377" s="1">
        <v>-0.78874</v>
      </c>
      <c r="D377" s="1">
        <v>-0.23539199999999999</v>
      </c>
      <c r="E377" s="1">
        <v>-0.76392400000000005</v>
      </c>
      <c r="F377" s="1">
        <v>-0.41514600000000002</v>
      </c>
      <c r="G377" s="1" t="s">
        <v>19</v>
      </c>
      <c r="H377" s="1">
        <v>0.15699294076526801</v>
      </c>
    </row>
    <row r="378" spans="1:8" x14ac:dyDescent="0.75">
      <c r="A378" s="3">
        <v>38108</v>
      </c>
      <c r="B378" s="1">
        <v>5.3999999999999999E-2</v>
      </c>
      <c r="C378" s="1">
        <v>-0.73001499999999997</v>
      </c>
      <c r="D378" s="1">
        <v>-7.4865000000000001E-2</v>
      </c>
      <c r="E378" s="1">
        <v>-0.71202500000000002</v>
      </c>
      <c r="F378" s="1">
        <v>-0.40262500000000001</v>
      </c>
      <c r="G378" s="1" t="s">
        <v>19</v>
      </c>
      <c r="H378" s="1">
        <v>0.17953487371138099</v>
      </c>
    </row>
    <row r="379" spans="1:8" x14ac:dyDescent="0.75">
      <c r="A379" s="3">
        <v>38139</v>
      </c>
      <c r="B379" s="1">
        <v>3.3599999999999998E-2</v>
      </c>
      <c r="C379" s="1">
        <v>-0.71558500000000003</v>
      </c>
      <c r="D379" s="1">
        <v>-3.193E-2</v>
      </c>
      <c r="E379" s="1">
        <v>-0.70809999999999995</v>
      </c>
      <c r="F379" s="1">
        <v>-0.36793749999999997</v>
      </c>
      <c r="G379" s="1" t="s">
        <v>19</v>
      </c>
      <c r="H379" s="1">
        <v>-0.32870771362329998</v>
      </c>
    </row>
    <row r="380" spans="1:8" x14ac:dyDescent="0.75">
      <c r="A380" s="3">
        <v>38169</v>
      </c>
      <c r="B380" s="1">
        <v>3.5000000000000003E-2</v>
      </c>
      <c r="C380" s="1">
        <v>-0.71519200000000005</v>
      </c>
      <c r="D380" s="1">
        <v>-4.8939999999999997E-2</v>
      </c>
      <c r="E380" s="1">
        <v>-0.70820799999999995</v>
      </c>
      <c r="F380" s="1">
        <v>-0.34353400000000001</v>
      </c>
      <c r="G380" s="1" t="s">
        <v>19</v>
      </c>
      <c r="H380" s="1">
        <v>-9.7386923546392001E-2</v>
      </c>
    </row>
    <row r="381" spans="1:8" x14ac:dyDescent="0.75">
      <c r="A381" s="3">
        <v>38200</v>
      </c>
      <c r="B381" s="1">
        <v>3.2000000000000001E-2</v>
      </c>
      <c r="C381" s="1">
        <v>-0.70085500000000001</v>
      </c>
      <c r="D381" s="1">
        <v>-7.3667499999999997E-2</v>
      </c>
      <c r="E381" s="1">
        <v>-0.71489499999999995</v>
      </c>
      <c r="F381" s="1">
        <v>-0.30565750000000003</v>
      </c>
      <c r="G381" s="1" t="s">
        <v>19</v>
      </c>
      <c r="H381" s="1">
        <v>9.1567308465888408E-3</v>
      </c>
    </row>
    <row r="382" spans="1:8" x14ac:dyDescent="0.75">
      <c r="A382" s="3">
        <v>38231</v>
      </c>
      <c r="B382" s="1">
        <v>3.6999999999999998E-2</v>
      </c>
      <c r="C382" s="1">
        <v>-0.71081000000000005</v>
      </c>
      <c r="D382" s="1">
        <v>-4.7512499999999999E-2</v>
      </c>
      <c r="E382" s="1">
        <v>-0.73914749999999996</v>
      </c>
      <c r="F382" s="1">
        <v>-0.29693000000000003</v>
      </c>
      <c r="G382" s="1" t="s">
        <v>19</v>
      </c>
      <c r="H382" s="1">
        <v>9.7853500403099897E-2</v>
      </c>
    </row>
    <row r="383" spans="1:8" x14ac:dyDescent="0.75">
      <c r="A383" s="3">
        <v>38261</v>
      </c>
      <c r="B383" s="1">
        <v>2.8899999999999999E-2</v>
      </c>
      <c r="C383" s="1">
        <v>-0.72913600000000001</v>
      </c>
      <c r="D383" s="1">
        <v>3.9123999999999999E-2</v>
      </c>
      <c r="E383" s="1">
        <v>-0.75073199999999995</v>
      </c>
      <c r="F383" s="1">
        <v>-0.32608599999999999</v>
      </c>
      <c r="G383" s="1" t="s">
        <v>19</v>
      </c>
      <c r="H383" s="1">
        <v>0.361387556338988</v>
      </c>
    </row>
    <row r="384" spans="1:8" x14ac:dyDescent="0.75">
      <c r="A384" s="3">
        <v>38292</v>
      </c>
      <c r="B384" s="1">
        <v>2.3E-2</v>
      </c>
      <c r="C384" s="1">
        <v>-0.72842249999999997</v>
      </c>
      <c r="D384" s="1">
        <v>9.5505000000000007E-2</v>
      </c>
      <c r="E384" s="1">
        <v>-0.76232</v>
      </c>
      <c r="F384" s="1">
        <v>-0.32794250000000003</v>
      </c>
      <c r="G384" s="1" t="s">
        <v>19</v>
      </c>
      <c r="H384" s="1">
        <v>0.22838767537372401</v>
      </c>
    </row>
    <row r="385" spans="1:8" x14ac:dyDescent="0.75">
      <c r="A385" s="3">
        <v>38322</v>
      </c>
      <c r="B385" s="1">
        <v>2.5700000000000001E-2</v>
      </c>
      <c r="C385" s="1">
        <v>-0.73039799999999999</v>
      </c>
      <c r="D385" s="1">
        <v>7.5032000000000001E-2</v>
      </c>
      <c r="E385" s="1">
        <v>-0.75161999999999995</v>
      </c>
      <c r="F385" s="1">
        <v>-0.33801399999999998</v>
      </c>
      <c r="G385" s="1" t="s">
        <v>19</v>
      </c>
      <c r="H385" s="1">
        <v>0.58267366748454696</v>
      </c>
    </row>
    <row r="386" spans="1:8" x14ac:dyDescent="0.75">
      <c r="A386" s="3">
        <v>38353</v>
      </c>
      <c r="B386" s="1">
        <v>3.39E-2</v>
      </c>
      <c r="C386" s="1">
        <v>-0.73017500000000002</v>
      </c>
      <c r="D386" s="1">
        <v>5.2947500000000002E-2</v>
      </c>
      <c r="E386" s="1">
        <v>-0.74178250000000001</v>
      </c>
      <c r="F386" s="1">
        <v>-0.34118749999999998</v>
      </c>
      <c r="G386" s="1" t="s">
        <v>19</v>
      </c>
      <c r="H386" s="1">
        <v>0.113363938236933</v>
      </c>
    </row>
    <row r="387" spans="1:8" x14ac:dyDescent="0.75">
      <c r="A387" s="3">
        <v>38384</v>
      </c>
      <c r="B387" s="1">
        <v>2.4799999999999999E-2</v>
      </c>
      <c r="C387" s="1">
        <v>-0.7266975</v>
      </c>
      <c r="D387" s="1">
        <v>6.1607500000000003E-2</v>
      </c>
      <c r="E387" s="1">
        <v>-0.75961250000000002</v>
      </c>
      <c r="F387" s="1">
        <v>-0.31996249999999998</v>
      </c>
      <c r="G387" s="1" t="s">
        <v>19</v>
      </c>
      <c r="H387" s="1">
        <v>6.4929633372775103E-2</v>
      </c>
    </row>
    <row r="388" spans="1:8" x14ac:dyDescent="0.75">
      <c r="A388" s="3">
        <v>38412</v>
      </c>
      <c r="B388" s="1">
        <v>2.18E-2</v>
      </c>
      <c r="C388" s="1">
        <v>-0.71646500000000002</v>
      </c>
      <c r="D388" s="1">
        <v>8.3815000000000001E-2</v>
      </c>
      <c r="E388" s="1">
        <v>-0.73538499999999996</v>
      </c>
      <c r="F388" s="1">
        <v>-0.33235749999999997</v>
      </c>
      <c r="G388" s="1" t="s">
        <v>19</v>
      </c>
      <c r="H388" s="1">
        <v>-0.10094795412124601</v>
      </c>
    </row>
    <row r="389" spans="1:8" x14ac:dyDescent="0.75">
      <c r="A389" s="3">
        <v>38443</v>
      </c>
      <c r="B389" s="1">
        <v>4.19E-2</v>
      </c>
      <c r="C389" s="1">
        <v>-0.69284199999999996</v>
      </c>
      <c r="D389" s="1">
        <v>0.13643</v>
      </c>
      <c r="E389" s="1">
        <v>-0.70288399999999995</v>
      </c>
      <c r="F389" s="1">
        <v>-0.31475599999999998</v>
      </c>
      <c r="G389" s="1" t="s">
        <v>19</v>
      </c>
      <c r="H389" s="1">
        <v>8.8565410769923594E-2</v>
      </c>
    </row>
    <row r="390" spans="1:8" x14ac:dyDescent="0.75">
      <c r="A390" s="3">
        <v>38473</v>
      </c>
      <c r="B390" s="1">
        <v>2.7799999999999998E-2</v>
      </c>
      <c r="C390" s="1">
        <v>-0.64184249999999998</v>
      </c>
      <c r="D390" s="1">
        <v>0.19633500000000001</v>
      </c>
      <c r="E390" s="1">
        <v>-0.70770250000000001</v>
      </c>
      <c r="F390" s="1">
        <v>-0.20926249999999999</v>
      </c>
      <c r="G390" s="1" t="s">
        <v>19</v>
      </c>
      <c r="H390" s="1">
        <v>-5.6608696189408005E-4</v>
      </c>
    </row>
    <row r="391" spans="1:8" x14ac:dyDescent="0.75">
      <c r="A391" s="3">
        <v>38504</v>
      </c>
      <c r="B391" s="1">
        <v>2.3199999999999998E-2</v>
      </c>
      <c r="C391" s="1">
        <v>-0.63814000000000004</v>
      </c>
      <c r="D391" s="1">
        <v>0.25173000000000001</v>
      </c>
      <c r="E391" s="1">
        <v>-0.71340749999999997</v>
      </c>
      <c r="F391" s="1">
        <v>-0.19153500000000001</v>
      </c>
      <c r="G391" s="1" t="s">
        <v>19</v>
      </c>
      <c r="H391" s="1">
        <v>0.10482389861058</v>
      </c>
    </row>
    <row r="392" spans="1:8" x14ac:dyDescent="0.75">
      <c r="A392" s="3">
        <v>38534</v>
      </c>
      <c r="B392" s="1">
        <v>2.1100000000000001E-2</v>
      </c>
      <c r="C392" s="1">
        <v>-0.66217599999999999</v>
      </c>
      <c r="D392" s="1">
        <v>0.30959399999999998</v>
      </c>
      <c r="E392" s="1">
        <v>-0.71714599999999995</v>
      </c>
      <c r="F392" s="1">
        <v>-0.24057600000000001</v>
      </c>
      <c r="G392" s="1" t="s">
        <v>19</v>
      </c>
      <c r="H392" s="1">
        <v>-2.2982738885163199E-2</v>
      </c>
    </row>
    <row r="393" spans="1:8" x14ac:dyDescent="0.75">
      <c r="A393" s="3">
        <v>38565</v>
      </c>
      <c r="B393" s="1">
        <v>2.1299999999999999E-2</v>
      </c>
      <c r="C393" s="1">
        <v>-0.64448249999999996</v>
      </c>
      <c r="D393" s="1">
        <v>0.31694499999999998</v>
      </c>
      <c r="E393" s="1">
        <v>-0.70791999999999999</v>
      </c>
      <c r="F393" s="1">
        <v>-0.22606499999999999</v>
      </c>
      <c r="G393" s="1" t="s">
        <v>19</v>
      </c>
      <c r="H393" s="1">
        <v>-0.39779124422918299</v>
      </c>
    </row>
    <row r="394" spans="1:8" x14ac:dyDescent="0.75">
      <c r="A394" s="3">
        <v>38596</v>
      </c>
      <c r="B394" s="1">
        <v>2.9700000000000001E-2</v>
      </c>
      <c r="C394" s="1">
        <v>-0.61465199999999998</v>
      </c>
      <c r="D394" s="1">
        <v>0.24110000000000001</v>
      </c>
      <c r="E394" s="1">
        <v>-0.66133399999999998</v>
      </c>
      <c r="F394" s="1">
        <v>-0.22218599999999999</v>
      </c>
      <c r="G394" s="1" t="s">
        <v>19</v>
      </c>
      <c r="H394" s="1">
        <v>-0.94438144130200397</v>
      </c>
    </row>
    <row r="395" spans="1:8" x14ac:dyDescent="0.75">
      <c r="A395" s="3">
        <v>38626</v>
      </c>
      <c r="B395" s="1">
        <v>4.1599999999999998E-2</v>
      </c>
      <c r="C395" s="1">
        <v>-0.62322500000000003</v>
      </c>
      <c r="D395" s="1">
        <v>6.1727499999999998E-2</v>
      </c>
      <c r="E395" s="1">
        <v>-0.63315750000000004</v>
      </c>
      <c r="F395" s="1">
        <v>-0.25292249999999999</v>
      </c>
      <c r="G395" s="1" t="s">
        <v>19</v>
      </c>
      <c r="H395" s="1">
        <v>8.9294791853794506E-2</v>
      </c>
    </row>
    <row r="396" spans="1:8" x14ac:dyDescent="0.75">
      <c r="A396" s="3">
        <v>38657</v>
      </c>
      <c r="B396" s="1">
        <v>2.7799999999999998E-2</v>
      </c>
      <c r="C396" s="1">
        <v>-0.63214749999999997</v>
      </c>
      <c r="D396" s="1">
        <v>-0.114485</v>
      </c>
      <c r="E396" s="1">
        <v>-0.62988750000000004</v>
      </c>
      <c r="F396" s="1">
        <v>-0.25240249999999997</v>
      </c>
      <c r="G396" s="1" t="s">
        <v>19</v>
      </c>
      <c r="H396" s="1">
        <v>0.76867680409805395</v>
      </c>
    </row>
    <row r="397" spans="1:8" x14ac:dyDescent="0.75">
      <c r="A397" s="3">
        <v>38687</v>
      </c>
      <c r="B397" s="1">
        <v>2.8500000000000001E-2</v>
      </c>
      <c r="C397" s="1">
        <v>-0.61387599999999998</v>
      </c>
      <c r="D397" s="1">
        <v>-0.148538</v>
      </c>
      <c r="E397" s="1">
        <v>-0.61062799999999995</v>
      </c>
      <c r="F397" s="1">
        <v>-0.24160799999999999</v>
      </c>
      <c r="G397" s="1" t="s">
        <v>19</v>
      </c>
      <c r="H397" s="1">
        <v>0.56387554111767402</v>
      </c>
    </row>
    <row r="398" spans="1:8" x14ac:dyDescent="0.75">
      <c r="A398" s="3">
        <v>38718</v>
      </c>
      <c r="B398" s="1">
        <v>2.69E-2</v>
      </c>
      <c r="C398" s="1">
        <v>-0.62503500000000001</v>
      </c>
      <c r="D398" s="1">
        <v>-6.9842500000000002E-2</v>
      </c>
      <c r="E398" s="1">
        <v>-0.64666999999999997</v>
      </c>
      <c r="F398" s="1">
        <v>-0.23091500000000001</v>
      </c>
      <c r="G398" s="1" t="s">
        <v>19</v>
      </c>
      <c r="H398" s="1">
        <v>0.42819255341602003</v>
      </c>
    </row>
    <row r="399" spans="1:8" x14ac:dyDescent="0.75">
      <c r="A399" s="3">
        <v>38749</v>
      </c>
      <c r="B399" s="1">
        <v>2.2200000000000001E-2</v>
      </c>
      <c r="C399" s="1">
        <v>-0.64793999999999996</v>
      </c>
      <c r="D399" s="1">
        <v>-8.8912500000000005E-2</v>
      </c>
      <c r="E399" s="1">
        <v>-0.68515999999999999</v>
      </c>
      <c r="F399" s="1">
        <v>-0.22370499999999999</v>
      </c>
      <c r="G399" s="1" t="s">
        <v>19</v>
      </c>
      <c r="H399" s="1">
        <v>0.25349948881421802</v>
      </c>
    </row>
    <row r="400" spans="1:8" x14ac:dyDescent="0.75">
      <c r="A400" s="3">
        <v>38777</v>
      </c>
      <c r="B400" s="1">
        <v>3.04E-2</v>
      </c>
      <c r="C400" s="1">
        <v>-0.66227000000000003</v>
      </c>
      <c r="D400" s="1">
        <v>-0.18778</v>
      </c>
      <c r="E400" s="1">
        <v>-0.674508</v>
      </c>
      <c r="F400" s="1">
        <v>-0.25392599999999999</v>
      </c>
      <c r="G400" s="1" t="s">
        <v>19</v>
      </c>
      <c r="H400" s="1">
        <v>9.9794135677722703E-2</v>
      </c>
    </row>
    <row r="401" spans="1:8" x14ac:dyDescent="0.75">
      <c r="A401" s="3">
        <v>38808</v>
      </c>
      <c r="B401" s="1">
        <v>3.7699999999999997E-2</v>
      </c>
      <c r="C401" s="1">
        <v>-0.68220999999999998</v>
      </c>
      <c r="D401" s="1">
        <v>-0.24395</v>
      </c>
      <c r="E401" s="1">
        <v>-0.67535000000000001</v>
      </c>
      <c r="F401" s="1">
        <v>-0.29064000000000001</v>
      </c>
      <c r="G401" s="1" t="s">
        <v>19</v>
      </c>
      <c r="H401" s="1">
        <v>-0.226557139377981</v>
      </c>
    </row>
    <row r="402" spans="1:8" x14ac:dyDescent="0.75">
      <c r="A402" s="3">
        <v>38838</v>
      </c>
      <c r="B402" s="1">
        <v>5.8500000000000003E-2</v>
      </c>
      <c r="C402" s="1">
        <v>-0.66461250000000005</v>
      </c>
      <c r="D402" s="1">
        <v>-0.27181749999999999</v>
      </c>
      <c r="E402" s="1">
        <v>-0.65733249999999999</v>
      </c>
      <c r="F402" s="1">
        <v>-0.28355000000000002</v>
      </c>
      <c r="G402" s="1" t="s">
        <v>19</v>
      </c>
      <c r="H402" s="1">
        <v>-0.37586146400753401</v>
      </c>
    </row>
    <row r="403" spans="1:8" x14ac:dyDescent="0.75">
      <c r="A403" s="3">
        <v>38869</v>
      </c>
      <c r="B403" s="1">
        <v>7.22E-2</v>
      </c>
      <c r="C403" s="1">
        <v>-0.60814199999999996</v>
      </c>
      <c r="D403" s="1">
        <v>-0.25924799999999998</v>
      </c>
      <c r="E403" s="1">
        <v>-0.57555400000000001</v>
      </c>
      <c r="F403" s="1">
        <v>-0.27232200000000001</v>
      </c>
      <c r="G403" s="1" t="s">
        <v>19</v>
      </c>
      <c r="H403" s="1">
        <v>-0.31341169099795502</v>
      </c>
    </row>
    <row r="404" spans="1:8" x14ac:dyDescent="0.75">
      <c r="A404" s="3">
        <v>38899</v>
      </c>
      <c r="B404" s="1">
        <v>6.2300000000000001E-2</v>
      </c>
      <c r="C404" s="1">
        <v>-0.59936</v>
      </c>
      <c r="D404" s="1">
        <v>-0.20869499999999999</v>
      </c>
      <c r="E404" s="1">
        <v>-0.5794125</v>
      </c>
      <c r="F404" s="1">
        <v>-0.25426500000000002</v>
      </c>
      <c r="G404" s="1" t="s">
        <v>19</v>
      </c>
      <c r="H404" s="1">
        <v>-0.32717101205418297</v>
      </c>
    </row>
    <row r="405" spans="1:8" x14ac:dyDescent="0.75">
      <c r="A405" s="3">
        <v>38930</v>
      </c>
      <c r="B405" s="1">
        <v>3.5400000000000001E-2</v>
      </c>
      <c r="C405" s="1">
        <v>-0.63643249999999996</v>
      </c>
      <c r="D405" s="1">
        <v>-0.22316250000000001</v>
      </c>
      <c r="E405" s="1">
        <v>-0.64600999999999997</v>
      </c>
      <c r="F405" s="1">
        <v>-0.230375</v>
      </c>
      <c r="G405" s="1" t="s">
        <v>19</v>
      </c>
      <c r="H405" s="1">
        <v>-0.23159605688903301</v>
      </c>
    </row>
    <row r="406" spans="1:8" x14ac:dyDescent="0.75">
      <c r="A406" s="3">
        <v>38961</v>
      </c>
      <c r="B406" s="1">
        <v>2.9899999999999999E-2</v>
      </c>
      <c r="C406" s="1">
        <v>-0.636158</v>
      </c>
      <c r="D406" s="1">
        <v>-0.259938</v>
      </c>
      <c r="E406" s="1">
        <v>-0.66387200000000002</v>
      </c>
      <c r="F406" s="1">
        <v>-0.19678599999999999</v>
      </c>
      <c r="G406" s="1" t="s">
        <v>19</v>
      </c>
      <c r="H406" s="1">
        <v>-0.30959921905763799</v>
      </c>
    </row>
    <row r="407" spans="1:8" x14ac:dyDescent="0.75">
      <c r="A407" s="3">
        <v>38991</v>
      </c>
      <c r="B407" s="1">
        <v>3.6999999999999998E-2</v>
      </c>
      <c r="C407" s="1">
        <v>-0.6511825</v>
      </c>
      <c r="D407" s="1">
        <v>-0.22846</v>
      </c>
      <c r="E407" s="1">
        <v>-0.71189499999999994</v>
      </c>
      <c r="F407" s="1">
        <v>-0.17715500000000001</v>
      </c>
      <c r="G407" s="1" t="s">
        <v>19</v>
      </c>
      <c r="H407" s="1">
        <v>-0.31322712777101003</v>
      </c>
    </row>
    <row r="408" spans="1:8" x14ac:dyDescent="0.75">
      <c r="A408" s="3">
        <v>39022</v>
      </c>
      <c r="B408" s="1">
        <v>3.1199999999999999E-2</v>
      </c>
      <c r="C408" s="1">
        <v>-0.68506999999999996</v>
      </c>
      <c r="D408" s="1">
        <v>-0.19739499999999999</v>
      </c>
      <c r="E408" s="1">
        <v>-0.74909999999999999</v>
      </c>
      <c r="F408" s="1">
        <v>-0.18381749999999999</v>
      </c>
      <c r="G408" s="1" t="s">
        <v>19</v>
      </c>
      <c r="H408" s="1">
        <v>-3.84410897368292E-2</v>
      </c>
    </row>
    <row r="409" spans="1:8" x14ac:dyDescent="0.75">
      <c r="A409" s="3">
        <v>39052</v>
      </c>
      <c r="B409" s="1">
        <v>4.0099999999999997E-2</v>
      </c>
      <c r="C409" s="1">
        <v>-0.66331600000000002</v>
      </c>
      <c r="D409" s="1">
        <v>-0.15940199999999999</v>
      </c>
      <c r="E409" s="1">
        <v>-0.72855800000000004</v>
      </c>
      <c r="F409" s="1">
        <v>-0.179308</v>
      </c>
      <c r="G409" s="1" t="s">
        <v>19</v>
      </c>
      <c r="H409" s="1">
        <v>0.27501442459539099</v>
      </c>
    </row>
    <row r="410" spans="1:8" x14ac:dyDescent="0.75">
      <c r="A410" s="3">
        <v>39083</v>
      </c>
      <c r="B410" s="1">
        <v>0.04</v>
      </c>
      <c r="C410" s="1">
        <v>-0.69465750000000004</v>
      </c>
      <c r="D410" s="1">
        <v>-0.10004</v>
      </c>
      <c r="E410" s="1">
        <v>-0.77145750000000002</v>
      </c>
      <c r="F410" s="1">
        <v>-0.21190249999999999</v>
      </c>
      <c r="G410" s="1" t="s">
        <v>19</v>
      </c>
      <c r="H410" s="1">
        <v>-0.13114973379363601</v>
      </c>
    </row>
    <row r="411" spans="1:8" x14ac:dyDescent="0.75">
      <c r="A411" s="3">
        <v>39114</v>
      </c>
      <c r="B411" s="1">
        <v>5.3100000000000001E-2</v>
      </c>
      <c r="C411" s="1">
        <v>-0.7347475</v>
      </c>
      <c r="D411" s="1">
        <v>-0.109525</v>
      </c>
      <c r="E411" s="1">
        <v>-0.78061000000000003</v>
      </c>
      <c r="F411" s="1">
        <v>-0.25640750000000001</v>
      </c>
      <c r="G411" s="1" t="s">
        <v>19</v>
      </c>
      <c r="H411" s="1">
        <v>3.1580139722051703E-2</v>
      </c>
    </row>
    <row r="412" spans="1:8" x14ac:dyDescent="0.75">
      <c r="A412" s="3">
        <v>39142</v>
      </c>
      <c r="B412" s="1">
        <v>0.10440000000000001</v>
      </c>
      <c r="C412" s="1">
        <v>-0.67186599999999996</v>
      </c>
      <c r="D412" s="1">
        <v>-0.11572200000000001</v>
      </c>
      <c r="E412" s="1">
        <v>-0.71865000000000001</v>
      </c>
      <c r="F412" s="1">
        <v>-0.21563399999999999</v>
      </c>
      <c r="G412" s="1" t="s">
        <v>19</v>
      </c>
      <c r="H412" s="1">
        <v>9.7207596261123394E-2</v>
      </c>
    </row>
    <row r="413" spans="1:8" x14ac:dyDescent="0.75">
      <c r="A413" s="3">
        <v>39173</v>
      </c>
      <c r="B413" s="1">
        <v>5.4600000000000003E-2</v>
      </c>
      <c r="C413" s="1">
        <v>-0.64334999999999998</v>
      </c>
      <c r="D413" s="1">
        <v>-3.4770000000000002E-2</v>
      </c>
      <c r="E413" s="1">
        <v>-0.71418499999999996</v>
      </c>
      <c r="F413" s="1">
        <v>-0.19</v>
      </c>
      <c r="G413" s="1" t="s">
        <v>19</v>
      </c>
      <c r="H413" s="1">
        <v>-3.1542042668602E-3</v>
      </c>
    </row>
    <row r="414" spans="1:8" x14ac:dyDescent="0.75">
      <c r="A414" s="3">
        <v>39203</v>
      </c>
      <c r="B414" s="1">
        <v>5.6500000000000002E-2</v>
      </c>
      <c r="C414" s="1">
        <v>-0.64166250000000002</v>
      </c>
      <c r="D414" s="1">
        <v>5.1362499999999998E-2</v>
      </c>
      <c r="E414" s="1">
        <v>-0.65434000000000003</v>
      </c>
      <c r="F414" s="1">
        <v>-0.26133250000000002</v>
      </c>
      <c r="G414" s="1" t="s">
        <v>19</v>
      </c>
      <c r="H414" s="1">
        <v>-0.173301290940234</v>
      </c>
    </row>
    <row r="415" spans="1:8" x14ac:dyDescent="0.75">
      <c r="A415" s="3">
        <v>39234</v>
      </c>
      <c r="B415" s="1">
        <v>0.1225</v>
      </c>
      <c r="C415" s="1">
        <v>-0.60460599999999998</v>
      </c>
      <c r="D415" s="1">
        <v>0.220606</v>
      </c>
      <c r="E415" s="1">
        <v>-0.58290600000000004</v>
      </c>
      <c r="F415" s="1">
        <v>-0.29288399999999998</v>
      </c>
      <c r="G415" s="1" t="s">
        <v>19</v>
      </c>
      <c r="H415" s="1">
        <v>-0.44517034555934898</v>
      </c>
    </row>
    <row r="416" spans="1:8" x14ac:dyDescent="0.75">
      <c r="A416" s="3">
        <v>39264</v>
      </c>
      <c r="B416" s="1">
        <v>0.11840000000000001</v>
      </c>
      <c r="C416" s="1">
        <v>-0.47315499999999999</v>
      </c>
      <c r="D416" s="1">
        <v>0.52748249999999997</v>
      </c>
      <c r="E416" s="1">
        <v>-0.48664499999999999</v>
      </c>
      <c r="F416" s="1">
        <v>-0.1370825</v>
      </c>
      <c r="G416" s="1" t="s">
        <v>19</v>
      </c>
      <c r="H416" s="1">
        <v>-0.54564193443454501</v>
      </c>
    </row>
    <row r="417" spans="1:8" x14ac:dyDescent="0.75">
      <c r="A417" s="3">
        <v>39295</v>
      </c>
      <c r="B417" s="1">
        <v>0.2427</v>
      </c>
      <c r="C417" s="1">
        <v>-7.1000000000000002E-4</v>
      </c>
      <c r="D417" s="1">
        <v>0.881884</v>
      </c>
      <c r="E417" s="1">
        <v>-1.9859999999999999E-3</v>
      </c>
      <c r="F417" s="1">
        <v>0.17729800000000001</v>
      </c>
      <c r="G417" s="1" t="s">
        <v>19</v>
      </c>
      <c r="H417" s="1">
        <v>-0.32400015427215301</v>
      </c>
    </row>
    <row r="418" spans="1:8" x14ac:dyDescent="0.75">
      <c r="A418" s="3">
        <v>39326</v>
      </c>
      <c r="B418" s="1">
        <v>0.19869999999999999</v>
      </c>
      <c r="C418" s="1">
        <v>0.17957000000000001</v>
      </c>
      <c r="D418" s="1">
        <v>1.2322375000000001</v>
      </c>
      <c r="E418" s="1">
        <v>0.155085</v>
      </c>
      <c r="F418" s="1">
        <v>0.33307249999999999</v>
      </c>
      <c r="G418" s="1" t="s">
        <v>19</v>
      </c>
      <c r="H418" s="1">
        <v>-0.218538588604615</v>
      </c>
    </row>
    <row r="419" spans="1:8" x14ac:dyDescent="0.75">
      <c r="A419" s="3">
        <v>39356</v>
      </c>
      <c r="B419" s="1">
        <v>0.15820000000000001</v>
      </c>
      <c r="C419" s="1">
        <v>-1.46625E-2</v>
      </c>
      <c r="D419" s="1">
        <v>1.5364374999999999</v>
      </c>
      <c r="E419" s="1">
        <v>-7.0834999999999995E-2</v>
      </c>
      <c r="F419" s="1">
        <v>0.26635750000000002</v>
      </c>
      <c r="G419" s="1" t="s">
        <v>19</v>
      </c>
      <c r="H419" s="1">
        <v>-0.40632379888262099</v>
      </c>
    </row>
    <row r="420" spans="1:8" x14ac:dyDescent="0.75">
      <c r="A420" s="3">
        <v>39387</v>
      </c>
      <c r="B420" s="1">
        <v>0.26090000000000002</v>
      </c>
      <c r="C420" s="1">
        <v>0.23927599999999999</v>
      </c>
      <c r="D420" s="1">
        <v>1.868034</v>
      </c>
      <c r="E420" s="1">
        <v>0.26767200000000002</v>
      </c>
      <c r="F420" s="1">
        <v>0.33066000000000001</v>
      </c>
      <c r="G420" s="1" t="s">
        <v>19</v>
      </c>
      <c r="H420" s="1">
        <v>-0.29769215584360798</v>
      </c>
    </row>
    <row r="421" spans="1:8" x14ac:dyDescent="0.75">
      <c r="A421" s="3">
        <v>39417</v>
      </c>
      <c r="B421" s="1">
        <v>0.28539999999999999</v>
      </c>
      <c r="C421" s="1">
        <v>0.54857999999999996</v>
      </c>
      <c r="D421" s="1">
        <v>1.95218</v>
      </c>
      <c r="E421" s="1">
        <v>0.55160500000000001</v>
      </c>
      <c r="F421" s="1">
        <v>0.55381749999999996</v>
      </c>
      <c r="G421" s="1" t="s">
        <v>19</v>
      </c>
      <c r="H421" s="1">
        <v>-0.44031117949992199</v>
      </c>
    </row>
    <row r="422" spans="1:8" x14ac:dyDescent="0.75">
      <c r="A422" s="3">
        <v>39448</v>
      </c>
      <c r="B422" s="1">
        <v>0.32740000000000002</v>
      </c>
      <c r="C422" s="1">
        <v>0.42297750000000001</v>
      </c>
      <c r="D422" s="1">
        <v>1.6434225</v>
      </c>
      <c r="E422" s="1">
        <v>0.2796575</v>
      </c>
      <c r="F422" s="1">
        <v>0.65708999999999995</v>
      </c>
      <c r="G422" s="1" t="s">
        <v>19</v>
      </c>
      <c r="H422" s="1">
        <v>-0.79274919919852704</v>
      </c>
    </row>
    <row r="423" spans="1:8" x14ac:dyDescent="0.75">
      <c r="A423" s="3">
        <v>39479</v>
      </c>
      <c r="B423" s="1">
        <v>0.34489999999999998</v>
      </c>
      <c r="C423" s="1">
        <v>0.51959200000000005</v>
      </c>
      <c r="D423" s="1">
        <v>1.4402459999999999</v>
      </c>
      <c r="E423" s="1">
        <v>0.36779200000000001</v>
      </c>
      <c r="F423" s="1">
        <v>0.78474200000000005</v>
      </c>
      <c r="G423" s="1" t="s">
        <v>19</v>
      </c>
      <c r="H423" s="1">
        <v>-1.1378698111860699</v>
      </c>
    </row>
    <row r="424" spans="1:8" x14ac:dyDescent="0.75">
      <c r="A424" s="3">
        <v>39508</v>
      </c>
      <c r="B424" s="1">
        <v>0.48680000000000001</v>
      </c>
      <c r="C424" s="1">
        <v>0.85086249999999997</v>
      </c>
      <c r="D424" s="1">
        <v>1.6068125</v>
      </c>
      <c r="E424" s="1">
        <v>0.71492250000000002</v>
      </c>
      <c r="F424" s="1">
        <v>0.99477499999999996</v>
      </c>
      <c r="G424" s="1" t="s">
        <v>19</v>
      </c>
      <c r="H424" s="1">
        <v>-1.25352229836458</v>
      </c>
    </row>
    <row r="425" spans="1:8" x14ac:dyDescent="0.75">
      <c r="A425" s="3">
        <v>39539</v>
      </c>
      <c r="B425" s="1">
        <v>0.41399999999999998</v>
      </c>
      <c r="C425" s="1">
        <v>0.72846</v>
      </c>
      <c r="D425" s="1">
        <v>1.5595775000000001</v>
      </c>
      <c r="E425" s="1">
        <v>0.59702</v>
      </c>
      <c r="F425" s="1">
        <v>0.90806500000000001</v>
      </c>
      <c r="G425" s="1" t="s">
        <v>19</v>
      </c>
      <c r="H425" s="1">
        <v>-1.3292494020664201</v>
      </c>
    </row>
    <row r="426" spans="1:8" x14ac:dyDescent="0.75">
      <c r="A426" s="3">
        <v>39569</v>
      </c>
      <c r="B426" s="1">
        <v>0.31009999999999999</v>
      </c>
      <c r="C426" s="1">
        <v>0.42713800000000002</v>
      </c>
      <c r="D426" s="1">
        <v>1.4921960000000001</v>
      </c>
      <c r="E426" s="1">
        <v>0.29334199999999999</v>
      </c>
      <c r="F426" s="1">
        <v>0.66959199999999996</v>
      </c>
      <c r="G426" s="1" t="s">
        <v>19</v>
      </c>
      <c r="H426" s="1">
        <v>-1.33008219981065</v>
      </c>
    </row>
    <row r="427" spans="1:8" x14ac:dyDescent="0.75">
      <c r="A427" s="3">
        <v>39600</v>
      </c>
      <c r="B427" s="1">
        <v>0.34789999999999999</v>
      </c>
      <c r="C427" s="1">
        <v>0.56101749999999995</v>
      </c>
      <c r="D427" s="1">
        <v>1.7496925000000001</v>
      </c>
      <c r="E427" s="1">
        <v>0.37142249999999999</v>
      </c>
      <c r="F427" s="1">
        <v>0.75403249999999999</v>
      </c>
      <c r="G427" s="1" t="s">
        <v>19</v>
      </c>
      <c r="H427" s="1">
        <v>-1.3255372156427601</v>
      </c>
    </row>
    <row r="428" spans="1:8" x14ac:dyDescent="0.75">
      <c r="A428" s="3">
        <v>39630</v>
      </c>
      <c r="B428" s="1">
        <v>0.35410000000000003</v>
      </c>
      <c r="C428" s="1">
        <v>0.70205499999999998</v>
      </c>
      <c r="D428" s="1">
        <v>1.8070425000000001</v>
      </c>
      <c r="E428" s="1">
        <v>0.46591500000000002</v>
      </c>
      <c r="F428" s="1">
        <v>0.87032750000000003</v>
      </c>
      <c r="G428" s="1" t="s">
        <v>19</v>
      </c>
      <c r="H428" s="1">
        <v>-1.68094894359953</v>
      </c>
    </row>
    <row r="429" spans="1:8" x14ac:dyDescent="0.75">
      <c r="A429" s="3">
        <v>39661</v>
      </c>
      <c r="B429" s="1">
        <v>0.34310000000000002</v>
      </c>
      <c r="C429" s="1">
        <v>0.62324199999999996</v>
      </c>
      <c r="D429" s="1">
        <v>1.7954540000000001</v>
      </c>
      <c r="E429" s="1">
        <v>0.47371799999999997</v>
      </c>
      <c r="F429" s="1">
        <v>0.85283600000000004</v>
      </c>
      <c r="G429" s="1" t="s">
        <v>19</v>
      </c>
      <c r="H429" s="1">
        <v>-2.4578000145195098</v>
      </c>
    </row>
    <row r="430" spans="1:8" x14ac:dyDescent="0.75">
      <c r="A430" s="3">
        <v>39692</v>
      </c>
      <c r="B430" s="1">
        <v>0.48349999999999999</v>
      </c>
      <c r="C430" s="1">
        <v>1.31891</v>
      </c>
      <c r="D430" s="1">
        <v>2.5655225000000002</v>
      </c>
      <c r="E430" s="1">
        <v>1.3171649999999999</v>
      </c>
      <c r="F430" s="1">
        <v>1.2554050000000001</v>
      </c>
      <c r="G430" s="1" t="s">
        <v>19</v>
      </c>
      <c r="H430" s="1">
        <v>-3.5012077917025102</v>
      </c>
    </row>
    <row r="431" spans="1:8" x14ac:dyDescent="0.75">
      <c r="A431" s="3">
        <v>39722</v>
      </c>
      <c r="B431" s="1">
        <v>0.73080000000000001</v>
      </c>
      <c r="C431" s="1">
        <v>2.3534220000000001</v>
      </c>
      <c r="D431" s="1">
        <v>3.6492140000000002</v>
      </c>
      <c r="E431" s="1">
        <v>2.2979500000000002</v>
      </c>
      <c r="F431" s="1">
        <v>2.0327920000000002</v>
      </c>
      <c r="G431" s="1" t="s">
        <v>19</v>
      </c>
      <c r="H431" s="1">
        <v>-2.5622351222250002</v>
      </c>
    </row>
    <row r="432" spans="1:8" x14ac:dyDescent="0.75">
      <c r="A432" s="3">
        <v>39753</v>
      </c>
      <c r="B432" s="1">
        <v>0.69650000000000001</v>
      </c>
      <c r="C432" s="1">
        <v>2.6659674999999998</v>
      </c>
      <c r="D432" s="1">
        <v>3.9656975000000001</v>
      </c>
      <c r="E432" s="1">
        <v>2.3912049999999998</v>
      </c>
      <c r="F432" s="1">
        <v>2.5799650000000001</v>
      </c>
      <c r="G432" s="1" t="s">
        <v>19</v>
      </c>
      <c r="H432" s="1">
        <v>-3.0762948875932499</v>
      </c>
    </row>
    <row r="433" spans="1:8" x14ac:dyDescent="0.75">
      <c r="A433" s="3">
        <v>39783</v>
      </c>
      <c r="B433" s="1">
        <v>0.56499999999999995</v>
      </c>
      <c r="C433" s="1">
        <v>2.592015</v>
      </c>
      <c r="D433" s="1">
        <v>3.7378925000000001</v>
      </c>
      <c r="E433" s="1">
        <v>2.20425</v>
      </c>
      <c r="F433" s="1">
        <v>2.5822275000000001</v>
      </c>
      <c r="G433" s="1" t="s">
        <v>19</v>
      </c>
      <c r="H433" s="1">
        <v>-3.9714712146950699</v>
      </c>
    </row>
    <row r="434" spans="1:8" x14ac:dyDescent="0.75">
      <c r="A434" s="3">
        <v>39814</v>
      </c>
      <c r="B434" s="1">
        <v>0.58550000000000002</v>
      </c>
      <c r="C434" s="1">
        <v>2.0229699999999999</v>
      </c>
      <c r="D434" s="1">
        <v>3.2953579999999998</v>
      </c>
      <c r="E434" s="1">
        <v>1.72858</v>
      </c>
      <c r="F434" s="1">
        <v>2.0932539999999999</v>
      </c>
      <c r="G434" s="1" t="s">
        <v>19</v>
      </c>
      <c r="H434" s="1">
        <v>-4.1666082097134503</v>
      </c>
    </row>
    <row r="435" spans="1:8" x14ac:dyDescent="0.75">
      <c r="A435" s="3">
        <v>39845</v>
      </c>
      <c r="B435" s="1">
        <v>0.5615</v>
      </c>
      <c r="C435" s="1">
        <v>1.8086625000000001</v>
      </c>
      <c r="D435" s="1">
        <v>2.6929425</v>
      </c>
      <c r="E435" s="1">
        <v>1.5722475</v>
      </c>
      <c r="F435" s="1">
        <v>1.907535</v>
      </c>
      <c r="G435" s="1" t="s">
        <v>19</v>
      </c>
      <c r="H435" s="1">
        <v>-3.4811472020460998</v>
      </c>
    </row>
    <row r="436" spans="1:8" x14ac:dyDescent="0.75">
      <c r="A436" s="3">
        <v>39873</v>
      </c>
      <c r="B436" s="1">
        <v>0.53690000000000004</v>
      </c>
      <c r="C436" s="1">
        <v>1.7826474999999999</v>
      </c>
      <c r="D436" s="1">
        <v>2.0692925</v>
      </c>
      <c r="E436" s="1">
        <v>1.5989374999999999</v>
      </c>
      <c r="F436" s="1">
        <v>1.8985700000000001</v>
      </c>
      <c r="G436" s="1" t="s">
        <v>19</v>
      </c>
      <c r="H436" s="1">
        <v>-3.0995794098208198</v>
      </c>
    </row>
    <row r="437" spans="1:8" x14ac:dyDescent="0.75">
      <c r="A437" s="3">
        <v>39904</v>
      </c>
      <c r="B437" s="1">
        <v>0.503</v>
      </c>
      <c r="C437" s="1">
        <v>1.3825674999999999</v>
      </c>
      <c r="D437" s="1">
        <v>1.4827675</v>
      </c>
      <c r="E437" s="1">
        <v>1.2799149999999999</v>
      </c>
      <c r="F437" s="1">
        <v>1.5825050000000001</v>
      </c>
      <c r="G437" s="1" t="s">
        <v>19</v>
      </c>
      <c r="H437" s="1">
        <v>-2.4459296879270802</v>
      </c>
    </row>
    <row r="438" spans="1:8" x14ac:dyDescent="0.75">
      <c r="A438" s="3">
        <v>39934</v>
      </c>
      <c r="B438" s="1">
        <v>0.44169999999999998</v>
      </c>
      <c r="C438" s="1">
        <v>0.91848600000000002</v>
      </c>
      <c r="D438" s="1">
        <v>1.0590820000000001</v>
      </c>
      <c r="E438" s="1">
        <v>0.88182799999999995</v>
      </c>
      <c r="F438" s="1">
        <v>1.157524</v>
      </c>
      <c r="G438" s="1" t="s">
        <v>19</v>
      </c>
      <c r="H438" s="1">
        <v>-1.8488495455289999</v>
      </c>
    </row>
    <row r="439" spans="1:8" x14ac:dyDescent="0.75">
      <c r="A439" s="3">
        <v>39965</v>
      </c>
      <c r="B439" s="1">
        <v>0.45350000000000001</v>
      </c>
      <c r="C439" s="1">
        <v>0.72099999999999997</v>
      </c>
      <c r="D439" s="1">
        <v>0.87159500000000001</v>
      </c>
      <c r="E439" s="1">
        <v>0.7398825</v>
      </c>
      <c r="F439" s="1">
        <v>0.91048499999999999</v>
      </c>
      <c r="G439" s="1" t="s">
        <v>19</v>
      </c>
      <c r="H439" s="1">
        <v>-1.4215949439543301</v>
      </c>
    </row>
    <row r="440" spans="1:8" x14ac:dyDescent="0.75">
      <c r="A440" s="3">
        <v>39995</v>
      </c>
      <c r="B440" s="1">
        <v>0.3654</v>
      </c>
      <c r="C440" s="1">
        <v>0.496396</v>
      </c>
      <c r="D440" s="1">
        <v>0.70980200000000004</v>
      </c>
      <c r="E440" s="1">
        <v>0.49764199999999997</v>
      </c>
      <c r="F440" s="1">
        <v>0.72422200000000003</v>
      </c>
      <c r="G440" s="1" t="s">
        <v>19</v>
      </c>
      <c r="H440" s="1">
        <v>-0.55842515567902495</v>
      </c>
    </row>
    <row r="441" spans="1:8" x14ac:dyDescent="0.75">
      <c r="A441" s="3">
        <v>40026</v>
      </c>
      <c r="B441" s="1">
        <v>0.33360000000000001</v>
      </c>
      <c r="C441" s="1">
        <v>0.2337775</v>
      </c>
      <c r="D441" s="1">
        <v>0.53623500000000002</v>
      </c>
      <c r="E441" s="1">
        <v>0.21355499999999999</v>
      </c>
      <c r="F441" s="1">
        <v>0.52725999999999995</v>
      </c>
      <c r="G441" s="1" t="s">
        <v>19</v>
      </c>
      <c r="H441" s="1">
        <v>-0.177989509162267</v>
      </c>
    </row>
    <row r="442" spans="1:8" x14ac:dyDescent="0.75">
      <c r="A442" s="3">
        <v>40057</v>
      </c>
      <c r="B442" s="1">
        <v>0.28960000000000002</v>
      </c>
      <c r="C442" s="1">
        <v>0.11878</v>
      </c>
      <c r="D442" s="1">
        <v>0.41729749999999999</v>
      </c>
      <c r="E442" s="1">
        <v>9.3092499999999995E-2</v>
      </c>
      <c r="F442" s="1">
        <v>0.42878749999999999</v>
      </c>
      <c r="G442" s="1" t="s">
        <v>19</v>
      </c>
      <c r="H442" s="1">
        <v>-0.25992018852920401</v>
      </c>
    </row>
    <row r="443" spans="1:8" x14ac:dyDescent="0.75">
      <c r="A443" s="3">
        <v>40087</v>
      </c>
      <c r="B443" s="1">
        <v>0.31330000000000002</v>
      </c>
      <c r="C443" s="1">
        <v>4.471E-2</v>
      </c>
      <c r="D443" s="1">
        <v>0.35874600000000001</v>
      </c>
      <c r="E443" s="1">
        <v>1.4581999999999999E-2</v>
      </c>
      <c r="F443" s="1">
        <v>0.367508</v>
      </c>
      <c r="G443" s="1" t="s">
        <v>19</v>
      </c>
      <c r="H443" s="1">
        <v>-0.25647907482212201</v>
      </c>
    </row>
    <row r="444" spans="1:8" x14ac:dyDescent="0.75">
      <c r="A444" s="3">
        <v>40118</v>
      </c>
      <c r="B444" s="1">
        <v>0.27210000000000001</v>
      </c>
      <c r="C444" s="1">
        <v>-1.62075E-2</v>
      </c>
      <c r="D444" s="1">
        <v>0.39809499999999998</v>
      </c>
      <c r="E444" s="1">
        <v>-3.5084999999999998E-2</v>
      </c>
      <c r="F444" s="1">
        <v>0.28227750000000001</v>
      </c>
      <c r="G444" s="1" t="s">
        <v>19</v>
      </c>
      <c r="H444" s="1">
        <v>-9.2373587350642994E-2</v>
      </c>
    </row>
    <row r="445" spans="1:8" x14ac:dyDescent="0.75">
      <c r="A445" s="3">
        <v>40148</v>
      </c>
      <c r="B445" s="1">
        <v>0.27710000000000001</v>
      </c>
      <c r="C445" s="1">
        <v>-8.9827500000000005E-2</v>
      </c>
      <c r="D445" s="1">
        <v>0.44692999999999999</v>
      </c>
      <c r="E445" s="1">
        <v>-5.9397499999999999E-2</v>
      </c>
      <c r="F445" s="1">
        <v>0.14387249999999999</v>
      </c>
      <c r="G445" s="1" t="s">
        <v>19</v>
      </c>
      <c r="H445" s="1">
        <v>-0.22527947538894899</v>
      </c>
    </row>
    <row r="446" spans="1:8" x14ac:dyDescent="0.75">
      <c r="A446" s="3">
        <v>40179</v>
      </c>
      <c r="B446" s="1">
        <v>0.22189999999999999</v>
      </c>
      <c r="C446" s="1">
        <v>-0.172066</v>
      </c>
      <c r="D446" s="1">
        <v>0.40265800000000002</v>
      </c>
      <c r="E446" s="1">
        <v>-0.10118199999999999</v>
      </c>
      <c r="F446" s="1">
        <v>4.8823999999999999E-2</v>
      </c>
      <c r="G446" s="1" t="s">
        <v>19</v>
      </c>
      <c r="H446" s="1">
        <v>-8.1369292618431802E-2</v>
      </c>
    </row>
    <row r="447" spans="1:8" x14ac:dyDescent="0.75">
      <c r="A447" s="3">
        <v>40210</v>
      </c>
      <c r="B447" s="1">
        <v>0.25030000000000002</v>
      </c>
      <c r="C447" s="1">
        <v>-0.20652499999999999</v>
      </c>
      <c r="D447" s="1">
        <v>0.28293000000000001</v>
      </c>
      <c r="E447" s="1">
        <v>-0.18653500000000001</v>
      </c>
      <c r="F447" s="1">
        <v>5.4300000000000001E-2</v>
      </c>
      <c r="G447" s="1" t="s">
        <v>19</v>
      </c>
      <c r="H447" s="1">
        <v>-6.83179788426172E-2</v>
      </c>
    </row>
    <row r="448" spans="1:8" x14ac:dyDescent="0.75">
      <c r="A448" s="3">
        <v>40238</v>
      </c>
      <c r="B448" s="1">
        <v>0.1784</v>
      </c>
      <c r="C448" s="1">
        <v>-0.349105</v>
      </c>
      <c r="D448" s="1">
        <v>0.1238525</v>
      </c>
      <c r="E448" s="1">
        <v>-0.33559250000000002</v>
      </c>
      <c r="F448" s="1">
        <v>-3.5902499999999997E-2</v>
      </c>
      <c r="G448" s="1" t="s">
        <v>19</v>
      </c>
      <c r="H448" s="1">
        <v>0.31929834945043101</v>
      </c>
    </row>
    <row r="449" spans="1:8" x14ac:dyDescent="0.75">
      <c r="A449" s="3">
        <v>40269</v>
      </c>
      <c r="B449" s="1">
        <v>0.2054</v>
      </c>
      <c r="C449" s="1">
        <v>-0.419292</v>
      </c>
      <c r="D449" s="1">
        <v>8.2463999999999996E-2</v>
      </c>
      <c r="E449" s="1">
        <v>-0.37191800000000003</v>
      </c>
      <c r="F449" s="1">
        <v>-9.3654000000000001E-2</v>
      </c>
      <c r="G449" s="1" t="s">
        <v>19</v>
      </c>
      <c r="H449" s="1">
        <v>0.63381645199764003</v>
      </c>
    </row>
    <row r="450" spans="1:8" x14ac:dyDescent="0.75">
      <c r="A450" s="3">
        <v>40299</v>
      </c>
      <c r="B450" s="1">
        <v>0.3216</v>
      </c>
      <c r="C450" s="1">
        <v>-0.161435</v>
      </c>
      <c r="D450" s="1">
        <v>0.24650250000000001</v>
      </c>
      <c r="E450" s="1">
        <v>-0.1128875</v>
      </c>
      <c r="F450" s="1">
        <v>7.7804999999999999E-2</v>
      </c>
      <c r="G450" s="1" t="s">
        <v>19</v>
      </c>
      <c r="H450" s="1">
        <v>0.81862915870779895</v>
      </c>
    </row>
    <row r="451" spans="1:8" x14ac:dyDescent="0.75">
      <c r="A451" s="3">
        <v>40330</v>
      </c>
      <c r="B451" s="1">
        <v>0.26519999999999999</v>
      </c>
      <c r="C451" s="1">
        <v>-4.7977499999999999E-2</v>
      </c>
      <c r="D451" s="1">
        <v>0.29794749999999998</v>
      </c>
      <c r="E451" s="1">
        <v>8.0475000000000008E-3</v>
      </c>
      <c r="F451" s="1">
        <v>0.170825</v>
      </c>
      <c r="G451" s="1" t="s">
        <v>19</v>
      </c>
      <c r="H451" s="1">
        <v>5.2728525338112203E-2</v>
      </c>
    </row>
    <row r="452" spans="1:8" x14ac:dyDescent="0.75">
      <c r="A452" s="3">
        <v>40360</v>
      </c>
      <c r="B452" s="1">
        <v>0.27760000000000001</v>
      </c>
      <c r="C452" s="1">
        <v>-0.20158599999999999</v>
      </c>
      <c r="D452" s="1">
        <v>0.187</v>
      </c>
      <c r="E452" s="1">
        <v>-0.150226</v>
      </c>
      <c r="F452" s="1">
        <v>8.8400000000000006E-2</v>
      </c>
      <c r="G452" s="1" t="s">
        <v>19</v>
      </c>
      <c r="H452" s="1">
        <v>-0.150804503226592</v>
      </c>
    </row>
    <row r="453" spans="1:8" x14ac:dyDescent="0.75">
      <c r="A453" s="3">
        <v>40391</v>
      </c>
      <c r="B453" s="1">
        <v>0.28970000000000001</v>
      </c>
      <c r="C453" s="1">
        <v>-0.25609500000000002</v>
      </c>
      <c r="D453" s="1">
        <v>8.3695000000000006E-2</v>
      </c>
      <c r="E453" s="1">
        <v>-0.25586999999999999</v>
      </c>
      <c r="F453" s="1">
        <v>8.2269999999999996E-2</v>
      </c>
      <c r="G453" s="1" t="s">
        <v>19</v>
      </c>
      <c r="H453" s="1">
        <v>-0.202940892017103</v>
      </c>
    </row>
    <row r="454" spans="1:8" x14ac:dyDescent="0.75">
      <c r="A454" s="3">
        <v>40422</v>
      </c>
      <c r="B454" s="1">
        <v>0.23949999999999999</v>
      </c>
      <c r="C454" s="1">
        <v>-0.28115000000000001</v>
      </c>
      <c r="D454" s="1">
        <v>3.0717499999999998E-2</v>
      </c>
      <c r="E454" s="1">
        <v>-0.2937225</v>
      </c>
      <c r="F454" s="1">
        <v>7.281E-2</v>
      </c>
      <c r="G454" s="1" t="s">
        <v>19</v>
      </c>
      <c r="H454" s="1">
        <v>-0.30533783478388099</v>
      </c>
    </row>
    <row r="455" spans="1:8" x14ac:dyDescent="0.75">
      <c r="A455" s="3">
        <v>40452</v>
      </c>
      <c r="B455" s="1">
        <v>0.16209999999999999</v>
      </c>
      <c r="C455" s="1">
        <v>-0.38315199999999999</v>
      </c>
      <c r="D455" s="1">
        <v>5.5202000000000001E-2</v>
      </c>
      <c r="E455" s="1">
        <v>-0.36080200000000001</v>
      </c>
      <c r="F455" s="1">
        <v>-5.4688000000000001E-2</v>
      </c>
      <c r="G455" s="1" t="s">
        <v>19</v>
      </c>
      <c r="H455" s="1">
        <v>-0.218482750150922</v>
      </c>
    </row>
    <row r="456" spans="1:8" x14ac:dyDescent="0.75">
      <c r="A456" s="3">
        <v>40483</v>
      </c>
      <c r="B456" s="1">
        <v>0.19639999999999999</v>
      </c>
      <c r="C456" s="1">
        <v>-0.39693499999999998</v>
      </c>
      <c r="D456" s="1">
        <v>0.152835</v>
      </c>
      <c r="E456" s="1">
        <v>-0.32254500000000003</v>
      </c>
      <c r="F456" s="1">
        <v>-0.1604525</v>
      </c>
      <c r="G456" s="1" t="s">
        <v>19</v>
      </c>
      <c r="H456" s="1">
        <v>-0.14608380595287801</v>
      </c>
    </row>
    <row r="457" spans="1:8" x14ac:dyDescent="0.75">
      <c r="A457" s="3">
        <v>40513</v>
      </c>
      <c r="B457" s="1">
        <v>0.1326</v>
      </c>
      <c r="C457" s="1">
        <v>-0.42054999999999998</v>
      </c>
      <c r="D457" s="1">
        <v>0.15542</v>
      </c>
      <c r="E457" s="1">
        <v>-0.291912</v>
      </c>
      <c r="F457" s="1">
        <v>-0.23047599999999999</v>
      </c>
      <c r="G457" s="1" t="s">
        <v>19</v>
      </c>
      <c r="H457" s="1">
        <v>9.7194039032101401E-2</v>
      </c>
    </row>
    <row r="458" spans="1:8" x14ac:dyDescent="0.75">
      <c r="A458" s="3">
        <v>40544</v>
      </c>
      <c r="B458" s="1">
        <v>0.123</v>
      </c>
      <c r="C458" s="1">
        <v>-0.50190500000000005</v>
      </c>
      <c r="D458" s="1">
        <v>0.1126775</v>
      </c>
      <c r="E458" s="1">
        <v>-0.35771249999999999</v>
      </c>
      <c r="F458" s="1">
        <v>-0.29421999999999998</v>
      </c>
      <c r="G458" s="1" t="s">
        <v>19</v>
      </c>
      <c r="H458" s="1">
        <v>-0.13479552690119301</v>
      </c>
    </row>
    <row r="459" spans="1:8" x14ac:dyDescent="0.75">
      <c r="A459" s="3">
        <v>40575</v>
      </c>
      <c r="B459" s="1">
        <v>7.8399999999999997E-2</v>
      </c>
      <c r="C459" s="1">
        <v>-0.50156500000000004</v>
      </c>
      <c r="D459" s="1">
        <v>0.16702</v>
      </c>
      <c r="E459" s="1">
        <v>-0.37673000000000001</v>
      </c>
      <c r="F459" s="1">
        <v>-0.30314750000000001</v>
      </c>
      <c r="G459" s="1" t="s">
        <v>19</v>
      </c>
      <c r="H459" s="1">
        <v>-0.36718079570269102</v>
      </c>
    </row>
    <row r="460" spans="1:8" x14ac:dyDescent="0.75">
      <c r="A460" s="3">
        <v>40603</v>
      </c>
      <c r="B460" s="1">
        <v>0.1036</v>
      </c>
      <c r="C460" s="1">
        <v>-0.46634500000000001</v>
      </c>
      <c r="D460" s="1">
        <v>0.20354749999999999</v>
      </c>
      <c r="E460" s="1">
        <v>-0.36414999999999997</v>
      </c>
      <c r="F460" s="1">
        <v>-0.27397749999999998</v>
      </c>
      <c r="G460" s="1" t="s">
        <v>19</v>
      </c>
      <c r="H460" s="1">
        <v>-8.71104933704481E-2</v>
      </c>
    </row>
    <row r="461" spans="1:8" x14ac:dyDescent="0.75">
      <c r="A461" s="3">
        <v>40634</v>
      </c>
      <c r="B461" s="1">
        <v>6.6799999999999998E-2</v>
      </c>
      <c r="C461" s="1">
        <v>-0.52162600000000003</v>
      </c>
      <c r="D461" s="1">
        <v>0.21767800000000001</v>
      </c>
      <c r="E461" s="1">
        <v>-0.42709000000000003</v>
      </c>
      <c r="F461" s="1">
        <v>-0.28617799999999999</v>
      </c>
      <c r="G461" s="1" t="s">
        <v>19</v>
      </c>
      <c r="H461" s="1">
        <v>-0.26821226102015799</v>
      </c>
    </row>
    <row r="462" spans="1:8" x14ac:dyDescent="0.75">
      <c r="A462" s="3">
        <v>40664</v>
      </c>
      <c r="B462" s="1">
        <v>7.1999999999999995E-2</v>
      </c>
      <c r="C462" s="1">
        <v>-0.48265000000000002</v>
      </c>
      <c r="D462" s="1">
        <v>0.305475</v>
      </c>
      <c r="E462" s="1">
        <v>-0.43169999999999997</v>
      </c>
      <c r="F462" s="1">
        <v>-0.25890750000000001</v>
      </c>
      <c r="G462" s="1" t="s">
        <v>19</v>
      </c>
      <c r="H462" s="1">
        <v>-0.28470031335963097</v>
      </c>
    </row>
    <row r="463" spans="1:8" x14ac:dyDescent="0.75">
      <c r="A463" s="3">
        <v>40695</v>
      </c>
      <c r="B463" s="1">
        <v>9.2899999999999996E-2</v>
      </c>
      <c r="C463" s="1">
        <v>-0.43483250000000001</v>
      </c>
      <c r="D463" s="1">
        <v>0.30901250000000002</v>
      </c>
      <c r="E463" s="1">
        <v>-0.36375000000000002</v>
      </c>
      <c r="F463" s="1">
        <v>-0.2322275</v>
      </c>
      <c r="G463" s="1" t="s">
        <v>19</v>
      </c>
      <c r="H463" s="1">
        <v>4.4003444047777097E-2</v>
      </c>
    </row>
    <row r="464" spans="1:8" x14ac:dyDescent="0.75">
      <c r="A464" s="3">
        <v>40725</v>
      </c>
      <c r="B464" s="1">
        <v>0.1009</v>
      </c>
      <c r="C464" s="1">
        <v>-0.40228599999999998</v>
      </c>
      <c r="D464" s="1">
        <v>0.39483000000000001</v>
      </c>
      <c r="E464" s="1">
        <v>-0.27576200000000001</v>
      </c>
      <c r="F464" s="1">
        <v>-0.20686199999999999</v>
      </c>
      <c r="G464" s="1" t="s">
        <v>19</v>
      </c>
      <c r="H464" s="1">
        <v>2.4845389209955802E-2</v>
      </c>
    </row>
    <row r="465" spans="1:8" x14ac:dyDescent="0.75">
      <c r="A465" s="3">
        <v>40756</v>
      </c>
      <c r="B465" s="1">
        <v>0.18990000000000001</v>
      </c>
      <c r="C465" s="1">
        <v>-0.1124425</v>
      </c>
      <c r="D465" s="1">
        <v>0.7648625</v>
      </c>
      <c r="E465" s="1">
        <v>-5.3754999999999997E-2</v>
      </c>
      <c r="F465" s="1">
        <v>1.5627499999999999E-2</v>
      </c>
      <c r="G465" s="1" t="s">
        <v>19</v>
      </c>
      <c r="H465" s="1">
        <v>-6.0851880024250897E-2</v>
      </c>
    </row>
    <row r="466" spans="1:8" x14ac:dyDescent="0.75">
      <c r="A466" s="3">
        <v>40787</v>
      </c>
      <c r="B466" s="1">
        <v>0.2331</v>
      </c>
      <c r="C466" s="1">
        <v>7.7965999999999994E-2</v>
      </c>
      <c r="D466" s="1">
        <v>1.0532779999999999</v>
      </c>
      <c r="E466" s="1">
        <v>0.115244</v>
      </c>
      <c r="F466" s="1">
        <v>0.16708600000000001</v>
      </c>
      <c r="G466" s="1" t="s">
        <v>19</v>
      </c>
      <c r="H466" s="1">
        <v>-0.15498213709731601</v>
      </c>
    </row>
    <row r="467" spans="1:8" x14ac:dyDescent="0.75">
      <c r="A467" s="3">
        <v>40817</v>
      </c>
      <c r="B467" s="1">
        <v>0.26910000000000001</v>
      </c>
      <c r="C467" s="1">
        <v>1.7622499999999999E-2</v>
      </c>
      <c r="D467" s="1">
        <v>1.0416175000000001</v>
      </c>
      <c r="E467" s="1">
        <v>0.1115675</v>
      </c>
      <c r="F467" s="1">
        <v>0.111445</v>
      </c>
      <c r="G467" s="1" t="s">
        <v>19</v>
      </c>
      <c r="H467" s="1">
        <v>0.11141678261313499</v>
      </c>
    </row>
    <row r="468" spans="1:8" x14ac:dyDescent="0.75">
      <c r="A468" s="3">
        <v>40848</v>
      </c>
      <c r="B468" s="1">
        <v>0.24959999999999999</v>
      </c>
      <c r="C468" s="1">
        <v>4.6510000000000003E-2</v>
      </c>
      <c r="D468" s="1">
        <v>0.94124249999999998</v>
      </c>
      <c r="E468" s="1">
        <v>0.13108500000000001</v>
      </c>
      <c r="F468" s="1">
        <v>0.13659750000000001</v>
      </c>
      <c r="G468" s="1" t="s">
        <v>19</v>
      </c>
      <c r="H468" s="1">
        <v>2.3784347647928899E-2</v>
      </c>
    </row>
    <row r="469" spans="1:8" x14ac:dyDescent="0.75">
      <c r="A469" s="3">
        <v>40878</v>
      </c>
      <c r="B469" s="1">
        <v>0.2014</v>
      </c>
      <c r="C469" s="1">
        <v>4.1121999999999999E-2</v>
      </c>
      <c r="D469" s="1">
        <v>0.78826399999999996</v>
      </c>
      <c r="E469" s="1">
        <v>0.123284</v>
      </c>
      <c r="F469" s="1">
        <v>0.14488200000000001</v>
      </c>
      <c r="G469" s="1" t="s">
        <v>19</v>
      </c>
      <c r="H469" s="1">
        <v>0.38255512866462399</v>
      </c>
    </row>
    <row r="470" spans="1:8" x14ac:dyDescent="0.75">
      <c r="A470" s="3">
        <v>40909</v>
      </c>
      <c r="B470" s="1">
        <v>0.13300000000000001</v>
      </c>
      <c r="C470" s="1">
        <v>-0.15981000000000001</v>
      </c>
      <c r="D470" s="1">
        <v>0.53574500000000003</v>
      </c>
      <c r="E470" s="1">
        <v>-5.0487499999999998E-2</v>
      </c>
      <c r="F470" s="1">
        <v>8.8400000000000006E-3</v>
      </c>
      <c r="G470" s="1" t="s">
        <v>19</v>
      </c>
      <c r="H470" s="1">
        <v>0.57616785399927595</v>
      </c>
    </row>
    <row r="471" spans="1:8" x14ac:dyDescent="0.75">
      <c r="A471" s="3">
        <v>40940</v>
      </c>
      <c r="B471" s="1">
        <v>0.104</v>
      </c>
      <c r="C471" s="1">
        <v>-0.27290249999999999</v>
      </c>
      <c r="D471" s="1">
        <v>0.34420250000000002</v>
      </c>
      <c r="E471" s="1">
        <v>-0.213005</v>
      </c>
      <c r="F471" s="1">
        <v>-4.4065E-2</v>
      </c>
      <c r="G471" s="1" t="s">
        <v>19</v>
      </c>
      <c r="H471" s="1">
        <v>0.24752594617578899</v>
      </c>
    </row>
    <row r="472" spans="1:8" x14ac:dyDescent="0.75">
      <c r="A472" s="3">
        <v>40969</v>
      </c>
      <c r="B472" s="1">
        <v>0.1052</v>
      </c>
      <c r="C472" s="1">
        <v>-0.33695000000000003</v>
      </c>
      <c r="D472" s="1">
        <v>0.24063799999999999</v>
      </c>
      <c r="E472" s="1">
        <v>-0.28643800000000003</v>
      </c>
      <c r="F472" s="1">
        <v>-8.4213999999999997E-2</v>
      </c>
      <c r="G472" s="1" t="s">
        <v>19</v>
      </c>
      <c r="H472" s="1">
        <v>-0.15914429111235101</v>
      </c>
    </row>
    <row r="473" spans="1:8" x14ac:dyDescent="0.75">
      <c r="A473" s="3">
        <v>41000</v>
      </c>
      <c r="B473" s="1">
        <v>9.8000000000000004E-2</v>
      </c>
      <c r="C473" s="1">
        <v>-0.358155</v>
      </c>
      <c r="D473" s="1">
        <v>0.19637750000000001</v>
      </c>
      <c r="E473" s="1">
        <v>-0.27467000000000003</v>
      </c>
      <c r="F473" s="1">
        <v>-9.9654999999999994E-2</v>
      </c>
      <c r="G473" s="1" t="s">
        <v>19</v>
      </c>
      <c r="H473" s="1">
        <v>-9.0107148036995502E-2</v>
      </c>
    </row>
    <row r="474" spans="1:8" x14ac:dyDescent="0.75">
      <c r="A474" s="3">
        <v>41030</v>
      </c>
      <c r="B474" s="1">
        <v>8.9200000000000002E-2</v>
      </c>
      <c r="C474" s="1">
        <v>-0.23784250000000001</v>
      </c>
      <c r="D474" s="1">
        <v>0.24144750000000001</v>
      </c>
      <c r="E474" s="1">
        <v>-0.200325</v>
      </c>
      <c r="F474" s="1">
        <v>2.9337499999999999E-2</v>
      </c>
      <c r="G474" s="1" t="s">
        <v>19</v>
      </c>
      <c r="H474" s="1">
        <v>-0.18560282764620101</v>
      </c>
    </row>
    <row r="475" spans="1:8" x14ac:dyDescent="0.75">
      <c r="A475" s="3">
        <v>41061</v>
      </c>
      <c r="B475" s="1">
        <v>0.13789999999999999</v>
      </c>
      <c r="C475" s="1">
        <v>-0.17524999999999999</v>
      </c>
      <c r="D475" s="1">
        <v>0.32717000000000002</v>
      </c>
      <c r="E475" s="1">
        <v>-0.17240800000000001</v>
      </c>
      <c r="F475" s="1">
        <v>9.8112000000000005E-2</v>
      </c>
      <c r="G475" s="1" t="s">
        <v>19</v>
      </c>
      <c r="H475" s="1">
        <v>-0.39314922737020402</v>
      </c>
    </row>
    <row r="476" spans="1:8" x14ac:dyDescent="0.75">
      <c r="A476" s="3">
        <v>41091</v>
      </c>
      <c r="B476" s="1">
        <v>0.1024</v>
      </c>
      <c r="C476" s="1">
        <v>-0.27336250000000001</v>
      </c>
      <c r="D476" s="1">
        <v>0.31725500000000001</v>
      </c>
      <c r="E476" s="1">
        <v>-0.26698499999999997</v>
      </c>
      <c r="F476" s="1">
        <v>2.3112500000000001E-2</v>
      </c>
      <c r="G476" s="1" t="s">
        <v>19</v>
      </c>
      <c r="H476" s="1">
        <v>-0.45411012743340501</v>
      </c>
    </row>
    <row r="477" spans="1:8" x14ac:dyDescent="0.75">
      <c r="A477" s="3">
        <v>41122</v>
      </c>
      <c r="B477" s="1">
        <v>7.4200000000000002E-2</v>
      </c>
      <c r="C477" s="1">
        <v>-0.333706</v>
      </c>
      <c r="D477" s="1">
        <v>0.22287999999999999</v>
      </c>
      <c r="E477" s="1">
        <v>-0.36198000000000002</v>
      </c>
      <c r="F477" s="1">
        <v>-5.4180000000000001E-3</v>
      </c>
      <c r="G477" s="1" t="s">
        <v>19</v>
      </c>
      <c r="H477" s="1">
        <v>-0.57357251815107302</v>
      </c>
    </row>
    <row r="478" spans="1:8" x14ac:dyDescent="0.75">
      <c r="A478" s="3">
        <v>41153</v>
      </c>
      <c r="B478" s="1">
        <v>8.0600000000000005E-2</v>
      </c>
      <c r="C478" s="1">
        <v>-0.42077500000000001</v>
      </c>
      <c r="D478" s="1">
        <v>0.1478525</v>
      </c>
      <c r="E478" s="1">
        <v>-0.44676749999999998</v>
      </c>
      <c r="F478" s="1">
        <v>-7.5562500000000005E-2</v>
      </c>
      <c r="G478" s="1" t="s">
        <v>19</v>
      </c>
      <c r="H478" s="1">
        <v>-0.33484216974103498</v>
      </c>
    </row>
    <row r="479" spans="1:8" x14ac:dyDescent="0.75">
      <c r="A479" s="3">
        <v>41183</v>
      </c>
      <c r="B479" s="1">
        <v>5.8599999999999999E-2</v>
      </c>
      <c r="C479" s="1">
        <v>-0.48786750000000001</v>
      </c>
      <c r="D479" s="1">
        <v>9.9032499999999996E-2</v>
      </c>
      <c r="E479" s="1">
        <v>-0.5094225</v>
      </c>
      <c r="F479" s="1">
        <v>-0.13237499999999999</v>
      </c>
      <c r="G479" s="1" t="s">
        <v>19</v>
      </c>
      <c r="H479" s="1">
        <v>-8.0879473285003903E-2</v>
      </c>
    </row>
    <row r="480" spans="1:8" x14ac:dyDescent="0.75">
      <c r="A480" s="3">
        <v>41214</v>
      </c>
      <c r="B480" s="1">
        <v>5.33E-2</v>
      </c>
      <c r="C480" s="1">
        <v>-0.48098800000000003</v>
      </c>
      <c r="D480" s="1">
        <v>1.2234E-2</v>
      </c>
      <c r="E480" s="1">
        <v>-0.54321799999999998</v>
      </c>
      <c r="F480" s="1">
        <v>-8.4895999999999999E-2</v>
      </c>
      <c r="G480" s="1" t="s">
        <v>19</v>
      </c>
      <c r="H480" s="1">
        <v>0.350423623075447</v>
      </c>
    </row>
    <row r="481" spans="1:8" x14ac:dyDescent="0.75">
      <c r="A481" s="3">
        <v>41244</v>
      </c>
      <c r="B481" s="1">
        <v>4.6399999999999997E-2</v>
      </c>
      <c r="C481" s="1">
        <v>-0.51424250000000005</v>
      </c>
      <c r="D481" s="1">
        <v>-8.2960000000000006E-2</v>
      </c>
      <c r="E481" s="1">
        <v>-0.55108000000000001</v>
      </c>
      <c r="F481" s="1">
        <v>-0.1175525</v>
      </c>
      <c r="G481" s="1" t="s">
        <v>19</v>
      </c>
      <c r="H481" s="1">
        <v>0.256484352969435</v>
      </c>
    </row>
    <row r="482" spans="1:8" x14ac:dyDescent="0.75">
      <c r="A482" s="3">
        <v>41275</v>
      </c>
      <c r="B482" s="1">
        <v>4.9500000000000002E-2</v>
      </c>
      <c r="C482" s="1">
        <v>-0.57232749999999999</v>
      </c>
      <c r="D482" s="1">
        <v>-0.157495</v>
      </c>
      <c r="E482" s="1">
        <v>-0.56431750000000003</v>
      </c>
      <c r="F482" s="1">
        <v>-0.1935325</v>
      </c>
      <c r="G482" s="1" t="s">
        <v>19</v>
      </c>
      <c r="H482" s="1">
        <v>-0.65707510580241002</v>
      </c>
    </row>
    <row r="483" spans="1:8" x14ac:dyDescent="0.75">
      <c r="A483" s="3">
        <v>41306</v>
      </c>
      <c r="B483" s="1">
        <v>4.0099999999999997E-2</v>
      </c>
      <c r="C483" s="1">
        <v>-0.57453500000000002</v>
      </c>
      <c r="D483" s="1">
        <v>-0.2092</v>
      </c>
      <c r="E483" s="1">
        <v>-0.56939249999999997</v>
      </c>
      <c r="F483" s="1">
        <v>-0.1950375</v>
      </c>
      <c r="G483" s="1" t="s">
        <v>19</v>
      </c>
      <c r="H483" s="1">
        <v>-0.31152175322866699</v>
      </c>
    </row>
    <row r="484" spans="1:8" x14ac:dyDescent="0.75">
      <c r="A484" s="3">
        <v>41334</v>
      </c>
      <c r="B484" s="1">
        <v>4.1300000000000003E-2</v>
      </c>
      <c r="C484" s="1">
        <v>-0.58645999999999998</v>
      </c>
      <c r="D484" s="1">
        <v>-0.205648</v>
      </c>
      <c r="E484" s="1">
        <v>-0.56189</v>
      </c>
      <c r="F484" s="1">
        <v>-0.222914</v>
      </c>
      <c r="G484" s="1" t="s">
        <v>19</v>
      </c>
      <c r="H484" s="1">
        <v>-0.14709575020450499</v>
      </c>
    </row>
    <row r="485" spans="1:8" x14ac:dyDescent="0.75">
      <c r="A485" s="3">
        <v>41365</v>
      </c>
      <c r="B485" s="1">
        <v>5.5199999999999999E-2</v>
      </c>
      <c r="C485" s="1">
        <v>-0.63688500000000003</v>
      </c>
      <c r="D485" s="1">
        <v>-0.11741</v>
      </c>
      <c r="E485" s="1">
        <v>-0.58220749999999999</v>
      </c>
      <c r="F485" s="1">
        <v>-0.3144575</v>
      </c>
      <c r="G485" s="1" t="s">
        <v>19</v>
      </c>
      <c r="H485" s="1">
        <v>-0.18671109237514799</v>
      </c>
    </row>
    <row r="486" spans="1:8" x14ac:dyDescent="0.75">
      <c r="A486" s="3">
        <v>41395</v>
      </c>
      <c r="B486" s="1">
        <v>4.7600000000000003E-2</v>
      </c>
      <c r="C486" s="1">
        <v>-0.63656000000000001</v>
      </c>
      <c r="D486" s="1">
        <v>-2.7255999999999999E-2</v>
      </c>
      <c r="E486" s="1">
        <v>-0.58128599999999997</v>
      </c>
      <c r="F486" s="1">
        <v>-0.34233200000000003</v>
      </c>
      <c r="G486" s="1" t="s">
        <v>19</v>
      </c>
      <c r="H486" s="1">
        <v>-0.130942483933294</v>
      </c>
    </row>
    <row r="487" spans="1:8" x14ac:dyDescent="0.75">
      <c r="A487" s="3">
        <v>41426</v>
      </c>
      <c r="B487" s="1">
        <v>0.1167</v>
      </c>
      <c r="C487" s="1">
        <v>-0.58199250000000002</v>
      </c>
      <c r="D487" s="1">
        <v>-3.39075E-2</v>
      </c>
      <c r="E487" s="1">
        <v>-0.49806250000000002</v>
      </c>
      <c r="F487" s="1">
        <v>-0.31641999999999998</v>
      </c>
      <c r="G487" s="1" t="s">
        <v>19</v>
      </c>
      <c r="H487" s="1">
        <v>-0.27906059626172403</v>
      </c>
    </row>
    <row r="488" spans="1:8" x14ac:dyDescent="0.75">
      <c r="A488" s="3">
        <v>41456</v>
      </c>
      <c r="B488" s="1">
        <v>7.2099999999999997E-2</v>
      </c>
      <c r="C488" s="1">
        <v>-0.58940749999999997</v>
      </c>
      <c r="D488" s="1">
        <v>-7.2992500000000002E-2</v>
      </c>
      <c r="E488" s="1">
        <v>-0.4724525</v>
      </c>
      <c r="F488" s="1">
        <v>-0.32326500000000002</v>
      </c>
      <c r="G488" s="1" t="s">
        <v>19</v>
      </c>
      <c r="H488" s="1">
        <v>-0.38097104934213299</v>
      </c>
    </row>
    <row r="489" spans="1:8" x14ac:dyDescent="0.75">
      <c r="A489" s="3">
        <v>41487</v>
      </c>
      <c r="B489" s="1">
        <v>6.9699999999999998E-2</v>
      </c>
      <c r="C489" s="1">
        <v>-0.58981399999999995</v>
      </c>
      <c r="D489" s="1">
        <v>-6.3607999999999998E-2</v>
      </c>
      <c r="E489" s="1">
        <v>-0.49763000000000002</v>
      </c>
      <c r="F489" s="1">
        <v>-0.32020399999999999</v>
      </c>
      <c r="G489" s="1" t="s">
        <v>19</v>
      </c>
      <c r="H489" s="1">
        <v>7.8449595876659201E-2</v>
      </c>
    </row>
    <row r="490" spans="1:8" x14ac:dyDescent="0.75">
      <c r="A490" s="3">
        <v>41518</v>
      </c>
      <c r="B490" s="1">
        <v>6.0699999999999997E-2</v>
      </c>
      <c r="C490" s="1">
        <v>-0.59353250000000002</v>
      </c>
      <c r="D490" s="1">
        <v>-3.0127500000000002E-2</v>
      </c>
      <c r="E490" s="1">
        <v>-0.51697749999999998</v>
      </c>
      <c r="F490" s="1">
        <v>-0.32470500000000002</v>
      </c>
      <c r="G490" s="1" t="s">
        <v>19</v>
      </c>
      <c r="H490" s="1">
        <v>0.14672415246892101</v>
      </c>
    </row>
    <row r="491" spans="1:8" x14ac:dyDescent="0.75">
      <c r="A491" s="3">
        <v>41548</v>
      </c>
      <c r="B491" s="1">
        <v>5.8700000000000002E-2</v>
      </c>
      <c r="C491" s="1">
        <v>-0.66095000000000004</v>
      </c>
      <c r="D491" s="1">
        <v>-4.5812499999999999E-2</v>
      </c>
      <c r="E491" s="1">
        <v>-0.58684749999999997</v>
      </c>
      <c r="F491" s="1">
        <v>-0.36897750000000001</v>
      </c>
      <c r="G491" s="1" t="s">
        <v>19</v>
      </c>
      <c r="H491" s="1">
        <v>-1.65785482018262E-2</v>
      </c>
    </row>
    <row r="492" spans="1:8" x14ac:dyDescent="0.75">
      <c r="A492" s="3">
        <v>41579</v>
      </c>
      <c r="B492" s="1">
        <v>4.8800000000000003E-2</v>
      </c>
      <c r="C492" s="1">
        <v>-0.72357800000000005</v>
      </c>
      <c r="D492" s="1">
        <v>-0.114304</v>
      </c>
      <c r="E492" s="1">
        <v>-0.66759400000000002</v>
      </c>
      <c r="F492" s="1">
        <v>-0.41540199999999999</v>
      </c>
      <c r="G492" s="1" t="s">
        <v>19</v>
      </c>
      <c r="H492" s="1">
        <v>9.4233733479488005E-2</v>
      </c>
    </row>
    <row r="493" spans="1:8" x14ac:dyDescent="0.75">
      <c r="A493" s="3">
        <v>41609</v>
      </c>
      <c r="B493" s="1">
        <v>6.2799999999999995E-2</v>
      </c>
      <c r="C493" s="1">
        <v>-0.74804499999999996</v>
      </c>
      <c r="D493" s="1">
        <v>-0.143675</v>
      </c>
      <c r="E493" s="1">
        <v>-0.67692750000000002</v>
      </c>
      <c r="F493" s="1">
        <v>-0.44551000000000002</v>
      </c>
      <c r="G493" s="1" t="s">
        <v>19</v>
      </c>
      <c r="H493" s="1">
        <v>-0.17336840267498499</v>
      </c>
    </row>
    <row r="494" spans="1:8" x14ac:dyDescent="0.75">
      <c r="A494" s="3">
        <v>41640</v>
      </c>
      <c r="B494" s="1">
        <v>7.7100000000000002E-2</v>
      </c>
      <c r="C494" s="1">
        <v>-0.73624199999999995</v>
      </c>
      <c r="D494" s="1">
        <v>-0.13489999999999999</v>
      </c>
      <c r="E494" s="1">
        <v>-0.65762799999999999</v>
      </c>
      <c r="F494" s="1">
        <v>-0.43896400000000002</v>
      </c>
      <c r="G494" s="1" t="s">
        <v>19</v>
      </c>
      <c r="H494" s="1">
        <v>-0.38819459275283502</v>
      </c>
    </row>
    <row r="495" spans="1:8" x14ac:dyDescent="0.75">
      <c r="A495" s="3">
        <v>41671</v>
      </c>
      <c r="B495" s="1">
        <v>6.1600000000000002E-2</v>
      </c>
      <c r="C495" s="1">
        <v>-0.73540249999999996</v>
      </c>
      <c r="D495" s="1">
        <v>-0.17944499999999999</v>
      </c>
      <c r="E495" s="1">
        <v>-0.6747725</v>
      </c>
      <c r="F495" s="1">
        <v>-0.42469750000000001</v>
      </c>
      <c r="G495" s="1" t="s">
        <v>19</v>
      </c>
      <c r="H495" s="1">
        <v>0.103891538945382</v>
      </c>
    </row>
    <row r="496" spans="1:8" x14ac:dyDescent="0.75">
      <c r="A496" s="3">
        <v>41699</v>
      </c>
      <c r="B496" s="1">
        <v>6.5199999999999994E-2</v>
      </c>
      <c r="C496" s="1">
        <v>-0.75819000000000003</v>
      </c>
      <c r="D496" s="1">
        <v>-0.2445225</v>
      </c>
      <c r="E496" s="1">
        <v>-0.71790500000000002</v>
      </c>
      <c r="F496" s="1">
        <v>-0.40486499999999997</v>
      </c>
      <c r="G496" s="1" t="s">
        <v>19</v>
      </c>
      <c r="H496" s="1">
        <v>0.435040996682521</v>
      </c>
    </row>
    <row r="497" spans="1:8" x14ac:dyDescent="0.75">
      <c r="A497" s="3">
        <v>41730</v>
      </c>
      <c r="B497" s="1">
        <v>6.6699999999999995E-2</v>
      </c>
      <c r="C497" s="1">
        <v>-0.75369249999999999</v>
      </c>
      <c r="D497" s="1">
        <v>-0.27567999999999998</v>
      </c>
      <c r="E497" s="1">
        <v>-0.74173500000000003</v>
      </c>
      <c r="F497" s="1">
        <v>-0.36541000000000001</v>
      </c>
      <c r="G497" s="1" t="s">
        <v>19</v>
      </c>
      <c r="H497" s="1">
        <v>0.30349687017426402</v>
      </c>
    </row>
    <row r="498" spans="1:8" x14ac:dyDescent="0.75">
      <c r="A498" s="3">
        <v>41760</v>
      </c>
      <c r="B498" s="1">
        <v>4.48E-2</v>
      </c>
      <c r="C498" s="1">
        <v>-0.75062399999999996</v>
      </c>
      <c r="D498" s="1">
        <v>-0.29737599999999997</v>
      </c>
      <c r="E498" s="1">
        <v>-0.75809599999999999</v>
      </c>
      <c r="F498" s="1">
        <v>-0.35003800000000002</v>
      </c>
      <c r="G498" s="1" t="s">
        <v>19</v>
      </c>
      <c r="H498" s="1">
        <v>0.241225528961001</v>
      </c>
    </row>
    <row r="499" spans="1:8" x14ac:dyDescent="0.75">
      <c r="A499" s="3">
        <v>41791</v>
      </c>
      <c r="B499" s="1">
        <v>4.36E-2</v>
      </c>
      <c r="C499" s="1">
        <v>-0.77495499999999995</v>
      </c>
      <c r="D499" s="1">
        <v>-0.30646000000000001</v>
      </c>
      <c r="E499" s="1">
        <v>-0.77400500000000005</v>
      </c>
      <c r="F499" s="1">
        <v>-0.37003249999999999</v>
      </c>
      <c r="G499" s="1" t="s">
        <v>19</v>
      </c>
      <c r="H499" s="1">
        <v>0.30177482504219399</v>
      </c>
    </row>
    <row r="500" spans="1:8" x14ac:dyDescent="0.75">
      <c r="A500" s="3">
        <v>41821</v>
      </c>
      <c r="B500" s="1">
        <v>4.9599999999999998E-2</v>
      </c>
      <c r="C500" s="1">
        <v>-0.76231000000000004</v>
      </c>
      <c r="D500" s="1">
        <v>-0.27302999999999999</v>
      </c>
      <c r="E500" s="1">
        <v>-0.75219999999999998</v>
      </c>
      <c r="F500" s="1">
        <v>-0.373645</v>
      </c>
      <c r="G500" s="1" t="s">
        <v>19</v>
      </c>
      <c r="H500" s="1">
        <v>0.20144051393666501</v>
      </c>
    </row>
    <row r="501" spans="1:8" x14ac:dyDescent="0.75">
      <c r="A501" s="3">
        <v>41852</v>
      </c>
      <c r="B501" s="1">
        <v>7.8600000000000003E-2</v>
      </c>
      <c r="C501" s="1">
        <v>-0.72599000000000002</v>
      </c>
      <c r="D501" s="1">
        <v>-0.27482800000000002</v>
      </c>
      <c r="E501" s="1">
        <v>-0.72055999999999998</v>
      </c>
      <c r="F501" s="1">
        <v>-0.34176200000000001</v>
      </c>
      <c r="G501" s="1" t="s">
        <v>19</v>
      </c>
      <c r="H501" s="1">
        <v>6.3339647929888804E-2</v>
      </c>
    </row>
    <row r="502" spans="1:8" x14ac:dyDescent="0.75">
      <c r="A502" s="3">
        <v>41883</v>
      </c>
      <c r="B502" s="1">
        <v>9.2100000000000001E-2</v>
      </c>
      <c r="C502" s="1">
        <v>-0.69664749999999998</v>
      </c>
      <c r="D502" s="1">
        <v>-0.30489749999999999</v>
      </c>
      <c r="E502" s="1">
        <v>-0.68998499999999996</v>
      </c>
      <c r="F502" s="1">
        <v>-0.29478500000000002</v>
      </c>
      <c r="G502" s="1" t="s">
        <v>19</v>
      </c>
      <c r="H502" s="1">
        <v>0.149296765165671</v>
      </c>
    </row>
    <row r="503" spans="1:8" x14ac:dyDescent="0.75">
      <c r="A503" s="3">
        <v>41913</v>
      </c>
      <c r="B503" s="1">
        <v>0.14630000000000001</v>
      </c>
      <c r="C503" s="1">
        <v>-0.65106799999999998</v>
      </c>
      <c r="D503" s="1">
        <v>-0.22536999999999999</v>
      </c>
      <c r="E503" s="1">
        <v>-0.64673400000000003</v>
      </c>
      <c r="F503" s="1">
        <v>-0.27119599999999999</v>
      </c>
      <c r="G503" s="1" t="s">
        <v>19</v>
      </c>
      <c r="H503" s="1">
        <v>0.109514547676514</v>
      </c>
    </row>
    <row r="504" spans="1:8" x14ac:dyDescent="0.75">
      <c r="A504" s="3">
        <v>41944</v>
      </c>
      <c r="B504" s="1">
        <v>5.1799999999999999E-2</v>
      </c>
      <c r="C504" s="1">
        <v>-0.64273999999999998</v>
      </c>
      <c r="D504" s="1">
        <v>-8.2037499999999999E-2</v>
      </c>
      <c r="E504" s="1">
        <v>-0.66402749999999999</v>
      </c>
      <c r="F504" s="1">
        <v>-0.25829750000000001</v>
      </c>
      <c r="G504" s="1" t="s">
        <v>19</v>
      </c>
      <c r="H504" s="1">
        <v>0.258080204445853</v>
      </c>
    </row>
    <row r="505" spans="1:8" x14ac:dyDescent="0.75">
      <c r="A505" s="3">
        <v>41974</v>
      </c>
      <c r="B505" s="1">
        <v>0.10970000000000001</v>
      </c>
      <c r="C505" s="1">
        <v>-0.58697500000000002</v>
      </c>
      <c r="D505" s="1">
        <v>3.0162499999999998E-2</v>
      </c>
      <c r="E505" s="1">
        <v>-0.63742500000000002</v>
      </c>
      <c r="F505" s="1">
        <v>-0.20507249999999999</v>
      </c>
      <c r="G505" s="1" t="s">
        <v>19</v>
      </c>
      <c r="H505" s="1">
        <v>2.4183662129575002E-2</v>
      </c>
    </row>
    <row r="506" spans="1:8" x14ac:dyDescent="0.75">
      <c r="A506" s="3">
        <v>42005</v>
      </c>
      <c r="B506" s="1">
        <v>0.1384</v>
      </c>
      <c r="C506" s="1">
        <v>-0.50301799999999997</v>
      </c>
      <c r="D506" s="1">
        <v>6.1825999999999999E-2</v>
      </c>
      <c r="E506" s="1">
        <v>-0.56281800000000004</v>
      </c>
      <c r="F506" s="1">
        <v>-0.12141399999999999</v>
      </c>
      <c r="G506" s="1" t="s">
        <v>19</v>
      </c>
      <c r="H506" s="1">
        <v>-0.30352309111774201</v>
      </c>
    </row>
    <row r="507" spans="1:8" x14ac:dyDescent="0.75">
      <c r="A507" s="3">
        <v>42036</v>
      </c>
      <c r="B507" s="1">
        <v>8.0100000000000005E-2</v>
      </c>
      <c r="C507" s="1">
        <v>-0.49739499999999998</v>
      </c>
      <c r="D507" s="1">
        <v>-4.0219999999999999E-2</v>
      </c>
      <c r="E507" s="1">
        <v>-0.55747749999999996</v>
      </c>
      <c r="F507" s="1">
        <v>-8.8200000000000001E-2</v>
      </c>
      <c r="G507" s="1" t="s">
        <v>19</v>
      </c>
      <c r="H507" s="1">
        <v>-0.51620245096323403</v>
      </c>
    </row>
    <row r="508" spans="1:8" x14ac:dyDescent="0.75">
      <c r="A508" s="3">
        <v>42064</v>
      </c>
      <c r="B508" s="1">
        <v>0.1208</v>
      </c>
      <c r="C508" s="1">
        <v>-0.55201750000000005</v>
      </c>
      <c r="D508" s="1">
        <v>-0.17962249999999999</v>
      </c>
      <c r="E508" s="1">
        <v>-0.59264749999999999</v>
      </c>
      <c r="F508" s="1">
        <v>-0.128585</v>
      </c>
      <c r="G508" s="1" t="s">
        <v>19</v>
      </c>
      <c r="H508" s="1">
        <v>-0.53129770916711205</v>
      </c>
    </row>
    <row r="509" spans="1:8" x14ac:dyDescent="0.75">
      <c r="A509" s="3">
        <v>42095</v>
      </c>
      <c r="B509" s="1">
        <v>8.1100000000000005E-2</v>
      </c>
      <c r="C509" s="1">
        <v>-0.58662999999999998</v>
      </c>
      <c r="D509" s="1">
        <v>-0.25869750000000002</v>
      </c>
      <c r="E509" s="1">
        <v>-0.6133575</v>
      </c>
      <c r="F509" s="1">
        <v>-0.16094749999999999</v>
      </c>
      <c r="G509" s="1" t="s">
        <v>19</v>
      </c>
      <c r="H509" s="1">
        <v>-0.38166724058447798</v>
      </c>
    </row>
    <row r="510" spans="1:8" x14ac:dyDescent="0.75">
      <c r="A510" s="3">
        <v>42125</v>
      </c>
      <c r="B510" s="1">
        <v>8.0100000000000005E-2</v>
      </c>
      <c r="C510" s="1">
        <v>-0.57211599999999996</v>
      </c>
      <c r="D510" s="1">
        <v>-0.27161400000000002</v>
      </c>
      <c r="E510" s="1">
        <v>-0.60586600000000002</v>
      </c>
      <c r="F510" s="1">
        <v>-0.14505599999999999</v>
      </c>
      <c r="G510" s="1" t="s">
        <v>19</v>
      </c>
      <c r="H510" s="1">
        <v>-0.39402026592784301</v>
      </c>
    </row>
    <row r="511" spans="1:8" x14ac:dyDescent="0.75">
      <c r="A511" s="3">
        <v>42156</v>
      </c>
      <c r="B511" s="1">
        <v>6.7599999999999993E-2</v>
      </c>
      <c r="C511" s="1">
        <v>-0.57056750000000001</v>
      </c>
      <c r="D511" s="1">
        <v>-0.28911500000000001</v>
      </c>
      <c r="E511" s="1">
        <v>-0.59101250000000005</v>
      </c>
      <c r="F511" s="1">
        <v>-0.15033750000000001</v>
      </c>
      <c r="G511" s="1" t="s">
        <v>19</v>
      </c>
      <c r="H511" s="1">
        <v>-0.34188662427079097</v>
      </c>
    </row>
    <row r="512" spans="1:8" x14ac:dyDescent="0.75">
      <c r="A512" s="3">
        <v>42186</v>
      </c>
      <c r="B512" s="1">
        <v>5.57E-2</v>
      </c>
      <c r="C512" s="1">
        <v>-0.55876599999999998</v>
      </c>
      <c r="D512" s="1">
        <v>-0.28605000000000003</v>
      </c>
      <c r="E512" s="1">
        <v>-0.59199999999999997</v>
      </c>
      <c r="F512" s="1">
        <v>-0.1168</v>
      </c>
      <c r="G512" s="1" t="s">
        <v>19</v>
      </c>
      <c r="H512" s="1">
        <v>-5.6557053209625403E-2</v>
      </c>
    </row>
    <row r="513" spans="1:8" x14ac:dyDescent="0.75">
      <c r="A513" s="3">
        <v>42217</v>
      </c>
      <c r="B513" s="1">
        <v>8.7300000000000003E-2</v>
      </c>
      <c r="C513" s="1">
        <v>-0.47071000000000002</v>
      </c>
      <c r="D513" s="1">
        <v>-0.21374000000000001</v>
      </c>
      <c r="E513" s="1">
        <v>-0.55914750000000002</v>
      </c>
      <c r="F513" s="1">
        <v>4.705E-3</v>
      </c>
      <c r="G513" s="1" t="s">
        <v>19</v>
      </c>
      <c r="H513" s="1">
        <v>-0.28877368483065602</v>
      </c>
    </row>
    <row r="514" spans="1:8" x14ac:dyDescent="0.75">
      <c r="A514" s="3">
        <v>42248</v>
      </c>
      <c r="B514" s="1">
        <v>0.11650000000000001</v>
      </c>
      <c r="C514" s="1">
        <v>-0.42159750000000001</v>
      </c>
      <c r="D514" s="1">
        <v>-0.17649999999999999</v>
      </c>
      <c r="E514" s="1">
        <v>-0.53477249999999998</v>
      </c>
      <c r="F514" s="1">
        <v>5.6950000000000001E-2</v>
      </c>
      <c r="G514" s="1" t="s">
        <v>19</v>
      </c>
      <c r="H514" s="1">
        <v>-0.41998081099406098</v>
      </c>
    </row>
    <row r="515" spans="1:8" x14ac:dyDescent="0.75">
      <c r="A515" s="3">
        <v>42278</v>
      </c>
      <c r="B515" s="1">
        <v>0.1074</v>
      </c>
      <c r="C515" s="1">
        <v>-0.47823599999999999</v>
      </c>
      <c r="D515" s="1">
        <v>-0.20621600000000001</v>
      </c>
      <c r="E515" s="1">
        <v>-0.61553800000000003</v>
      </c>
      <c r="F515" s="1">
        <v>3.5222000000000003E-2</v>
      </c>
      <c r="G515" s="1" t="s">
        <v>19</v>
      </c>
      <c r="H515" s="1">
        <v>-0.54609108814802398</v>
      </c>
    </row>
    <row r="516" spans="1:8" x14ac:dyDescent="0.75">
      <c r="A516" s="3">
        <v>42309</v>
      </c>
      <c r="B516" s="1">
        <v>6.08E-2</v>
      </c>
      <c r="C516" s="1">
        <v>-0.49644749999999999</v>
      </c>
      <c r="D516" s="1">
        <v>-0.20968999999999999</v>
      </c>
      <c r="E516" s="1">
        <v>-0.67546249999999997</v>
      </c>
      <c r="F516" s="1">
        <v>7.2325E-2</v>
      </c>
      <c r="G516" s="1" t="s">
        <v>19</v>
      </c>
      <c r="H516" s="1">
        <v>-0.75599123095563403</v>
      </c>
    </row>
    <row r="517" spans="1:8" x14ac:dyDescent="0.75">
      <c r="A517" s="3">
        <v>42339</v>
      </c>
      <c r="B517" s="1">
        <v>0.15659999999999999</v>
      </c>
      <c r="C517" s="1">
        <v>-0.42030250000000002</v>
      </c>
      <c r="D517" s="1">
        <v>-0.1848225</v>
      </c>
      <c r="E517" s="1">
        <v>-0.62181249999999999</v>
      </c>
      <c r="F517" s="1">
        <v>0.15244750000000001</v>
      </c>
      <c r="G517" s="1" t="s">
        <v>19</v>
      </c>
      <c r="H517" s="1">
        <v>-0.60043225807390599</v>
      </c>
    </row>
    <row r="518" spans="1:8" x14ac:dyDescent="0.75">
      <c r="A518" s="3">
        <v>42370</v>
      </c>
      <c r="B518" s="1">
        <v>0.16819999999999999</v>
      </c>
      <c r="C518" s="1">
        <v>-0.33877400000000002</v>
      </c>
      <c r="D518" s="1">
        <v>-0.170488</v>
      </c>
      <c r="E518" s="1">
        <v>-0.55986599999999997</v>
      </c>
      <c r="F518" s="1">
        <v>0.239098</v>
      </c>
      <c r="G518" s="1" t="s">
        <v>19</v>
      </c>
      <c r="H518" s="1">
        <v>-0.24558290074759301</v>
      </c>
    </row>
    <row r="519" spans="1:8" x14ac:dyDescent="0.75">
      <c r="A519" s="3">
        <v>42401</v>
      </c>
      <c r="B519" s="1">
        <v>0.23380000000000001</v>
      </c>
      <c r="C519" s="1">
        <v>-0.3227875</v>
      </c>
      <c r="D519" s="1">
        <v>-0.14459</v>
      </c>
      <c r="E519" s="1">
        <v>-0.55908250000000004</v>
      </c>
      <c r="F519" s="1">
        <v>0.2742175</v>
      </c>
      <c r="G519" s="1" t="s">
        <v>19</v>
      </c>
      <c r="H519" s="1">
        <v>-0.41220203738597799</v>
      </c>
    </row>
    <row r="520" spans="1:8" x14ac:dyDescent="0.75">
      <c r="A520" s="3">
        <v>42430</v>
      </c>
      <c r="B520" s="1">
        <v>0.16250000000000001</v>
      </c>
      <c r="C520" s="1">
        <v>-0.3881425</v>
      </c>
      <c r="D520" s="1">
        <v>-0.13150999999999999</v>
      </c>
      <c r="E520" s="1">
        <v>-0.58698249999999996</v>
      </c>
      <c r="F520" s="1">
        <v>0.18700249999999999</v>
      </c>
      <c r="G520" s="1" t="s">
        <v>19</v>
      </c>
      <c r="H520" s="1">
        <v>-0.63023357316414197</v>
      </c>
    </row>
    <row r="521" spans="1:8" x14ac:dyDescent="0.75">
      <c r="A521" s="3">
        <v>42461</v>
      </c>
      <c r="B521" s="1">
        <v>0.13039999999999999</v>
      </c>
      <c r="C521" s="1">
        <v>-0.41493799999999997</v>
      </c>
      <c r="D521" s="1">
        <v>-0.17281199999999999</v>
      </c>
      <c r="E521" s="1">
        <v>-0.58421199999999995</v>
      </c>
      <c r="F521" s="1">
        <v>0.116962</v>
      </c>
      <c r="G521" s="1" t="s">
        <v>19</v>
      </c>
      <c r="H521" s="1">
        <v>-0.54289574818949404</v>
      </c>
    </row>
    <row r="522" spans="1:8" x14ac:dyDescent="0.75">
      <c r="A522" s="3">
        <v>42491</v>
      </c>
      <c r="B522" s="1">
        <v>0.10059999999999999</v>
      </c>
      <c r="C522" s="1">
        <v>-0.41277249999999999</v>
      </c>
      <c r="D522" s="1">
        <v>-0.21476000000000001</v>
      </c>
      <c r="E522" s="1">
        <v>-0.56862749999999995</v>
      </c>
      <c r="F522" s="1">
        <v>0.13400999999999999</v>
      </c>
      <c r="G522" s="1" t="s">
        <v>19</v>
      </c>
      <c r="H522" s="1">
        <v>-0.42492712579135899</v>
      </c>
    </row>
    <row r="523" spans="1:8" x14ac:dyDescent="0.75">
      <c r="A523" s="3">
        <v>42522</v>
      </c>
      <c r="B523" s="1">
        <v>0.1019</v>
      </c>
      <c r="C523" s="1">
        <v>-0.38942749999999998</v>
      </c>
      <c r="D523" s="1">
        <v>-0.2000625</v>
      </c>
      <c r="E523" s="1">
        <v>-0.55440750000000005</v>
      </c>
      <c r="F523" s="1">
        <v>0.15844249999999999</v>
      </c>
      <c r="G523" s="1" t="s">
        <v>19</v>
      </c>
      <c r="H523" s="1">
        <v>1.46066388854295E-2</v>
      </c>
    </row>
    <row r="524" spans="1:8" x14ac:dyDescent="0.75">
      <c r="A524" s="3">
        <v>42552</v>
      </c>
      <c r="B524" s="1">
        <v>8.09E-2</v>
      </c>
      <c r="C524" s="1">
        <v>-0.38225599999999998</v>
      </c>
      <c r="D524" s="1">
        <v>-0.20668600000000001</v>
      </c>
      <c r="E524" s="1">
        <v>-0.53113600000000005</v>
      </c>
      <c r="F524" s="1">
        <v>0.13148399999999999</v>
      </c>
      <c r="G524" s="1" t="s">
        <v>19</v>
      </c>
      <c r="H524" s="1">
        <v>7.2993555906234006E-2</v>
      </c>
    </row>
    <row r="525" spans="1:8" x14ac:dyDescent="0.75">
      <c r="A525" s="3">
        <v>42583</v>
      </c>
      <c r="B525" s="1">
        <v>0.05</v>
      </c>
      <c r="C525" s="1">
        <v>-0.41327249999999999</v>
      </c>
      <c r="D525" s="1">
        <v>-0.26956000000000002</v>
      </c>
      <c r="E525" s="1">
        <v>-0.50058250000000004</v>
      </c>
      <c r="F525" s="1">
        <v>8.6427500000000004E-2</v>
      </c>
      <c r="G525" s="1" t="s">
        <v>19</v>
      </c>
      <c r="H525" s="1">
        <v>-0.15239457850885799</v>
      </c>
    </row>
    <row r="526" spans="1:8" x14ac:dyDescent="0.75">
      <c r="A526" s="3">
        <v>42614</v>
      </c>
      <c r="B526" s="1">
        <v>7.4399999999999994E-2</v>
      </c>
      <c r="C526" s="1">
        <v>-0.38273800000000002</v>
      </c>
      <c r="D526" s="1">
        <v>-0.31267200000000001</v>
      </c>
      <c r="E526" s="1">
        <v>-0.48465799999999998</v>
      </c>
      <c r="F526" s="1">
        <v>0.12187199999999999</v>
      </c>
      <c r="G526" s="1" t="s">
        <v>19</v>
      </c>
      <c r="H526" s="1">
        <v>-0.14126045545398899</v>
      </c>
    </row>
    <row r="527" spans="1:8" x14ac:dyDescent="0.75">
      <c r="A527" s="3">
        <v>42644</v>
      </c>
      <c r="B527" s="1">
        <v>4.65E-2</v>
      </c>
      <c r="C527" s="1">
        <v>-0.39218500000000001</v>
      </c>
      <c r="D527" s="1">
        <v>-0.34924500000000003</v>
      </c>
      <c r="E527" s="1">
        <v>-0.50773250000000003</v>
      </c>
      <c r="F527" s="1">
        <v>0.12001000000000001</v>
      </c>
      <c r="G527" s="1" t="s">
        <v>19</v>
      </c>
      <c r="H527" s="1">
        <v>-0.21778764340529</v>
      </c>
    </row>
    <row r="528" spans="1:8" x14ac:dyDescent="0.75">
      <c r="A528" s="3">
        <v>42675</v>
      </c>
      <c r="B528" s="1">
        <v>6.7000000000000004E-2</v>
      </c>
      <c r="C528" s="1">
        <v>-0.45345999999999997</v>
      </c>
      <c r="D528" s="1">
        <v>-0.43229499999999998</v>
      </c>
      <c r="E528" s="1">
        <v>-0.53687499999999999</v>
      </c>
      <c r="F528" s="1">
        <v>6.4807500000000004E-2</v>
      </c>
      <c r="G528" s="1" t="s">
        <v>19</v>
      </c>
      <c r="H528" s="1">
        <v>-0.167368697286258</v>
      </c>
    </row>
    <row r="529" spans="1:8" x14ac:dyDescent="0.75">
      <c r="A529" s="3">
        <v>42705</v>
      </c>
      <c r="B529" s="1">
        <v>4.6600000000000003E-2</v>
      </c>
      <c r="C529" s="1">
        <v>-0.49805199999999999</v>
      </c>
      <c r="D529" s="1">
        <v>-0.51484399999999997</v>
      </c>
      <c r="E529" s="1">
        <v>-0.54520800000000003</v>
      </c>
      <c r="F529" s="1">
        <v>3.4559999999999999E-3</v>
      </c>
      <c r="G529" s="1" t="s">
        <v>19</v>
      </c>
      <c r="H529" s="1">
        <v>0.20201035217074401</v>
      </c>
    </row>
    <row r="530" spans="1:8" x14ac:dyDescent="0.75">
      <c r="A530" s="3">
        <v>42736</v>
      </c>
      <c r="B530" s="1">
        <v>3.5499999999999997E-2</v>
      </c>
      <c r="C530" s="1">
        <v>-0.51798750000000005</v>
      </c>
      <c r="D530" s="1">
        <v>-0.51197499999999996</v>
      </c>
      <c r="E530" s="1">
        <v>-0.53534000000000004</v>
      </c>
      <c r="F530" s="1">
        <v>-5.7564999999999998E-2</v>
      </c>
      <c r="G530" s="1" t="s">
        <v>19</v>
      </c>
      <c r="H530" s="1">
        <v>4.8424418704649903E-3</v>
      </c>
    </row>
    <row r="531" spans="1:8" x14ac:dyDescent="0.75">
      <c r="A531" s="3">
        <v>42767</v>
      </c>
      <c r="B531" s="1">
        <v>2.0500000000000001E-2</v>
      </c>
      <c r="C531" s="1">
        <v>-0.5334525</v>
      </c>
      <c r="D531" s="1">
        <v>-0.47696</v>
      </c>
      <c r="E531" s="1">
        <v>-0.53188999999999997</v>
      </c>
      <c r="F531" s="1">
        <v>-8.8212499999999999E-2</v>
      </c>
      <c r="G531" s="1" t="s">
        <v>19</v>
      </c>
      <c r="H531" s="1">
        <v>-0.21074616629208701</v>
      </c>
    </row>
    <row r="532" spans="1:8" x14ac:dyDescent="0.75">
      <c r="A532" s="3">
        <v>42795</v>
      </c>
      <c r="B532" s="1">
        <v>4.4999999999999998E-2</v>
      </c>
      <c r="C532" s="1">
        <v>-0.525474</v>
      </c>
      <c r="D532" s="1">
        <v>-0.44214999999999999</v>
      </c>
      <c r="E532" s="1">
        <v>-0.550956</v>
      </c>
      <c r="F532" s="1">
        <v>-6.6257999999999997E-2</v>
      </c>
      <c r="G532" s="1" t="s">
        <v>19</v>
      </c>
      <c r="H532" s="1">
        <v>4.55952676143693E-2</v>
      </c>
    </row>
    <row r="533" spans="1:8" x14ac:dyDescent="0.75">
      <c r="A533" s="3">
        <v>42826</v>
      </c>
      <c r="B533" s="1">
        <v>5.1299999999999998E-2</v>
      </c>
      <c r="C533" s="1">
        <v>-0.53215000000000001</v>
      </c>
      <c r="D533" s="1">
        <v>-0.39358749999999998</v>
      </c>
      <c r="E533" s="1">
        <v>-0.59050749999999996</v>
      </c>
      <c r="F533" s="1">
        <v>-5.8597499999999997E-2</v>
      </c>
      <c r="G533" s="1" t="s">
        <v>19</v>
      </c>
      <c r="H533" s="1">
        <v>0.20337189240605699</v>
      </c>
    </row>
    <row r="534" spans="1:8" x14ac:dyDescent="0.75">
      <c r="A534" s="3">
        <v>42856</v>
      </c>
      <c r="B534" s="1">
        <v>4.1500000000000002E-2</v>
      </c>
      <c r="C534" s="1">
        <v>-0.56500249999999996</v>
      </c>
      <c r="D534" s="1">
        <v>-0.36096250000000002</v>
      </c>
      <c r="E534" s="1">
        <v>-0.65518500000000002</v>
      </c>
      <c r="F534" s="1">
        <v>-6.1580000000000003E-2</v>
      </c>
      <c r="G534" s="1" t="s">
        <v>19</v>
      </c>
      <c r="H534" s="1">
        <v>4.0106473713495003E-2</v>
      </c>
    </row>
    <row r="535" spans="1:8" x14ac:dyDescent="0.75">
      <c r="A535" s="3">
        <v>42887</v>
      </c>
      <c r="B535" s="1">
        <v>4.9399999999999999E-2</v>
      </c>
      <c r="C535" s="1">
        <v>-0.60358999999999996</v>
      </c>
      <c r="D535" s="1">
        <v>-0.36619000000000002</v>
      </c>
      <c r="E535" s="1">
        <v>-0.69603599999999999</v>
      </c>
      <c r="F535" s="1">
        <v>-9.8206000000000002E-2</v>
      </c>
      <c r="G535" s="1" t="s">
        <v>19</v>
      </c>
      <c r="H535" s="1">
        <v>-7.9376417936585494E-2</v>
      </c>
    </row>
    <row r="536" spans="1:8" x14ac:dyDescent="0.75">
      <c r="A536" s="3">
        <v>42917</v>
      </c>
      <c r="B536" s="1">
        <v>4.6800000000000001E-2</v>
      </c>
      <c r="C536" s="1">
        <v>-0.62806499999999998</v>
      </c>
      <c r="D536" s="1">
        <v>-0.38427</v>
      </c>
      <c r="E536" s="1">
        <v>-0.69939249999999997</v>
      </c>
      <c r="F536" s="1">
        <v>-0.14189750000000001</v>
      </c>
      <c r="G536" s="1" t="s">
        <v>19</v>
      </c>
      <c r="H536" s="1">
        <v>-0.16063130827699501</v>
      </c>
    </row>
    <row r="537" spans="1:8" x14ac:dyDescent="0.75">
      <c r="A537" s="3">
        <v>42948</v>
      </c>
      <c r="B537" s="1">
        <v>5.6099999999999997E-2</v>
      </c>
      <c r="C537" s="1">
        <v>-0.62115750000000003</v>
      </c>
      <c r="D537" s="1">
        <v>-0.38966250000000002</v>
      </c>
      <c r="E537" s="1">
        <v>-0.69060500000000002</v>
      </c>
      <c r="F537" s="1">
        <v>-0.1330575</v>
      </c>
      <c r="G537" s="1" t="s">
        <v>19</v>
      </c>
      <c r="H537" s="1">
        <v>-0.33226774080507798</v>
      </c>
    </row>
    <row r="538" spans="1:8" x14ac:dyDescent="0.75">
      <c r="A538" s="3">
        <v>42979</v>
      </c>
      <c r="B538" s="1">
        <v>3.8899999999999997E-2</v>
      </c>
      <c r="C538" s="1">
        <v>-0.61877800000000005</v>
      </c>
      <c r="D538" s="1">
        <v>-0.41838999999999998</v>
      </c>
      <c r="E538" s="1">
        <v>-0.68357199999999996</v>
      </c>
      <c r="F538" s="1">
        <v>-0.13524600000000001</v>
      </c>
      <c r="G538" s="1" t="s">
        <v>19</v>
      </c>
      <c r="H538" s="1">
        <v>-7.0195241899443303E-2</v>
      </c>
    </row>
    <row r="539" spans="1:8" x14ac:dyDescent="0.75">
      <c r="A539" s="3">
        <v>43009</v>
      </c>
      <c r="B539" s="1">
        <v>3.2300000000000002E-2</v>
      </c>
      <c r="C539" s="1">
        <v>-0.66176500000000005</v>
      </c>
      <c r="D539" s="1">
        <v>-0.47298499999999999</v>
      </c>
      <c r="E539" s="1">
        <v>-0.70202500000000001</v>
      </c>
      <c r="F539" s="1">
        <v>-0.18558250000000001</v>
      </c>
      <c r="G539" s="1" t="s">
        <v>19</v>
      </c>
      <c r="H539" s="1">
        <v>0.61410317324367003</v>
      </c>
    </row>
    <row r="540" spans="1:8" x14ac:dyDescent="0.75">
      <c r="A540" s="3">
        <v>43040</v>
      </c>
      <c r="B540" s="1">
        <v>3.6999999999999998E-2</v>
      </c>
      <c r="C540" s="1">
        <v>-0.67891250000000003</v>
      </c>
      <c r="D540" s="1">
        <v>-0.49619999999999997</v>
      </c>
      <c r="E540" s="1">
        <v>-0.72943749999999996</v>
      </c>
      <c r="F540" s="1">
        <v>-0.1857625</v>
      </c>
      <c r="G540" s="1" t="s">
        <v>19</v>
      </c>
      <c r="H540" s="1">
        <v>0.53243113017436605</v>
      </c>
    </row>
    <row r="541" spans="1:8" x14ac:dyDescent="0.75">
      <c r="A541" s="3">
        <v>43070</v>
      </c>
      <c r="B541" s="1">
        <v>5.2400000000000002E-2</v>
      </c>
      <c r="C541" s="1">
        <v>-0.66971000000000003</v>
      </c>
      <c r="D541" s="1">
        <v>-0.49564999999999998</v>
      </c>
      <c r="E541" s="1">
        <v>-0.74036000000000002</v>
      </c>
      <c r="F541" s="1">
        <v>-0.16336200000000001</v>
      </c>
      <c r="G541" s="1" t="s">
        <v>19</v>
      </c>
      <c r="H541" s="1">
        <v>0.11059264074908499</v>
      </c>
    </row>
    <row r="542" spans="1:8" x14ac:dyDescent="0.75">
      <c r="A542" s="3">
        <v>43101</v>
      </c>
      <c r="B542" s="1">
        <v>5.1999999999999998E-2</v>
      </c>
      <c r="C542" s="1">
        <v>-0.66513750000000005</v>
      </c>
      <c r="D542" s="1">
        <v>-0.4952975</v>
      </c>
      <c r="E542" s="1">
        <v>-0.71259749999999999</v>
      </c>
      <c r="F542" s="1">
        <v>-0.1796025</v>
      </c>
      <c r="G542" s="1" t="s">
        <v>19</v>
      </c>
      <c r="H542" s="1">
        <v>-0.194387507246332</v>
      </c>
    </row>
    <row r="543" spans="1:8" x14ac:dyDescent="0.75">
      <c r="A543" s="3">
        <v>43132</v>
      </c>
      <c r="B543" s="1">
        <v>0.12429999999999999</v>
      </c>
      <c r="C543" s="1">
        <v>-0.6178825</v>
      </c>
      <c r="D543" s="1">
        <v>-0.50074750000000001</v>
      </c>
      <c r="E543" s="1">
        <v>-0.61645749999999999</v>
      </c>
      <c r="F543" s="1">
        <v>-0.17482500000000001</v>
      </c>
      <c r="G543" s="1" t="s">
        <v>19</v>
      </c>
      <c r="H543" s="1">
        <v>6.3493583004281706E-2</v>
      </c>
    </row>
    <row r="544" spans="1:8" x14ac:dyDescent="0.75">
      <c r="A544" s="3">
        <v>43160</v>
      </c>
      <c r="B544" s="1">
        <v>0.1179</v>
      </c>
      <c r="C544" s="1">
        <v>-0.55067200000000005</v>
      </c>
      <c r="D544" s="1">
        <v>-0.50463599999999997</v>
      </c>
      <c r="E544" s="1">
        <v>-0.52018600000000004</v>
      </c>
      <c r="F544" s="1">
        <v>-0.133184</v>
      </c>
      <c r="G544" s="1" t="s">
        <v>19</v>
      </c>
      <c r="H544" s="1">
        <v>0.156945257672891</v>
      </c>
    </row>
    <row r="545" spans="1:8" x14ac:dyDescent="0.75">
      <c r="A545" s="3">
        <v>43191</v>
      </c>
      <c r="B545" s="1">
        <v>9.7299999999999998E-2</v>
      </c>
      <c r="C545" s="1">
        <v>-0.54654999999999998</v>
      </c>
      <c r="D545" s="1">
        <v>-0.46963500000000002</v>
      </c>
      <c r="E545" s="1">
        <v>-0.52216249999999997</v>
      </c>
      <c r="F545" s="1">
        <v>-0.13035250000000001</v>
      </c>
      <c r="G545" s="1" t="s">
        <v>19</v>
      </c>
      <c r="H545" s="1">
        <v>0.147201892473379</v>
      </c>
    </row>
    <row r="546" spans="1:8" x14ac:dyDescent="0.75">
      <c r="A546" s="3">
        <v>43221</v>
      </c>
      <c r="B546" s="1">
        <v>7.8399999999999997E-2</v>
      </c>
      <c r="C546" s="1">
        <v>-0.57826999999999995</v>
      </c>
      <c r="D546" s="1">
        <v>-0.37656000000000001</v>
      </c>
      <c r="E546" s="1">
        <v>-0.57995750000000001</v>
      </c>
      <c r="F546" s="1">
        <v>-0.14885999999999999</v>
      </c>
      <c r="G546" s="1" t="s">
        <v>19</v>
      </c>
      <c r="H546" s="1">
        <v>-0.12958470919178799</v>
      </c>
    </row>
    <row r="547" spans="1:8" x14ac:dyDescent="0.75">
      <c r="A547" s="3">
        <v>43252</v>
      </c>
      <c r="B547" s="1">
        <v>6.1600000000000002E-2</v>
      </c>
      <c r="C547" s="1">
        <v>-0.57119399999999998</v>
      </c>
      <c r="D547" s="1">
        <v>-0.258826</v>
      </c>
      <c r="E547" s="1">
        <v>-0.594526</v>
      </c>
      <c r="F547" s="1">
        <v>-0.15514800000000001</v>
      </c>
      <c r="G547" s="1" t="s">
        <v>19</v>
      </c>
      <c r="H547" s="1">
        <v>7.8038173846969497E-2</v>
      </c>
    </row>
    <row r="548" spans="1:8" x14ac:dyDescent="0.75">
      <c r="A548" s="3">
        <v>43282</v>
      </c>
      <c r="B548" s="1">
        <v>6.0100000000000001E-2</v>
      </c>
      <c r="C548" s="1">
        <v>-0.58174250000000005</v>
      </c>
      <c r="D548" s="1">
        <v>-0.2192925</v>
      </c>
      <c r="E548" s="1">
        <v>-0.62024500000000005</v>
      </c>
      <c r="F548" s="1">
        <v>-0.16167500000000001</v>
      </c>
      <c r="G548" s="1" t="s">
        <v>19</v>
      </c>
      <c r="H548" s="1">
        <v>0.201873458570349</v>
      </c>
    </row>
    <row r="549" spans="1:8" x14ac:dyDescent="0.75">
      <c r="A549" s="3">
        <v>43313</v>
      </c>
      <c r="B549" s="1">
        <v>6.0699999999999997E-2</v>
      </c>
      <c r="C549" s="1">
        <v>-0.62265199999999998</v>
      </c>
      <c r="D549" s="1">
        <v>-0.23638799999999999</v>
      </c>
      <c r="E549" s="1">
        <v>-0.68413999999999997</v>
      </c>
      <c r="F549" s="1">
        <v>-0.17380999999999999</v>
      </c>
      <c r="G549" s="1" t="s">
        <v>19</v>
      </c>
      <c r="H549" s="1">
        <v>0.287054894998445</v>
      </c>
    </row>
    <row r="550" spans="1:8" x14ac:dyDescent="0.75">
      <c r="A550" s="3">
        <v>43344</v>
      </c>
      <c r="B550" s="1">
        <v>6.1800000000000001E-2</v>
      </c>
      <c r="C550" s="1">
        <v>-0.64628249999999998</v>
      </c>
      <c r="D550" s="1">
        <v>-0.24076</v>
      </c>
      <c r="E550" s="1">
        <v>-0.71623749999999997</v>
      </c>
      <c r="F550" s="1">
        <v>-0.1893225</v>
      </c>
      <c r="G550" s="1" t="s">
        <v>19</v>
      </c>
      <c r="H550" s="1">
        <v>-5.5198988994402801E-2</v>
      </c>
    </row>
    <row r="551" spans="1:8" x14ac:dyDescent="0.75">
      <c r="A551" s="3">
        <v>43374</v>
      </c>
      <c r="B551" s="1">
        <v>0.1118</v>
      </c>
      <c r="C551" s="1">
        <v>-0.63219250000000005</v>
      </c>
      <c r="D551" s="1">
        <v>-0.23400000000000001</v>
      </c>
      <c r="E551" s="1">
        <v>-0.68933750000000005</v>
      </c>
      <c r="F551" s="1">
        <v>-0.18966</v>
      </c>
      <c r="G551" s="1" t="s">
        <v>19</v>
      </c>
      <c r="H551" s="1">
        <v>-0.14129782302886901</v>
      </c>
    </row>
    <row r="552" spans="1:8" x14ac:dyDescent="0.75">
      <c r="A552" s="3">
        <v>43405</v>
      </c>
      <c r="B552" s="1">
        <v>0.1038</v>
      </c>
      <c r="C552" s="1">
        <v>-0.56437599999999999</v>
      </c>
      <c r="D552" s="1">
        <v>-0.19569600000000001</v>
      </c>
      <c r="E552" s="1">
        <v>-0.61715600000000004</v>
      </c>
      <c r="F552" s="1">
        <v>-0.12485400000000001</v>
      </c>
      <c r="G552" s="1" t="s">
        <v>19</v>
      </c>
      <c r="H552" s="1">
        <v>-4.7083550276773599E-2</v>
      </c>
    </row>
    <row r="553" spans="1:8" x14ac:dyDescent="0.75">
      <c r="A553" s="3">
        <v>43435</v>
      </c>
      <c r="B553" s="1">
        <v>0.13170000000000001</v>
      </c>
      <c r="C553" s="1">
        <v>-0.47904750000000001</v>
      </c>
      <c r="D553" s="1">
        <v>-0.14066000000000001</v>
      </c>
      <c r="E553" s="1">
        <v>-0.55855750000000004</v>
      </c>
      <c r="F553" s="1">
        <v>-4.1332500000000001E-2</v>
      </c>
      <c r="G553" s="1" t="s">
        <v>19</v>
      </c>
      <c r="H553" s="1">
        <v>-5.8629946126481897E-2</v>
      </c>
    </row>
    <row r="554" spans="1:8" x14ac:dyDescent="0.75">
      <c r="A554" s="3">
        <v>43466</v>
      </c>
      <c r="B554" s="1">
        <v>0.10879999999999999</v>
      </c>
      <c r="C554" s="1">
        <v>-0.50736250000000005</v>
      </c>
      <c r="D554" s="1">
        <v>-0.15671750000000001</v>
      </c>
      <c r="E554" s="1">
        <v>-0.59697500000000003</v>
      </c>
      <c r="F554" s="1">
        <v>-5.4642499999999997E-2</v>
      </c>
      <c r="G554" s="1" t="s">
        <v>19</v>
      </c>
      <c r="H554" s="1">
        <v>-0.25653097312209</v>
      </c>
    </row>
    <row r="555" spans="1:8" x14ac:dyDescent="0.75">
      <c r="A555" s="3">
        <v>43497</v>
      </c>
      <c r="B555" s="1">
        <v>6.4500000000000002E-2</v>
      </c>
      <c r="C555" s="1">
        <v>-0.59473750000000003</v>
      </c>
      <c r="D555" s="1">
        <v>-0.20043250000000001</v>
      </c>
      <c r="E555" s="1">
        <v>-0.68530749999999996</v>
      </c>
      <c r="F555" s="1">
        <v>-0.11537749999999999</v>
      </c>
      <c r="G555" s="1" t="s">
        <v>19</v>
      </c>
      <c r="H555" s="1">
        <v>-0.52254558354500502</v>
      </c>
    </row>
    <row r="556" spans="1:8" x14ac:dyDescent="0.75">
      <c r="A556" s="3">
        <v>43525</v>
      </c>
      <c r="B556" s="1">
        <v>6.8900000000000003E-2</v>
      </c>
      <c r="C556" s="1">
        <v>-0.63052200000000003</v>
      </c>
      <c r="D556" s="1">
        <v>-0.23863400000000001</v>
      </c>
      <c r="E556" s="1">
        <v>-0.741896</v>
      </c>
      <c r="F556" s="1">
        <v>-0.13725399999999999</v>
      </c>
      <c r="G556" s="1" t="s">
        <v>19</v>
      </c>
      <c r="H556" s="1">
        <v>-0.39190033960676102</v>
      </c>
    </row>
    <row r="557" spans="1:8" x14ac:dyDescent="0.75">
      <c r="A557" s="3">
        <v>43556</v>
      </c>
      <c r="B557" s="1">
        <v>4.5199999999999997E-2</v>
      </c>
      <c r="C557" s="1">
        <v>-0.6462175</v>
      </c>
      <c r="D557" s="1">
        <v>-0.29624250000000002</v>
      </c>
      <c r="E557" s="1">
        <v>-0.76606249999999998</v>
      </c>
      <c r="F557" s="1">
        <v>-0.13743749999999999</v>
      </c>
      <c r="G557" s="1" t="s">
        <v>19</v>
      </c>
      <c r="H557" s="1">
        <v>-0.57605105286930902</v>
      </c>
    </row>
    <row r="558" spans="1:8" x14ac:dyDescent="0.75">
      <c r="A558" s="3">
        <v>43586</v>
      </c>
      <c r="B558" s="1">
        <v>8.3900000000000002E-2</v>
      </c>
      <c r="C558" s="1">
        <v>-0.64311200000000002</v>
      </c>
      <c r="D558" s="1">
        <v>-0.33248800000000001</v>
      </c>
      <c r="E558" s="1">
        <v>-0.76820600000000006</v>
      </c>
      <c r="F558" s="1">
        <v>-0.114338</v>
      </c>
      <c r="G558" s="1" t="s">
        <v>19</v>
      </c>
      <c r="H558" s="1">
        <v>-0.39544538296300802</v>
      </c>
    </row>
    <row r="559" spans="1:8" x14ac:dyDescent="0.75">
      <c r="A559" s="3">
        <v>43617</v>
      </c>
      <c r="B559" s="1">
        <v>7.8799999999999995E-2</v>
      </c>
      <c r="C559" s="1">
        <v>-0.62163749999999995</v>
      </c>
      <c r="D559" s="1">
        <v>-0.32354749999999999</v>
      </c>
      <c r="E559" s="1">
        <v>-0.75732999999999995</v>
      </c>
      <c r="F559" s="1">
        <v>-8.9722499999999997E-2</v>
      </c>
      <c r="G559" s="1" t="s">
        <v>19</v>
      </c>
      <c r="H559" s="1">
        <v>-0.20197850314438101</v>
      </c>
    </row>
    <row r="560" spans="1:8" x14ac:dyDescent="0.75">
      <c r="A560" s="3">
        <v>43647</v>
      </c>
      <c r="B560" s="1">
        <v>6.4199999999999993E-2</v>
      </c>
      <c r="C560" s="1">
        <v>-0.62475250000000004</v>
      </c>
      <c r="D560" s="1">
        <v>-0.2805975</v>
      </c>
      <c r="E560" s="1">
        <v>-0.77162750000000002</v>
      </c>
      <c r="F560" s="1">
        <v>-9.0834999999999999E-2</v>
      </c>
      <c r="G560" s="1" t="s">
        <v>19</v>
      </c>
      <c r="H560" s="1">
        <v>-0.21859550067944999</v>
      </c>
    </row>
    <row r="561" spans="1:8" x14ac:dyDescent="0.75">
      <c r="A561" s="3">
        <v>43678</v>
      </c>
      <c r="B561" s="1">
        <v>0.123</v>
      </c>
      <c r="C561" s="1">
        <v>-0.59341600000000005</v>
      </c>
      <c r="D561" s="1">
        <v>-0.21610599999999999</v>
      </c>
      <c r="E561" s="1">
        <v>-0.74773000000000001</v>
      </c>
      <c r="F561" s="1">
        <v>-5.7270000000000001E-2</v>
      </c>
      <c r="G561" s="1" t="s">
        <v>19</v>
      </c>
      <c r="H561" s="1">
        <v>-2.0560796974732299E-3</v>
      </c>
    </row>
    <row r="562" spans="1:8" x14ac:dyDescent="0.75">
      <c r="A562" s="3">
        <v>43709</v>
      </c>
      <c r="B562" s="1">
        <v>5.6399999999999999E-2</v>
      </c>
      <c r="C562" s="1">
        <v>-0.54862</v>
      </c>
      <c r="D562" s="1">
        <v>-0.19070500000000001</v>
      </c>
      <c r="E562" s="1">
        <v>-0.69468750000000001</v>
      </c>
      <c r="F562" s="1">
        <v>-1.8034999999999999E-2</v>
      </c>
      <c r="G562" s="1" t="s">
        <v>19</v>
      </c>
      <c r="H562" s="1">
        <v>-0.281516764830882</v>
      </c>
    </row>
    <row r="563" spans="1:8" x14ac:dyDescent="0.75">
      <c r="A563" s="3">
        <v>43739</v>
      </c>
      <c r="B563" s="1">
        <v>8.6900000000000005E-2</v>
      </c>
      <c r="C563" s="1">
        <v>-0.55032999999999999</v>
      </c>
      <c r="D563" s="1">
        <v>-0.22076750000000001</v>
      </c>
      <c r="E563" s="1">
        <v>-0.69550999999999996</v>
      </c>
      <c r="F563" s="1">
        <v>-4.0402500000000001E-2</v>
      </c>
      <c r="G563" s="1" t="s">
        <v>19</v>
      </c>
      <c r="H563" s="1">
        <v>-0.39766376638473699</v>
      </c>
    </row>
    <row r="564" spans="1:8" x14ac:dyDescent="0.75">
      <c r="A564" s="3">
        <v>43770</v>
      </c>
      <c r="B564" s="1">
        <v>3.8600000000000002E-2</v>
      </c>
      <c r="C564" s="1">
        <v>-0.60431999999999997</v>
      </c>
      <c r="D564" s="1">
        <v>-0.25037199999999998</v>
      </c>
      <c r="E564" s="1">
        <v>-0.72943599999999997</v>
      </c>
      <c r="F564" s="1">
        <v>-8.7770000000000001E-2</v>
      </c>
      <c r="G564" s="1" t="s">
        <v>19</v>
      </c>
      <c r="H564" s="1">
        <v>3.43987603369794E-3</v>
      </c>
    </row>
    <row r="565" spans="1:8" x14ac:dyDescent="0.75">
      <c r="A565" s="3">
        <v>43800</v>
      </c>
      <c r="B565" s="1">
        <v>6.6100000000000006E-2</v>
      </c>
      <c r="C565" s="1">
        <v>-0.58689250000000004</v>
      </c>
      <c r="D565" s="1">
        <v>-0.22852</v>
      </c>
      <c r="E565" s="1">
        <v>-0.68446750000000001</v>
      </c>
      <c r="F565" s="1">
        <v>-0.1109725</v>
      </c>
      <c r="G565" s="1" t="s">
        <v>19</v>
      </c>
      <c r="H565" s="1">
        <v>-0.28165250084829702</v>
      </c>
    </row>
    <row r="566" spans="1:8" x14ac:dyDescent="0.75">
      <c r="A566" s="3">
        <v>43831</v>
      </c>
      <c r="B566" s="1">
        <v>7.4099999999999999E-2</v>
      </c>
      <c r="C566" s="1">
        <v>-0.64654599999999995</v>
      </c>
      <c r="D566" s="1">
        <v>-0.19266</v>
      </c>
      <c r="E566" s="1">
        <v>-0.74305600000000005</v>
      </c>
      <c r="F566" s="1">
        <v>-0.18239</v>
      </c>
      <c r="G566" s="1" t="s">
        <v>19</v>
      </c>
      <c r="H566" s="1">
        <v>-0.29658756430885702</v>
      </c>
    </row>
    <row r="567" spans="1:8" x14ac:dyDescent="0.75">
      <c r="A567" s="3">
        <v>43862</v>
      </c>
      <c r="B567" s="1">
        <v>0.11940000000000001</v>
      </c>
      <c r="C567" s="1">
        <v>-0.55063499999999999</v>
      </c>
      <c r="D567" s="1">
        <v>5.4510000000000003E-2</v>
      </c>
      <c r="E567" s="1">
        <v>-0.61146999999999996</v>
      </c>
      <c r="F567" s="1">
        <v>-7.9197500000000004E-2</v>
      </c>
      <c r="G567" s="1" t="s">
        <v>19</v>
      </c>
      <c r="H567" s="1">
        <v>3.6737535988921197E-2</v>
      </c>
    </row>
    <row r="568" spans="1:8" x14ac:dyDescent="0.75">
      <c r="A568" s="3">
        <v>43891</v>
      </c>
      <c r="B568" s="1">
        <v>0.54749999999999999</v>
      </c>
      <c r="C568" s="1">
        <v>6.6034999999999996E-2</v>
      </c>
      <c r="D568" s="1">
        <v>0.4887475</v>
      </c>
      <c r="E568" s="1">
        <v>-7.8655000000000003E-2</v>
      </c>
      <c r="F568" s="1">
        <v>0.40541749999999999</v>
      </c>
      <c r="G568" s="1" t="s">
        <v>19</v>
      </c>
      <c r="H568" s="1">
        <v>0.121674868367302</v>
      </c>
    </row>
    <row r="569" spans="1:8" x14ac:dyDescent="0.75">
      <c r="A569" s="3">
        <v>43922</v>
      </c>
      <c r="B569" s="1">
        <v>0.43559999999999999</v>
      </c>
      <c r="C569" s="1">
        <v>0.2745475</v>
      </c>
      <c r="D569" s="1">
        <v>0.65036000000000005</v>
      </c>
      <c r="E569" s="1">
        <v>1.24225E-2</v>
      </c>
      <c r="F569" s="1">
        <v>0.67855500000000002</v>
      </c>
      <c r="G569" s="1" t="s">
        <v>19</v>
      </c>
    </row>
    <row r="570" spans="1:8" x14ac:dyDescent="0.75">
      <c r="A570" s="3">
        <v>43952</v>
      </c>
      <c r="B570" s="1">
        <v>0.29820000000000002</v>
      </c>
      <c r="C570" s="17">
        <v>-0.13793800000000001</v>
      </c>
      <c r="D570" s="17">
        <v>0.46762999999999999</v>
      </c>
      <c r="E570" s="17">
        <v>-0.38674799999999998</v>
      </c>
      <c r="F570" s="17">
        <v>0.39394400000000002</v>
      </c>
      <c r="G570" s="1" t="s">
        <v>19</v>
      </c>
    </row>
    <row r="571" spans="1:8" x14ac:dyDescent="0.75">
      <c r="A571" s="3">
        <v>43983</v>
      </c>
      <c r="B571" s="1">
        <v>0.2477</v>
      </c>
      <c r="C571" s="1">
        <v>-0.31484000000000001</v>
      </c>
      <c r="D571" s="1">
        <v>0.30950250000000001</v>
      </c>
      <c r="E571" s="1">
        <v>-0.52857750000000003</v>
      </c>
      <c r="F571" s="1">
        <v>0.1766375</v>
      </c>
      <c r="G571" s="1" t="s">
        <v>19</v>
      </c>
    </row>
    <row r="572" spans="1:8" x14ac:dyDescent="0.75">
      <c r="A572" s="3">
        <v>44013</v>
      </c>
      <c r="B572" s="1">
        <v>0.14729999999999999</v>
      </c>
      <c r="C572" s="1">
        <v>-0.36749599999999999</v>
      </c>
      <c r="D572" s="1">
        <v>0.26869799999999999</v>
      </c>
      <c r="E572" s="1">
        <v>-0.59765599999999997</v>
      </c>
      <c r="F572" s="1">
        <v>0.12164999999999999</v>
      </c>
      <c r="G572" s="1" t="s">
        <v>19</v>
      </c>
    </row>
    <row r="573" spans="1:8" x14ac:dyDescent="0.75">
      <c r="A573" s="3">
        <v>44044</v>
      </c>
      <c r="B573" s="1">
        <v>0.13059999999999999</v>
      </c>
      <c r="C573" s="1">
        <v>-0.51348249999999995</v>
      </c>
      <c r="D573" s="1">
        <v>0.281615</v>
      </c>
      <c r="E573" s="1">
        <v>-0.66288499999999995</v>
      </c>
      <c r="F573" s="1">
        <v>-7.9902500000000001E-2</v>
      </c>
      <c r="G573" s="1" t="s">
        <v>19</v>
      </c>
    </row>
    <row r="574" spans="1:8" x14ac:dyDescent="0.75">
      <c r="A574" s="3">
        <v>44075</v>
      </c>
      <c r="B574" s="1">
        <v>0.15859999999999999</v>
      </c>
      <c r="C574" s="1">
        <v>-0.52032250000000002</v>
      </c>
      <c r="D574" s="1">
        <v>0.28605000000000003</v>
      </c>
      <c r="E574" s="1">
        <v>-0.65232000000000001</v>
      </c>
      <c r="F574" s="1">
        <v>-0.118335</v>
      </c>
      <c r="G574" s="1" t="s">
        <v>19</v>
      </c>
    </row>
    <row r="575" spans="1:8" x14ac:dyDescent="0.75">
      <c r="A575" s="3">
        <v>44105</v>
      </c>
      <c r="B575" s="1">
        <v>0.1187</v>
      </c>
      <c r="C575" s="1">
        <v>-0.50196600000000002</v>
      </c>
      <c r="D575" s="1">
        <v>0.27005000000000001</v>
      </c>
      <c r="E575" s="1">
        <v>-0.64333799999999997</v>
      </c>
      <c r="F575" s="1">
        <v>-6.9851999999999997E-2</v>
      </c>
      <c r="G575" s="1" t="s">
        <v>19</v>
      </c>
    </row>
    <row r="576" spans="1:8" x14ac:dyDescent="0.75">
      <c r="A576" s="3">
        <v>44136</v>
      </c>
    </row>
    <row r="577" spans="1:1" x14ac:dyDescent="0.7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DFM_73</vt:lpstr>
      <vt:lpstr>Data</vt:lpstr>
      <vt:lpstr>DFM_73_Monthly</vt:lpstr>
      <vt:lpstr>NOTE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Danilo Cascaldi-Garcia</cp:lastModifiedBy>
  <dcterms:created xsi:type="dcterms:W3CDTF">2020-02-18T16:56:20Z</dcterms:created>
  <dcterms:modified xsi:type="dcterms:W3CDTF">2021-02-13T16:19:46Z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