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1800" windowWidth="16935" windowHeight="1545" tabRatio="527"/>
  </bookViews>
  <sheets>
    <sheet name="表紙" sheetId="18" r:id="rId1"/>
    <sheet name="変更履歴" sheetId="19" r:id="rId2"/>
    <sheet name="目次" sheetId="21" r:id="rId3"/>
    <sheet name="1. 本書について" sheetId="22" r:id="rId4"/>
    <sheet name="2. 管理方式" sheetId="23" r:id="rId5"/>
    <sheet name="3. 制約など" sheetId="25" r:id="rId6"/>
  </sheets>
  <definedNames>
    <definedName name="_Order1">255</definedName>
    <definedName name="_xlnm.Print_Area" localSheetId="3">'1. 本書について'!$A$1:$AU$39</definedName>
    <definedName name="_xlnm.Print_Area" localSheetId="4">'2. 管理方式'!$A$1:$AU$130</definedName>
    <definedName name="_xlnm.Print_Area" localSheetId="5">'3. 制約など'!$A$1:$AU$51</definedName>
    <definedName name="_xlnm.Print_Area" localSheetId="0">表紙!$A$1:$AU$39</definedName>
    <definedName name="_xlnm.Print_Area" localSheetId="1">変更履歴!$A$1:$AU$27</definedName>
    <definedName name="_xlnm.Print_Area" localSheetId="2">目次!$A$1:$AU$39</definedName>
    <definedName name="_xlnm.Print_Titles" localSheetId="3">'1. 本書について'!$1:$3</definedName>
    <definedName name="_xlnm.Print_Titles" localSheetId="4">'2. 管理方式'!$1:$3</definedName>
    <definedName name="_xlnm.Print_Titles" localSheetId="5">'3. 制約など'!$1:$3</definedName>
    <definedName name="_xlnm.Print_Titles" localSheetId="0">表紙!$1:$3</definedName>
    <definedName name="_xlnm.Print_Titles" localSheetId="1">変更履歴!$1:$3</definedName>
    <definedName name="_xlnm.Print_Titles" localSheetId="2">目次!$1:$3</definedName>
  </definedNames>
  <calcPr calcId="144525" calcMode="manual"/>
</workbook>
</file>

<file path=xl/calcChain.xml><?xml version="1.0" encoding="utf-8"?>
<calcChain xmlns="http://schemas.openxmlformats.org/spreadsheetml/2006/main">
  <c r="E2" i="25" l="1"/>
  <c r="AR1" i="25"/>
  <c r="E1" i="25"/>
  <c r="P1" i="25"/>
  <c r="AR1" i="23" l="1"/>
  <c r="AR1" i="22"/>
  <c r="AR1" i="21"/>
  <c r="AR1" i="19" l="1"/>
  <c r="E2" i="23" l="1"/>
  <c r="E2" i="22"/>
  <c r="E2" i="21"/>
  <c r="E1" i="21"/>
  <c r="E1" i="22"/>
  <c r="P1" i="22"/>
  <c r="P1" i="23"/>
  <c r="E1" i="23"/>
  <c r="P1" i="21"/>
  <c r="E2" i="19" l="1"/>
  <c r="E2" i="18"/>
  <c r="P1" i="18"/>
  <c r="E1" i="18"/>
  <c r="E1" i="19"/>
  <c r="P1" i="19"/>
</calcChain>
</file>

<file path=xl/sharedStrings.xml><?xml version="1.0" encoding="utf-8"?>
<sst xmlns="http://schemas.openxmlformats.org/spreadsheetml/2006/main" count="353" uniqueCount="272">
  <si>
    <t>作成者</t>
    <rPh sb="0" eb="3">
      <t>サクセイシャ</t>
    </rPh>
    <phoneticPr fontId="7"/>
  </si>
  <si>
    <t>更新日</t>
    <rPh sb="0" eb="2">
      <t>コウシン</t>
    </rPh>
    <rPh sb="2" eb="3">
      <t>ビ</t>
    </rPh>
    <phoneticPr fontId="7"/>
  </si>
  <si>
    <t>更新者</t>
    <rPh sb="0" eb="3">
      <t>コウシンシャ</t>
    </rPh>
    <phoneticPr fontId="7"/>
  </si>
  <si>
    <t>No</t>
    <phoneticPr fontId="7"/>
  </si>
  <si>
    <t>ドキュメント名</t>
    <rPh sb="6" eb="7">
      <t>メイ</t>
    </rPh>
    <phoneticPr fontId="7"/>
  </si>
  <si>
    <t>版</t>
    <rPh sb="0" eb="1">
      <t>ハン</t>
    </rPh>
    <phoneticPr fontId="7"/>
  </si>
  <si>
    <t>承認者</t>
    <rPh sb="0" eb="2">
      <t>ショウニン</t>
    </rPh>
    <rPh sb="2" eb="3">
      <t>シャ</t>
    </rPh>
    <phoneticPr fontId="7"/>
  </si>
  <si>
    <t>確認者</t>
    <rPh sb="0" eb="2">
      <t>カクニン</t>
    </rPh>
    <rPh sb="2" eb="3">
      <t>シャ</t>
    </rPh>
    <phoneticPr fontId="7"/>
  </si>
  <si>
    <t>変更履歴</t>
    <rPh sb="0" eb="2">
      <t>ヘンコウ</t>
    </rPh>
    <rPh sb="2" eb="4">
      <t>リレキ</t>
    </rPh>
    <phoneticPr fontId="7"/>
  </si>
  <si>
    <t>版番号</t>
    <rPh sb="0" eb="1">
      <t>ハン</t>
    </rPh>
    <rPh sb="1" eb="3">
      <t>バンゴウ</t>
    </rPh>
    <phoneticPr fontId="7"/>
  </si>
  <si>
    <t>日付</t>
    <rPh sb="0" eb="2">
      <t>ヒヅケ</t>
    </rPh>
    <phoneticPr fontId="7"/>
  </si>
  <si>
    <t>変更
区分</t>
    <rPh sb="0" eb="2">
      <t>ヘンコウ</t>
    </rPh>
    <rPh sb="3" eb="5">
      <t>クブン</t>
    </rPh>
    <phoneticPr fontId="7"/>
  </si>
  <si>
    <t>変更
箇所</t>
    <rPh sb="0" eb="2">
      <t>ヘンコウ</t>
    </rPh>
    <rPh sb="3" eb="5">
      <t>カショ</t>
    </rPh>
    <phoneticPr fontId="7"/>
  </si>
  <si>
    <t>変更内容
（変更理由）</t>
    <phoneticPr fontId="7"/>
  </si>
  <si>
    <t>承認日</t>
    <rPh sb="0" eb="2">
      <t>ショウニン</t>
    </rPh>
    <rPh sb="2" eb="3">
      <t>ビ</t>
    </rPh>
    <phoneticPr fontId="7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</si>
  <si>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7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</si>
  <si>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7"/>
  </si>
  <si>
    <t>承認者</t>
    <rPh sb="2" eb="3">
      <t>シャ</t>
    </rPh>
    <phoneticPr fontId="7"/>
  </si>
  <si>
    <t>名称</t>
    <rPh sb="0" eb="2">
      <t>メイショウ</t>
    </rPh>
    <phoneticPr fontId="7"/>
  </si>
  <si>
    <t>システム名</t>
    <rPh sb="4" eb="5">
      <t>メイ</t>
    </rPh>
    <phoneticPr fontId="7"/>
  </si>
  <si>
    <t>設計書種別</t>
    <rPh sb="0" eb="2">
      <t>セッケイ</t>
    </rPh>
    <rPh sb="2" eb="3">
      <t>ショ</t>
    </rPh>
    <rPh sb="3" eb="5">
      <t>シュベツ</t>
    </rPh>
    <phoneticPr fontId="7"/>
  </si>
  <si>
    <t>ID</t>
    <phoneticPr fontId="7"/>
  </si>
  <si>
    <t>作成日</t>
    <rPh sb="0" eb="2">
      <t>サクセイ</t>
    </rPh>
    <rPh sb="2" eb="3">
      <t>ビ</t>
    </rPh>
    <phoneticPr fontId="7"/>
  </si>
  <si>
    <t>作成者</t>
    <rPh sb="0" eb="2">
      <t>サクセイ</t>
    </rPh>
    <rPh sb="2" eb="3">
      <t>シャ</t>
    </rPh>
    <phoneticPr fontId="7"/>
  </si>
  <si>
    <t>フェーズ</t>
    <phoneticPr fontId="7"/>
  </si>
  <si>
    <t>目次</t>
    <rPh sb="0" eb="2">
      <t>モクジ</t>
    </rPh>
    <phoneticPr fontId="7"/>
  </si>
  <si>
    <t>1.0.0</t>
    <phoneticPr fontId="7"/>
  </si>
  <si>
    <t>新規</t>
    <rPh sb="0" eb="2">
      <t>シンキ</t>
    </rPh>
    <phoneticPr fontId="7"/>
  </si>
  <si>
    <t>新規作成</t>
    <rPh sb="0" eb="2">
      <t>シンキ</t>
    </rPh>
    <rPh sb="2" eb="4">
      <t>サクセイ</t>
    </rPh>
    <phoneticPr fontId="7"/>
  </si>
  <si>
    <t>Ver.1.0.0</t>
    <phoneticPr fontId="7"/>
  </si>
  <si>
    <t>基本設計</t>
    <rPh sb="0" eb="2">
      <t>キホン</t>
    </rPh>
    <rPh sb="2" eb="4">
      <t>セッケイ</t>
    </rPh>
    <phoneticPr fontId="7"/>
  </si>
  <si>
    <t>全て</t>
    <rPh sb="0" eb="1">
      <t>スベ</t>
    </rPh>
    <phoneticPr fontId="7"/>
  </si>
  <si>
    <t>ASWツアー内際共通</t>
    <rPh sb="6" eb="7">
      <t>ナイ</t>
    </rPh>
    <rPh sb="7" eb="8">
      <t>サイ</t>
    </rPh>
    <rPh sb="8" eb="10">
      <t>キョウツウ</t>
    </rPh>
    <phoneticPr fontId="7"/>
  </si>
  <si>
    <t>安部</t>
    <rPh sb="0" eb="2">
      <t>アベ</t>
    </rPh>
    <phoneticPr fontId="7"/>
  </si>
  <si>
    <t>安部 仁</t>
    <rPh sb="0" eb="2">
      <t>アベ</t>
    </rPh>
    <rPh sb="3" eb="4">
      <t>ジン</t>
    </rPh>
    <phoneticPr fontId="7"/>
  </si>
  <si>
    <t>安部　仁</t>
    <rPh sb="0" eb="2">
      <t>アベ</t>
    </rPh>
    <rPh sb="3" eb="4">
      <t>ジン</t>
    </rPh>
    <phoneticPr fontId="7"/>
  </si>
  <si>
    <t>1. 本書について</t>
    <phoneticPr fontId="7"/>
  </si>
  <si>
    <t>(1) 概要</t>
    <phoneticPr fontId="7"/>
  </si>
  <si>
    <t>(2) 適用範囲</t>
    <phoneticPr fontId="7"/>
  </si>
  <si>
    <t>(1) 前提</t>
    <rPh sb="4" eb="6">
      <t>ゼンテイ</t>
    </rPh>
    <phoneticPr fontId="7"/>
  </si>
  <si>
    <t>git-flow</t>
    <phoneticPr fontId="7"/>
  </si>
  <si>
    <t>本システムの開発者すべてを対象とする。</t>
    <rPh sb="0" eb="1">
      <t>ホン</t>
    </rPh>
    <rPh sb="6" eb="8">
      <t>カイハツ</t>
    </rPh>
    <rPh sb="8" eb="9">
      <t>シャ</t>
    </rPh>
    <rPh sb="13" eb="15">
      <t>タイショウ</t>
    </rPh>
    <phoneticPr fontId="1"/>
  </si>
  <si>
    <t>GitLabを使用し、すべてのソースコードの管理を実施する。下記を前提とする。</t>
    <rPh sb="7" eb="9">
      <t>シヨウ</t>
    </rPh>
    <rPh sb="22" eb="24">
      <t>カンリ</t>
    </rPh>
    <rPh sb="25" eb="27">
      <t>ジッシ</t>
    </rPh>
    <rPh sb="30" eb="32">
      <t>カキ</t>
    </rPh>
    <rPh sb="33" eb="35">
      <t>ゼンテイ</t>
    </rPh>
    <phoneticPr fontId="7"/>
  </si>
  <si>
    <t>グループ</t>
    <phoneticPr fontId="7"/>
  </si>
  <si>
    <t>プロジェクト</t>
    <phoneticPr fontId="7"/>
  </si>
  <si>
    <t>ユーザ、プロジェクトの集合を管理する。</t>
    <rPh sb="11" eb="13">
      <t>シュウゴウ</t>
    </rPh>
    <rPh sb="14" eb="16">
      <t>カンリ</t>
    </rPh>
    <phoneticPr fontId="7"/>
  </si>
  <si>
    <t>すべてのプロジェクトはグループの名前空間内に存在する。※ユーザがプロジェクトを保有することもできるが、ここでは省略する。</t>
    <rPh sb="16" eb="18">
      <t>ナマエ</t>
    </rPh>
    <rPh sb="18" eb="20">
      <t>クウカン</t>
    </rPh>
    <rPh sb="20" eb="21">
      <t>ナイ</t>
    </rPh>
    <rPh sb="22" eb="24">
      <t>ソンザイ</t>
    </rPh>
    <phoneticPr fontId="7"/>
  </si>
  <si>
    <t>ユーザ</t>
    <phoneticPr fontId="7"/>
  </si>
  <si>
    <t>開発者、構成管理担当者を指す。</t>
    <rPh sb="0" eb="3">
      <t>カイハツシャ</t>
    </rPh>
    <rPh sb="4" eb="6">
      <t>コウセイ</t>
    </rPh>
    <rPh sb="6" eb="8">
      <t>カンリ</t>
    </rPh>
    <rPh sb="8" eb="11">
      <t>タントウシャ</t>
    </rPh>
    <rPh sb="12" eb="13">
      <t>サ</t>
    </rPh>
    <phoneticPr fontId="7"/>
  </si>
  <si>
    <t>公開レベル</t>
    <rPh sb="0" eb="2">
      <t>コウカイ</t>
    </rPh>
    <phoneticPr fontId="7"/>
  </si>
  <si>
    <t>private</t>
    <phoneticPr fontId="7"/>
  </si>
  <si>
    <t>internal</t>
    <phoneticPr fontId="7"/>
  </si>
  <si>
    <t>public</t>
    <phoneticPr fontId="7"/>
  </si>
  <si>
    <t>すべてのユーザはグループ/プロジェクトに所属する。</t>
    <rPh sb="20" eb="22">
      <t>ショゾク</t>
    </rPh>
    <phoneticPr fontId="7"/>
  </si>
  <si>
    <t>許可したユーザのみ</t>
    <rPh sb="0" eb="2">
      <t>キョカ</t>
    </rPh>
    <phoneticPr fontId="7"/>
  </si>
  <si>
    <t>ログインしたユーザのみclone可能</t>
    <rPh sb="16" eb="18">
      <t>カノウ</t>
    </rPh>
    <phoneticPr fontId="7"/>
  </si>
  <si>
    <t>公開（認証不要）</t>
    <rPh sb="0" eb="2">
      <t>コウカイ</t>
    </rPh>
    <rPh sb="3" eb="5">
      <t>ニンショウ</t>
    </rPh>
    <rPh sb="5" eb="7">
      <t>フヨウ</t>
    </rPh>
    <phoneticPr fontId="7"/>
  </si>
  <si>
    <t>プロジェクト毎に公開レベルの設定可能。原則プロジェクトはprivateとし、必要なユーザに権限を付与する。</t>
    <rPh sb="6" eb="7">
      <t>ゴト</t>
    </rPh>
    <rPh sb="8" eb="10">
      <t>コウカイ</t>
    </rPh>
    <rPh sb="14" eb="16">
      <t>セッテイ</t>
    </rPh>
    <rPh sb="16" eb="18">
      <t>カノウ</t>
    </rPh>
    <rPh sb="19" eb="21">
      <t>ゲンソク</t>
    </rPh>
    <rPh sb="38" eb="40">
      <t>ヒツヨウ</t>
    </rPh>
    <rPh sb="45" eb="47">
      <t>ケンゲン</t>
    </rPh>
    <rPh sb="48" eb="50">
      <t>フヨ</t>
    </rPh>
    <phoneticPr fontId="7"/>
  </si>
  <si>
    <t>ユーザ/グループ毎にアクセスレベルを設定可能</t>
    <rPh sb="8" eb="9">
      <t>ゴト</t>
    </rPh>
    <rPh sb="18" eb="20">
      <t>セッテイ</t>
    </rPh>
    <rPh sb="20" eb="22">
      <t>カノウ</t>
    </rPh>
    <phoneticPr fontId="7"/>
  </si>
  <si>
    <t>アクセスレベル</t>
    <phoneticPr fontId="7"/>
  </si>
  <si>
    <t>guest</t>
    <phoneticPr fontId="7"/>
  </si>
  <si>
    <t>reporter</t>
    <phoneticPr fontId="7"/>
  </si>
  <si>
    <t>devloper</t>
    <phoneticPr fontId="7"/>
  </si>
  <si>
    <t>master</t>
    <phoneticPr fontId="7"/>
  </si>
  <si>
    <t>Gitのリポジトリを指す。開発パッケージ単位のプロジェクトとは異なる。</t>
    <rPh sb="10" eb="11">
      <t>サ</t>
    </rPh>
    <rPh sb="13" eb="15">
      <t>カイハツ</t>
    </rPh>
    <rPh sb="20" eb="22">
      <t>タンイ</t>
    </rPh>
    <rPh sb="31" eb="32">
      <t>コト</t>
    </rPh>
    <phoneticPr fontId="7"/>
  </si>
  <si>
    <t>マージリクエスト</t>
    <phoneticPr fontId="7"/>
  </si>
  <si>
    <t>Git関連用語については、GitLabで定義されているものを使用するものとする。</t>
    <rPh sb="3" eb="5">
      <t>カンレン</t>
    </rPh>
    <rPh sb="5" eb="7">
      <t>ヨウゴ</t>
    </rPh>
    <rPh sb="20" eb="22">
      <t>テイギ</t>
    </rPh>
    <rPh sb="30" eb="32">
      <t>シヨウ</t>
    </rPh>
    <phoneticPr fontId="7"/>
  </si>
  <si>
    <t>(3) 用語定義</t>
    <rPh sb="4" eb="6">
      <t>ヨウゴ</t>
    </rPh>
    <rPh sb="6" eb="8">
      <t>テイギ</t>
    </rPh>
    <phoneticPr fontId="7"/>
  </si>
  <si>
    <t>GitLabを利用し、開発プロジェクトを管理するための方針について述べる。初期開発をスコープとし、リリース以降については別途整理とする。</t>
    <rPh sb="7" eb="9">
      <t>リヨウ</t>
    </rPh>
    <rPh sb="11" eb="13">
      <t>カイハツ</t>
    </rPh>
    <rPh sb="20" eb="22">
      <t>カンリ</t>
    </rPh>
    <rPh sb="27" eb="29">
      <t>ホウシン</t>
    </rPh>
    <rPh sb="33" eb="34">
      <t>ノ</t>
    </rPh>
    <rPh sb="37" eb="39">
      <t>ショキ</t>
    </rPh>
    <rPh sb="39" eb="41">
      <t>カイハツ</t>
    </rPh>
    <rPh sb="53" eb="55">
      <t>イコウ</t>
    </rPh>
    <rPh sb="60" eb="62">
      <t>ベット</t>
    </rPh>
    <rPh sb="62" eb="64">
      <t>セイリ</t>
    </rPh>
    <phoneticPr fontId="1"/>
  </si>
  <si>
    <t>(2) 管理概要</t>
    <rPh sb="4" eb="6">
      <t>カンリ</t>
    </rPh>
    <rPh sb="6" eb="8">
      <t>ガイヨウ</t>
    </rPh>
    <phoneticPr fontId="7"/>
  </si>
  <si>
    <t>(2)　コミットメントログ</t>
    <phoneticPr fontId="7"/>
  </si>
  <si>
    <t>master</t>
    <phoneticPr fontId="7"/>
  </si>
  <si>
    <t>develop</t>
    <phoneticPr fontId="7"/>
  </si>
  <si>
    <t>ア．管理対象</t>
    <rPh sb="2" eb="4">
      <t>カンリ</t>
    </rPh>
    <rPh sb="4" eb="6">
      <t>タイショウ</t>
    </rPh>
    <phoneticPr fontId="7"/>
  </si>
  <si>
    <t>イ．開発体制</t>
    <rPh sb="2" eb="4">
      <t>カイハツ</t>
    </rPh>
    <rPh sb="4" eb="6">
      <t>タイセイ</t>
    </rPh>
    <phoneticPr fontId="7"/>
  </si>
  <si>
    <t>開発用ライン（各featureブランチをマージするためのブランチ）</t>
    <rPh sb="0" eb="3">
      <t>カイハツヨウ</t>
    </rPh>
    <rPh sb="7" eb="8">
      <t>カク</t>
    </rPh>
    <phoneticPr fontId="7"/>
  </si>
  <si>
    <t>リリース用ブランチ</t>
    <rPh sb="4" eb="5">
      <t>ヨウ</t>
    </rPh>
    <phoneticPr fontId="7"/>
  </si>
  <si>
    <t>プロジェクトのクローンは可能。直接pushできないが、マージリクエストは可能。</t>
    <rPh sb="12" eb="14">
      <t>カノウ</t>
    </rPh>
    <rPh sb="15" eb="17">
      <t>チョクセツ</t>
    </rPh>
    <rPh sb="36" eb="38">
      <t>カノウ</t>
    </rPh>
    <phoneticPr fontId="7"/>
  </si>
  <si>
    <t>参照とコメントのみ（使用しない）。</t>
    <rPh sb="0" eb="2">
      <t>サンショウ</t>
    </rPh>
    <rPh sb="10" eb="12">
      <t>シヨウ</t>
    </rPh>
    <phoneticPr fontId="7"/>
  </si>
  <si>
    <t>ブランチの作成を含めたブランチ操作が可能。一般開発者向け。</t>
    <rPh sb="5" eb="7">
      <t>サクセイ</t>
    </rPh>
    <rPh sb="8" eb="9">
      <t>フク</t>
    </rPh>
    <rPh sb="15" eb="17">
      <t>ソウサ</t>
    </rPh>
    <rPh sb="18" eb="20">
      <t>カノウ</t>
    </rPh>
    <rPh sb="21" eb="23">
      <t>イッパン</t>
    </rPh>
    <rPh sb="23" eb="26">
      <t>カイハツシャ</t>
    </rPh>
    <rPh sb="26" eb="27">
      <t>ム</t>
    </rPh>
    <phoneticPr fontId="7"/>
  </si>
  <si>
    <t>owner</t>
    <phoneticPr fontId="7"/>
  </si>
  <si>
    <t>プロジェクトの所有者（1名のみ）</t>
    <rPh sb="7" eb="10">
      <t>ショユウシャ</t>
    </rPh>
    <rPh sb="12" eb="13">
      <t>メイ</t>
    </rPh>
    <phoneticPr fontId="7"/>
  </si>
  <si>
    <t>プロジェクトの管理（メンバ追加など）やprotectedなブランチへのpushが可能（マージリクエストを受付、承認することが可能）</t>
    <rPh sb="7" eb="9">
      <t>カンリ</t>
    </rPh>
    <rPh sb="13" eb="15">
      <t>ツイカ</t>
    </rPh>
    <rPh sb="40" eb="42">
      <t>カノウ</t>
    </rPh>
    <rPh sb="52" eb="54">
      <t>ウケツケ</t>
    </rPh>
    <rPh sb="55" eb="57">
      <t>ショウニン</t>
    </rPh>
    <rPh sb="62" eb="64">
      <t>カノウ</t>
    </rPh>
    <phoneticPr fontId="7"/>
  </si>
  <si>
    <t>リリース後のモデルは、本モデルベースに検討を行う。</t>
    <rPh sb="4" eb="5">
      <t>ゴ</t>
    </rPh>
    <rPh sb="11" eb="12">
      <t>ホン</t>
    </rPh>
    <rPh sb="19" eb="21">
      <t>ケントウ</t>
    </rPh>
    <rPh sb="22" eb="23">
      <t>オコナ</t>
    </rPh>
    <phoneticPr fontId="7"/>
  </si>
  <si>
    <t>・release</t>
    <phoneticPr fontId="7"/>
  </si>
  <si>
    <t>・hotfixes</t>
    <phoneticPr fontId="7"/>
  </si>
  <si>
    <t>障害対応用ブランチ。</t>
    <rPh sb="0" eb="2">
      <t>ショウガイ</t>
    </rPh>
    <rPh sb="2" eb="4">
      <t>タイオウ</t>
    </rPh>
    <rPh sb="4" eb="5">
      <t>ヨウ</t>
    </rPh>
    <phoneticPr fontId="7"/>
  </si>
  <si>
    <t>リリース用ブランチ。develop ブランチでのコードをこちらに移し、正式なリリースの準備（マイナーなバージョンアップを含む）を行う。</t>
    <rPh sb="4" eb="5">
      <t>ヨウ</t>
    </rPh>
    <rPh sb="32" eb="33">
      <t>ウツ</t>
    </rPh>
    <rPh sb="35" eb="37">
      <t>セイシキ</t>
    </rPh>
    <rPh sb="43" eb="45">
      <t>ジュンビ</t>
    </rPh>
    <rPh sb="60" eb="61">
      <t>フク</t>
    </rPh>
    <rPh sb="64" eb="65">
      <t>オコナ</t>
    </rPh>
    <phoneticPr fontId="7"/>
  </si>
  <si>
    <t>git-flow（A successful Git branching model）を簡易化したフローを想定。初期開発であるため、ア．で記載のブランチを用い、同モデルで定義されている下記のブランチは使用しない。</t>
    <rPh sb="43" eb="46">
      <t>カンイカ</t>
    </rPh>
    <rPh sb="52" eb="54">
      <t>ソウテイ</t>
    </rPh>
    <rPh sb="55" eb="57">
      <t>ショキ</t>
    </rPh>
    <rPh sb="57" eb="59">
      <t>カイハツ</t>
    </rPh>
    <rPh sb="68" eb="70">
      <t>キサイ</t>
    </rPh>
    <rPh sb="76" eb="77">
      <t>モチ</t>
    </rPh>
    <rPh sb="79" eb="80">
      <t>ドウ</t>
    </rPh>
    <rPh sb="84" eb="86">
      <t>テイギ</t>
    </rPh>
    <rPh sb="91" eb="93">
      <t>カキ</t>
    </rPh>
    <rPh sb="99" eb="101">
      <t>シヨウ</t>
    </rPh>
    <phoneticPr fontId="7"/>
  </si>
  <si>
    <t>・atd 国内ツアー向け</t>
    <rPh sb="5" eb="7">
      <t>コクナイ</t>
    </rPh>
    <rPh sb="10" eb="11">
      <t>ム</t>
    </rPh>
    <phoneticPr fontId="7"/>
  </si>
  <si>
    <t>・ati 海外ツアー向け</t>
    <rPh sb="5" eb="7">
      <t>カイガイ</t>
    </rPh>
    <rPh sb="10" eb="11">
      <t>ム</t>
    </rPh>
    <phoneticPr fontId="7"/>
  </si>
  <si>
    <t>-</t>
    <phoneticPr fontId="7"/>
  </si>
  <si>
    <t>master</t>
    <phoneticPr fontId="7"/>
  </si>
  <si>
    <t>develop</t>
    <phoneticPr fontId="7"/>
  </si>
  <si>
    <t>なし</t>
    <phoneticPr fontId="7"/>
  </si>
  <si>
    <t>なし</t>
    <phoneticPr fontId="7"/>
  </si>
  <si>
    <t>あり</t>
    <phoneticPr fontId="7"/>
  </si>
  <si>
    <t>ブランチ</t>
    <phoneticPr fontId="7"/>
  </si>
  <si>
    <t>説明</t>
    <rPh sb="0" eb="2">
      <t>セツメイ</t>
    </rPh>
    <phoneticPr fontId="7"/>
  </si>
  <si>
    <t>複製元</t>
    <rPh sb="0" eb="2">
      <t>フクセイ</t>
    </rPh>
    <rPh sb="2" eb="3">
      <t>モト</t>
    </rPh>
    <phoneticPr fontId="7"/>
  </si>
  <si>
    <t>寿命</t>
    <rPh sb="0" eb="2">
      <t>ジュミョウ</t>
    </rPh>
    <phoneticPr fontId="7"/>
  </si>
  <si>
    <t>マージ先</t>
    <rPh sb="3" eb="4">
      <t>サキ</t>
    </rPh>
    <phoneticPr fontId="7"/>
  </si>
  <si>
    <t>master</t>
    <phoneticPr fontId="7"/>
  </si>
  <si>
    <t>develop</t>
    <phoneticPr fontId="7"/>
  </si>
  <si>
    <t>全体管理者</t>
    <rPh sb="0" eb="2">
      <t>ゼンタイ</t>
    </rPh>
    <rPh sb="2" eb="5">
      <t>カンリシャ</t>
    </rPh>
    <phoneticPr fontId="7"/>
  </si>
  <si>
    <t>全体構成管理者</t>
    <rPh sb="0" eb="2">
      <t>ゼンタイ</t>
    </rPh>
    <rPh sb="2" eb="4">
      <t>コウセイ</t>
    </rPh>
    <rPh sb="4" eb="7">
      <t>カンリシャ</t>
    </rPh>
    <phoneticPr fontId="7"/>
  </si>
  <si>
    <t>開発者</t>
    <rPh sb="0" eb="3">
      <t>カイハツシャ</t>
    </rPh>
    <phoneticPr fontId="7"/>
  </si>
  <si>
    <t>git管理者</t>
    <rPh sb="3" eb="6">
      <t>カンリシャ</t>
    </rPh>
    <phoneticPr fontId="7"/>
  </si>
  <si>
    <t>主にmasterブランチの管理を実施。developからのマージを行う。</t>
    <rPh sb="0" eb="1">
      <t>オモ</t>
    </rPh>
    <rPh sb="13" eb="15">
      <t>カンリ</t>
    </rPh>
    <rPh sb="16" eb="18">
      <t>ジッシ</t>
    </rPh>
    <rPh sb="33" eb="34">
      <t>オコナ</t>
    </rPh>
    <phoneticPr fontId="7"/>
  </si>
  <si>
    <t>主にdevelop以下の管理を行う。Masterへのマージは全体構成管理者への申請を持って実施する。</t>
    <rPh sb="0" eb="1">
      <t>オモ</t>
    </rPh>
    <rPh sb="9" eb="11">
      <t>イカ</t>
    </rPh>
    <rPh sb="12" eb="14">
      <t>カンリ</t>
    </rPh>
    <rPh sb="15" eb="16">
      <t>オコナ</t>
    </rPh>
    <rPh sb="30" eb="32">
      <t>ゼンタイ</t>
    </rPh>
    <rPh sb="32" eb="34">
      <t>コウセイ</t>
    </rPh>
    <rPh sb="34" eb="37">
      <t>カンリシャ</t>
    </rPh>
    <rPh sb="39" eb="41">
      <t>シンセイ</t>
    </rPh>
    <rPh sb="42" eb="43">
      <t>モ</t>
    </rPh>
    <rPh sb="45" eb="47">
      <t>ジッシ</t>
    </rPh>
    <phoneticPr fontId="7"/>
  </si>
  <si>
    <t>featureXxxxにて開発を実施し、developへのマージを行う。</t>
    <rPh sb="13" eb="15">
      <t>カイハツ</t>
    </rPh>
    <rPh sb="16" eb="18">
      <t>ジッシ</t>
    </rPh>
    <rPh sb="33" eb="34">
      <t>オコナ</t>
    </rPh>
    <phoneticPr fontId="7"/>
  </si>
  <si>
    <t>開発Tメンバで担当する。</t>
    <rPh sb="0" eb="2">
      <t>カイハツ</t>
    </rPh>
    <rPh sb="7" eb="9">
      <t>タントウ</t>
    </rPh>
    <phoneticPr fontId="7"/>
  </si>
  <si>
    <t>エ．ユーザと役割</t>
    <rPh sb="6" eb="8">
      <t>ヤクワリ</t>
    </rPh>
    <phoneticPr fontId="7"/>
  </si>
  <si>
    <t>グループにはそれぞれ開発用プロジェクトを設定する。</t>
    <rPh sb="10" eb="12">
      <t>カイハツ</t>
    </rPh>
    <rPh sb="12" eb="13">
      <t>ヨウ</t>
    </rPh>
    <rPh sb="20" eb="22">
      <t>セッテイ</t>
    </rPh>
    <phoneticPr fontId="7"/>
  </si>
  <si>
    <t>プロジェクトへのアクセスは下記となる。</t>
    <rPh sb="13" eb="15">
      <t>カキ</t>
    </rPh>
    <phoneticPr fontId="7"/>
  </si>
  <si>
    <t>ブランチ名/グループ名/プロジェクト名</t>
    <rPh sb="4" eb="5">
      <t>メイ</t>
    </rPh>
    <rPh sb="10" eb="11">
      <t>メイ</t>
    </rPh>
    <rPh sb="18" eb="19">
      <t>メイ</t>
    </rPh>
    <phoneticPr fontId="7"/>
  </si>
  <si>
    <t>ア．グループ、ユーザ、プロジェクト</t>
    <phoneticPr fontId="7"/>
  </si>
  <si>
    <t>(ア) グループ</t>
    <phoneticPr fontId="7"/>
  </si>
  <si>
    <t>(イ) プロジェクト</t>
    <phoneticPr fontId="7"/>
  </si>
  <si>
    <t>初期開発では下記の開発体制を想定。</t>
    <rPh sb="0" eb="2">
      <t>ショキ</t>
    </rPh>
    <rPh sb="2" eb="4">
      <t>カイハツ</t>
    </rPh>
    <rPh sb="6" eb="8">
      <t>カキ</t>
    </rPh>
    <rPh sb="9" eb="11">
      <t>カイハツ</t>
    </rPh>
    <rPh sb="11" eb="13">
      <t>タイセイ</t>
    </rPh>
    <rPh sb="14" eb="16">
      <t>ソウテイ</t>
    </rPh>
    <phoneticPr fontId="7"/>
  </si>
  <si>
    <t>・複数拠点での分散開発</t>
    <rPh sb="1" eb="3">
      <t>フクスウ</t>
    </rPh>
    <rPh sb="3" eb="5">
      <t>キョテン</t>
    </rPh>
    <rPh sb="7" eb="9">
      <t>ブンサン</t>
    </rPh>
    <rPh sb="9" eb="11">
      <t>カイハツ</t>
    </rPh>
    <phoneticPr fontId="7"/>
  </si>
  <si>
    <t>・サブシステム、あるいは機能群に分割した領域を持つ開発T</t>
    <rPh sb="12" eb="14">
      <t>キノウ</t>
    </rPh>
    <rPh sb="14" eb="15">
      <t>グン</t>
    </rPh>
    <rPh sb="16" eb="18">
      <t>ブンカツ</t>
    </rPh>
    <rPh sb="20" eb="22">
      <t>リョウイキ</t>
    </rPh>
    <rPh sb="23" eb="24">
      <t>モ</t>
    </rPh>
    <rPh sb="25" eb="27">
      <t>カイハツ</t>
    </rPh>
    <phoneticPr fontId="7"/>
  </si>
  <si>
    <t>・技術的な支援を実施するAP基盤T</t>
    <rPh sb="1" eb="4">
      <t>ギジュツテキ</t>
    </rPh>
    <rPh sb="5" eb="7">
      <t>シエン</t>
    </rPh>
    <rPh sb="8" eb="10">
      <t>ジッシ</t>
    </rPh>
    <rPh sb="14" eb="16">
      <t>キバン</t>
    </rPh>
    <phoneticPr fontId="7"/>
  </si>
  <si>
    <t>・上記を束ねる管理組織（全体管理）</t>
    <rPh sb="1" eb="3">
      <t>ジョウキ</t>
    </rPh>
    <rPh sb="4" eb="5">
      <t>タバ</t>
    </rPh>
    <rPh sb="7" eb="9">
      <t>カンリ</t>
    </rPh>
    <rPh sb="9" eb="11">
      <t>ソシキ</t>
    </rPh>
    <rPh sb="12" eb="14">
      <t>ゼンタイ</t>
    </rPh>
    <rPh sb="14" eb="16">
      <t>カンリ</t>
    </rPh>
    <phoneticPr fontId="7"/>
  </si>
  <si>
    <t>ユーザの改廃などgit自体の管理を行う。</t>
    <rPh sb="4" eb="6">
      <t>カイハイ</t>
    </rPh>
    <rPh sb="11" eb="13">
      <t>ジタイ</t>
    </rPh>
    <rPh sb="14" eb="16">
      <t>カンリ</t>
    </rPh>
    <rPh sb="17" eb="18">
      <t>オコナ</t>
    </rPh>
    <phoneticPr fontId="7"/>
  </si>
  <si>
    <t>開発T外のメンバで担当する。初期開発ではAP基盤Tを想定。</t>
    <rPh sb="0" eb="2">
      <t>カイハツ</t>
    </rPh>
    <rPh sb="3" eb="4">
      <t>ガイ</t>
    </rPh>
    <rPh sb="9" eb="11">
      <t>タントウ</t>
    </rPh>
    <rPh sb="14" eb="16">
      <t>ショキ</t>
    </rPh>
    <rPh sb="16" eb="18">
      <t>カイハツ</t>
    </rPh>
    <rPh sb="22" eb="24">
      <t>キバン</t>
    </rPh>
    <rPh sb="26" eb="28">
      <t>ソウテイ</t>
    </rPh>
    <phoneticPr fontId="7"/>
  </si>
  <si>
    <t>(ウ) ユーザ</t>
    <phoneticPr fontId="7"/>
  </si>
  <si>
    <t>グループには開発に携わるユーザを登録し、登録するユーザには、アクセスレベルdeveloperを設定する。</t>
    <rPh sb="6" eb="8">
      <t>カイハツ</t>
    </rPh>
    <rPh sb="9" eb="10">
      <t>タズサ</t>
    </rPh>
    <rPh sb="16" eb="18">
      <t>トウロク</t>
    </rPh>
    <rPh sb="20" eb="22">
      <t>トウロク</t>
    </rPh>
    <rPh sb="47" eb="49">
      <t>セッテイ</t>
    </rPh>
    <phoneticPr fontId="7"/>
  </si>
  <si>
    <t>一部の利用者には構成管理を円滑に実施するため、masterを設定する。</t>
    <rPh sb="0" eb="2">
      <t>イチブ</t>
    </rPh>
    <rPh sb="3" eb="6">
      <t>リヨウシャ</t>
    </rPh>
    <rPh sb="8" eb="10">
      <t>コウセイ</t>
    </rPh>
    <rPh sb="10" eb="12">
      <t>カンリ</t>
    </rPh>
    <rPh sb="13" eb="15">
      <t>エンカツ</t>
    </rPh>
    <rPh sb="16" eb="18">
      <t>ジッシ</t>
    </rPh>
    <rPh sb="30" eb="32">
      <t>セッテイ</t>
    </rPh>
    <phoneticPr fontId="7"/>
  </si>
  <si>
    <t>下記3つのグループを使用する。</t>
    <rPh sb="0" eb="2">
      <t>カキ</t>
    </rPh>
    <rPh sb="10" eb="12">
      <t>シヨウ</t>
    </rPh>
    <phoneticPr fontId="7"/>
  </si>
  <si>
    <t>・atc AP基盤向け（フレームワーク整備など内際共通部分を担当する）</t>
    <rPh sb="7" eb="9">
      <t>キバン</t>
    </rPh>
    <rPh sb="9" eb="10">
      <t>ム</t>
    </rPh>
    <rPh sb="19" eb="21">
      <t>セイビ</t>
    </rPh>
    <rPh sb="23" eb="24">
      <t>ナイ</t>
    </rPh>
    <rPh sb="24" eb="25">
      <t>サイ</t>
    </rPh>
    <rPh sb="25" eb="27">
      <t>キョウツウ</t>
    </rPh>
    <rPh sb="27" eb="29">
      <t>ブブン</t>
    </rPh>
    <rPh sb="30" eb="32">
      <t>タントウ</t>
    </rPh>
    <phoneticPr fontId="7"/>
  </si>
  <si>
    <t>featureSub1..N</t>
    <phoneticPr fontId="7"/>
  </si>
  <si>
    <t>サブシステム開発用ブランチ1..N</t>
    <rPh sb="6" eb="8">
      <t>カイハツ</t>
    </rPh>
    <rPh sb="8" eb="9">
      <t>ヨウ</t>
    </rPh>
    <phoneticPr fontId="7"/>
  </si>
  <si>
    <t>（開発領域あるいは開発拠点により、適切に分割、設定する）</t>
    <rPh sb="17" eb="19">
      <t>テキセツ</t>
    </rPh>
    <rPh sb="20" eb="22">
      <t>ブンカツ</t>
    </rPh>
    <phoneticPr fontId="7"/>
  </si>
  <si>
    <t>開発体制のイメージ</t>
    <rPh sb="0" eb="2">
      <t>カイハツ</t>
    </rPh>
    <rPh sb="2" eb="4">
      <t>タイセイ</t>
    </rPh>
    <phoneticPr fontId="7"/>
  </si>
  <si>
    <t>グループ、プロジェクト、ユーザの関係</t>
    <rPh sb="16" eb="18">
      <t>カンケイ</t>
    </rPh>
    <phoneticPr fontId="7"/>
  </si>
  <si>
    <t>ブランチ管理ルール（初期開発編）</t>
    <rPh sb="4" eb="6">
      <t>カンリ</t>
    </rPh>
    <rPh sb="10" eb="12">
      <t>ショキ</t>
    </rPh>
    <rPh sb="12" eb="14">
      <t>カイハツ</t>
    </rPh>
    <rPh sb="14" eb="15">
      <t>ヘン</t>
    </rPh>
    <phoneticPr fontId="7"/>
  </si>
  <si>
    <t>issue</t>
    <phoneticPr fontId="7"/>
  </si>
  <si>
    <t>GitLabの持つチケットトラッカーシステム</t>
    <rPh sb="7" eb="8">
      <t>モ</t>
    </rPh>
    <phoneticPr fontId="7"/>
  </si>
  <si>
    <t>GitHubでのプルリクエスト</t>
    <phoneticPr fontId="7"/>
  </si>
  <si>
    <t>初期登録</t>
    <rPh sb="0" eb="2">
      <t>ショキ</t>
    </rPh>
    <rPh sb="2" eb="4">
      <t>トウロク</t>
    </rPh>
    <phoneticPr fontId="7"/>
  </si>
  <si>
    <t>修正登録</t>
    <rPh sb="0" eb="2">
      <t>シュウセイ</t>
    </rPh>
    <rPh sb="2" eb="4">
      <t>トウロク</t>
    </rPh>
    <phoneticPr fontId="7"/>
  </si>
  <si>
    <t>削除</t>
    <rPh sb="0" eb="2">
      <t>サクジョ</t>
    </rPh>
    <phoneticPr fontId="7"/>
  </si>
  <si>
    <t>機能名</t>
    <rPh sb="0" eb="2">
      <t>キノウ</t>
    </rPh>
    <rPh sb="2" eb="3">
      <t>メイ</t>
    </rPh>
    <phoneticPr fontId="7"/>
  </si>
  <si>
    <t>(ア) バイナリファイル</t>
    <phoneticPr fontId="7"/>
  </si>
  <si>
    <t>・テストデータ（Excelに格納）</t>
    <rPh sb="14" eb="16">
      <t>カクノウ</t>
    </rPh>
    <phoneticPr fontId="7"/>
  </si>
  <si>
    <t>・アイコンなどアプリケーションに必要な画像、動画など</t>
    <rPh sb="16" eb="18">
      <t>ヒツヨウ</t>
    </rPh>
    <rPh sb="19" eb="21">
      <t>ガゾウ</t>
    </rPh>
    <rPh sb="22" eb="24">
      <t>ドウガ</t>
    </rPh>
    <phoneticPr fontId="7"/>
  </si>
  <si>
    <t>・各種ライブラリ</t>
    <rPh sb="1" eb="3">
      <t>カクシュ</t>
    </rPh>
    <phoneticPr fontId="7"/>
  </si>
  <si>
    <t>大きなオブジェクトの格納には向かないため、サイズが30MBを超えるバイナリファイルを格納しない。</t>
    <rPh sb="0" eb="1">
      <t>オオ</t>
    </rPh>
    <rPh sb="10" eb="12">
      <t>カクノウ</t>
    </rPh>
    <rPh sb="14" eb="15">
      <t>ム</t>
    </rPh>
    <rPh sb="30" eb="31">
      <t>コ</t>
    </rPh>
    <rPh sb="42" eb="44">
      <t>カクノウ</t>
    </rPh>
    <phoneticPr fontId="7"/>
  </si>
  <si>
    <t>格納想定のバイナリファイルは下記の通り</t>
    <rPh sb="0" eb="2">
      <t>カクノウ</t>
    </rPh>
    <rPh sb="2" eb="4">
      <t>ソウテイ</t>
    </rPh>
    <rPh sb="14" eb="16">
      <t>カキ</t>
    </rPh>
    <rPh sb="17" eb="18">
      <t>トオ</t>
    </rPh>
    <phoneticPr fontId="7"/>
  </si>
  <si>
    <t>アクセスレベル</t>
    <phoneticPr fontId="7"/>
  </si>
  <si>
    <t>master</t>
    <phoneticPr fontId="7"/>
  </si>
  <si>
    <t>developer</t>
    <phoneticPr fontId="7"/>
  </si>
  <si>
    <t>外部レビューア</t>
    <rPh sb="0" eb="2">
      <t>ガイブ</t>
    </rPh>
    <phoneticPr fontId="7"/>
  </si>
  <si>
    <t>プロジェクトの開発に直接携わらず、レビューアとしてのみ参加</t>
    <rPh sb="7" eb="9">
      <t>カイハツ</t>
    </rPh>
    <rPh sb="10" eb="12">
      <t>チョクセツ</t>
    </rPh>
    <rPh sb="12" eb="13">
      <t>タズサ</t>
    </rPh>
    <rPh sb="27" eb="29">
      <t>サンカ</t>
    </rPh>
    <phoneticPr fontId="7"/>
  </si>
  <si>
    <t>reporter</t>
    <phoneticPr fontId="7"/>
  </si>
  <si>
    <t>役割</t>
    <rPh sb="0" eb="2">
      <t>ヤクワリ</t>
    </rPh>
    <phoneticPr fontId="7"/>
  </si>
  <si>
    <t>管理者は開発者と同様とする。</t>
    <rPh sb="0" eb="3">
      <t>カンリシャ</t>
    </rPh>
    <rPh sb="4" eb="7">
      <t>カイハツシャ</t>
    </rPh>
    <rPh sb="8" eb="10">
      <t>ドウヨウ</t>
    </rPh>
    <phoneticPr fontId="7"/>
  </si>
  <si>
    <t>開発リーダ、サブリーダを含む。マージリクエストを処理する必要がある場合はmasterを設定する。</t>
    <rPh sb="0" eb="2">
      <t>カイハツ</t>
    </rPh>
    <rPh sb="12" eb="13">
      <t>フク</t>
    </rPh>
    <rPh sb="24" eb="26">
      <t>ショリ</t>
    </rPh>
    <rPh sb="28" eb="30">
      <t>ヒツヨウ</t>
    </rPh>
    <rPh sb="33" eb="35">
      <t>バアイ</t>
    </rPh>
    <rPh sb="43" eb="45">
      <t>セッテイ</t>
    </rPh>
    <phoneticPr fontId="7"/>
  </si>
  <si>
    <t>プロテクテッド</t>
    <phoneticPr fontId="7"/>
  </si>
  <si>
    <t>○</t>
    <phoneticPr fontId="7"/>
  </si>
  <si>
    <t>※寿命（あり）：初期開発完了を想定</t>
    <rPh sb="1" eb="3">
      <t>ジュミョウ</t>
    </rPh>
    <rPh sb="8" eb="10">
      <t>ショキ</t>
    </rPh>
    <rPh sb="10" eb="12">
      <t>カイハツ</t>
    </rPh>
    <rPh sb="12" eb="14">
      <t>カンリョウ</t>
    </rPh>
    <rPh sb="15" eb="17">
      <t>ソウテイ</t>
    </rPh>
    <phoneticPr fontId="7"/>
  </si>
  <si>
    <t>※プロテクテッド：一般開発者の更不可</t>
    <rPh sb="9" eb="11">
      <t>イッパン</t>
    </rPh>
    <rPh sb="11" eb="14">
      <t>カイハツシャ</t>
    </rPh>
    <rPh sb="15" eb="16">
      <t>サラ</t>
    </rPh>
    <rPh sb="16" eb="18">
      <t>フカ</t>
    </rPh>
    <phoneticPr fontId="7"/>
  </si>
  <si>
    <t>AP基盤</t>
    <rPh sb="2" eb="4">
      <t>キバン</t>
    </rPh>
    <phoneticPr fontId="7"/>
  </si>
  <si>
    <t>開発T</t>
    <rPh sb="0" eb="2">
      <t>カイハツ</t>
    </rPh>
    <phoneticPr fontId="7"/>
  </si>
  <si>
    <t>外部支援</t>
    <rPh sb="0" eb="2">
      <t>ガイブ</t>
    </rPh>
    <rPh sb="2" eb="4">
      <t>シエン</t>
    </rPh>
    <phoneticPr fontId="7"/>
  </si>
  <si>
    <t>・外部支援（第3者レビューのレビューアなど）</t>
    <rPh sb="1" eb="3">
      <t>ガイブ</t>
    </rPh>
    <rPh sb="3" eb="5">
      <t>シエン</t>
    </rPh>
    <rPh sb="6" eb="7">
      <t>ダイ</t>
    </rPh>
    <rPh sb="8" eb="9">
      <t>シャ</t>
    </rPh>
    <phoneticPr fontId="7"/>
  </si>
  <si>
    <t>http://nvie.com/posts/a-successful-git-branching-model/</t>
    <phoneticPr fontId="7"/>
  </si>
  <si>
    <t>A successful Git branching model の詳細はこちら</t>
    <rPh sb="34" eb="36">
      <t>ショウサイ</t>
    </rPh>
    <phoneticPr fontId="7"/>
  </si>
  <si>
    <t>簡易化のため、初期開発では利用しないブランチ</t>
    <rPh sb="0" eb="3">
      <t>カンイカ</t>
    </rPh>
    <rPh sb="7" eb="9">
      <t>ショキ</t>
    </rPh>
    <rPh sb="9" eb="11">
      <t>カイハツ</t>
    </rPh>
    <rPh sb="13" eb="15">
      <t>リヨウ</t>
    </rPh>
    <phoneticPr fontId="7"/>
  </si>
  <si>
    <t>(ア) ベースモデル</t>
    <phoneticPr fontId="7"/>
  </si>
  <si>
    <t>各開発領域毎（ここでは分散開発に適した領域に分割することを想定）に管理者を置き、各領域の管理を委任する方式とする。各領域の管理者のリクエストを処理する</t>
    <rPh sb="0" eb="1">
      <t>カク</t>
    </rPh>
    <rPh sb="1" eb="3">
      <t>カイハツ</t>
    </rPh>
    <rPh sb="3" eb="5">
      <t>リョウイキ</t>
    </rPh>
    <rPh sb="5" eb="6">
      <t>ゴト</t>
    </rPh>
    <rPh sb="11" eb="13">
      <t>ブンサン</t>
    </rPh>
    <rPh sb="13" eb="15">
      <t>カイハツ</t>
    </rPh>
    <rPh sb="16" eb="17">
      <t>テキ</t>
    </rPh>
    <rPh sb="19" eb="21">
      <t>リョウイキ</t>
    </rPh>
    <rPh sb="22" eb="24">
      <t>ブンカツ</t>
    </rPh>
    <rPh sb="29" eb="31">
      <t>ソウテイ</t>
    </rPh>
    <rPh sb="33" eb="36">
      <t>カンリシャ</t>
    </rPh>
    <rPh sb="37" eb="38">
      <t>オ</t>
    </rPh>
    <rPh sb="40" eb="43">
      <t>カクリョウイキ</t>
    </rPh>
    <rPh sb="44" eb="46">
      <t>カンリ</t>
    </rPh>
    <rPh sb="47" eb="49">
      <t>イニン</t>
    </rPh>
    <rPh sb="51" eb="53">
      <t>ホウシキ</t>
    </rPh>
    <rPh sb="57" eb="58">
      <t>カク</t>
    </rPh>
    <rPh sb="58" eb="60">
      <t>リョウイキ</t>
    </rPh>
    <rPh sb="61" eb="64">
      <t>カンリシャ</t>
    </rPh>
    <rPh sb="71" eb="73">
      <t>ショリ</t>
    </rPh>
    <phoneticPr fontId="7"/>
  </si>
  <si>
    <t>役割として、全体構成管理者を置く。</t>
    <rPh sb="0" eb="2">
      <t>ヤクワリ</t>
    </rPh>
    <rPh sb="6" eb="8">
      <t>ゼンタイ</t>
    </rPh>
    <rPh sb="8" eb="10">
      <t>コウセイ</t>
    </rPh>
    <rPh sb="10" eb="12">
      <t>カンリ</t>
    </rPh>
    <rPh sb="12" eb="13">
      <t>シャ</t>
    </rPh>
    <rPh sb="14" eb="15">
      <t>オ</t>
    </rPh>
    <phoneticPr fontId="7"/>
  </si>
  <si>
    <t>ウ．ブランチの考え方</t>
    <rPh sb="7" eb="8">
      <t>カンガ</t>
    </rPh>
    <rPh sb="9" eb="10">
      <t>カタ</t>
    </rPh>
    <phoneticPr fontId="7"/>
  </si>
  <si>
    <t>イ．管理モデル</t>
    <rPh sb="2" eb="4">
      <t>カンリ</t>
    </rPh>
    <phoneticPr fontId="7"/>
  </si>
  <si>
    <t>イ．に基づき、ユーザは次の役割を持つものとする。</t>
    <rPh sb="3" eb="4">
      <t>モト</t>
    </rPh>
    <rPh sb="11" eb="12">
      <t>ツギ</t>
    </rPh>
    <rPh sb="13" eb="15">
      <t>ヤクワリ</t>
    </rPh>
    <rPh sb="16" eb="17">
      <t>モ</t>
    </rPh>
    <phoneticPr fontId="7"/>
  </si>
  <si>
    <t>開発領域構成管理者</t>
    <rPh sb="0" eb="2">
      <t>カイハツ</t>
    </rPh>
    <rPh sb="2" eb="4">
      <t>リョウイキ</t>
    </rPh>
    <rPh sb="4" eb="6">
      <t>コウセイ</t>
    </rPh>
    <rPh sb="6" eb="8">
      <t>カンリ</t>
    </rPh>
    <rPh sb="8" eb="9">
      <t>シャ</t>
    </rPh>
    <phoneticPr fontId="7"/>
  </si>
  <si>
    <t>開発体制</t>
    <rPh sb="0" eb="2">
      <t>カイハツ</t>
    </rPh>
    <rPh sb="2" eb="4">
      <t>タイセイ</t>
    </rPh>
    <phoneticPr fontId="7"/>
  </si>
  <si>
    <t>用語</t>
    <rPh sb="0" eb="2">
      <t>ヨウゴ</t>
    </rPh>
    <phoneticPr fontId="7"/>
  </si>
  <si>
    <t>説明</t>
    <rPh sb="0" eb="2">
      <t>セツメイ</t>
    </rPh>
    <phoneticPr fontId="7"/>
  </si>
  <si>
    <t>プロジェクトへのアクセスレベルの定義</t>
    <rPh sb="16" eb="18">
      <t>テイギ</t>
    </rPh>
    <phoneticPr fontId="7"/>
  </si>
  <si>
    <t>仕様変更</t>
    <rPh sb="0" eb="2">
      <t>シヨウ</t>
    </rPh>
    <rPh sb="2" eb="4">
      <t>ヘンコウ</t>
    </rPh>
    <phoneticPr fontId="7"/>
  </si>
  <si>
    <t>#変更管理No 内容</t>
    <rPh sb="1" eb="3">
      <t>ヘンコウ</t>
    </rPh>
    <rPh sb="3" eb="5">
      <t>カンリ</t>
    </rPh>
    <rPh sb="8" eb="10">
      <t>ナイヨウ</t>
    </rPh>
    <phoneticPr fontId="7"/>
  </si>
  <si>
    <t>修正あるい仕様変更に従う</t>
    <rPh sb="0" eb="2">
      <t>シュウセイ</t>
    </rPh>
    <rPh sb="5" eb="7">
      <t>シヨウ</t>
    </rPh>
    <rPh sb="7" eb="9">
      <t>ヘンコウ</t>
    </rPh>
    <rPh sb="10" eb="11">
      <t>シタガ</t>
    </rPh>
    <phoneticPr fontId="7"/>
  </si>
  <si>
    <t>・設計書と設計書に付属する画像など</t>
    <rPh sb="1" eb="4">
      <t>セッケイショ</t>
    </rPh>
    <rPh sb="5" eb="8">
      <t>セッケイショ</t>
    </rPh>
    <rPh sb="9" eb="11">
      <t>フゾク</t>
    </rPh>
    <rPh sb="13" eb="15">
      <t>ガゾウ</t>
    </rPh>
    <phoneticPr fontId="7"/>
  </si>
  <si>
    <t>2. 管理方式</t>
    <rPh sb="3" eb="5">
      <t>カンリ</t>
    </rPh>
    <rPh sb="5" eb="7">
      <t>ホウシキ</t>
    </rPh>
    <phoneticPr fontId="7"/>
  </si>
  <si>
    <t>3. 制約など</t>
    <rPh sb="3" eb="5">
      <t>セイヤク</t>
    </rPh>
    <phoneticPr fontId="7"/>
  </si>
  <si>
    <t>※atcプロジェクトについて</t>
    <phoneticPr fontId="7"/>
  </si>
  <si>
    <t>シンプルな構成とすることで効率向上を図る。</t>
    <rPh sb="5" eb="7">
      <t>コウセイ</t>
    </rPh>
    <rPh sb="13" eb="15">
      <t>コウリツ</t>
    </rPh>
    <rPh sb="15" eb="17">
      <t>コウジョウ</t>
    </rPh>
    <rPh sb="18" eb="19">
      <t>ハカ</t>
    </rPh>
    <phoneticPr fontId="7"/>
  </si>
  <si>
    <t>AP基盤がフレームワーム整備用に利用するプロジェクトについては、各ユーザにすべての権限を与え、中央集権型とする。拠点分散はなく、少人数であるため、</t>
    <rPh sb="2" eb="4">
      <t>キバン</t>
    </rPh>
    <rPh sb="12" eb="15">
      <t>セイビヨウ</t>
    </rPh>
    <rPh sb="16" eb="18">
      <t>リヨウ</t>
    </rPh>
    <rPh sb="32" eb="33">
      <t>カク</t>
    </rPh>
    <rPh sb="41" eb="43">
      <t>ケンゲン</t>
    </rPh>
    <rPh sb="44" eb="45">
      <t>アタ</t>
    </rPh>
    <rPh sb="47" eb="49">
      <t>チュウオウ</t>
    </rPh>
    <rPh sb="49" eb="52">
      <t>シュウケンガタ</t>
    </rPh>
    <rPh sb="56" eb="58">
      <t>キョテン</t>
    </rPh>
    <rPh sb="58" eb="60">
      <t>ブンサン</t>
    </rPh>
    <rPh sb="64" eb="67">
      <t>ショウニンズウ</t>
    </rPh>
    <phoneticPr fontId="7"/>
  </si>
  <si>
    <t>(イ) ワークフロー</t>
    <phoneticPr fontId="7"/>
  </si>
  <si>
    <t>③　開発者featureにpush</t>
    <rPh sb="2" eb="5">
      <t>カイハツシャ</t>
    </rPh>
    <phoneticPr fontId="7"/>
  </si>
  <si>
    <t>⑥　マージ結果をdeveloperにpush</t>
    <rPh sb="5" eb="7">
      <t>ケッカ</t>
    </rPh>
    <phoneticPr fontId="7"/>
  </si>
  <si>
    <t>⑤　開発領域構成管理者が変更をマージ</t>
    <rPh sb="12" eb="14">
      <t>ヘンコウ</t>
    </rPh>
    <phoneticPr fontId="7"/>
  </si>
  <si>
    <t>④　開発者が取り込みを依頼</t>
    <rPh sb="2" eb="5">
      <t>カイハツシャ</t>
    </rPh>
    <rPh sb="6" eb="7">
      <t>ト</t>
    </rPh>
    <rPh sb="8" eb="9">
      <t>コミ</t>
    </rPh>
    <rPh sb="11" eb="13">
      <t>イライ</t>
    </rPh>
    <phoneticPr fontId="7"/>
  </si>
  <si>
    <t>複数開発拠点を持つ分散開発となるため、管理フローは下記とする。</t>
    <rPh sb="0" eb="2">
      <t>フクスウ</t>
    </rPh>
    <rPh sb="2" eb="4">
      <t>カイハツ</t>
    </rPh>
    <rPh sb="4" eb="6">
      <t>キョテン</t>
    </rPh>
    <rPh sb="7" eb="8">
      <t>モ</t>
    </rPh>
    <rPh sb="9" eb="11">
      <t>ブンサン</t>
    </rPh>
    <rPh sb="11" eb="13">
      <t>カイハツ</t>
    </rPh>
    <rPh sb="19" eb="21">
      <t>カンリ</t>
    </rPh>
    <rPh sb="25" eb="27">
      <t>カキ</t>
    </rPh>
    <phoneticPr fontId="7"/>
  </si>
  <si>
    <t>(ウ) 各ブランチの更新イメージ</t>
    <rPh sb="4" eb="5">
      <t>カク</t>
    </rPh>
    <rPh sb="10" eb="12">
      <t>コウシン</t>
    </rPh>
    <phoneticPr fontId="7"/>
  </si>
  <si>
    <t>master</t>
    <phoneticPr fontId="7"/>
  </si>
  <si>
    <t>develop</t>
    <phoneticPr fontId="7"/>
  </si>
  <si>
    <t>feature</t>
    <phoneticPr fontId="7"/>
  </si>
  <si>
    <t>develop</t>
    <phoneticPr fontId="7"/>
  </si>
  <si>
    <t>feature</t>
    <phoneticPr fontId="7"/>
  </si>
  <si>
    <t>4．制約など</t>
    <rPh sb="2" eb="4">
      <t>セイヤク</t>
    </rPh>
    <phoneticPr fontId="7"/>
  </si>
  <si>
    <t>(イ) gitコマンド制約</t>
    <rPh sb="11" eb="13">
      <t>セイヤク</t>
    </rPh>
    <phoneticPr fontId="7"/>
  </si>
  <si>
    <t>下記はgit管理者を除く。</t>
    <rPh sb="0" eb="2">
      <t>カキ</t>
    </rPh>
    <rPh sb="6" eb="9">
      <t>カンリシャ</t>
    </rPh>
    <rPh sb="10" eb="11">
      <t>ノゾ</t>
    </rPh>
    <phoneticPr fontId="7"/>
  </si>
  <si>
    <t>(a) Fast Forwardの禁止</t>
    <phoneticPr fontId="7"/>
  </si>
  <si>
    <t>初期開発はタイトルとチケットNo（redmine、issue、その他）の記載を必須とする。リリース以降は別途定義。</t>
    <rPh sb="0" eb="2">
      <t>ショキ</t>
    </rPh>
    <rPh sb="2" eb="4">
      <t>カイハツ</t>
    </rPh>
    <rPh sb="33" eb="34">
      <t>タ</t>
    </rPh>
    <rPh sb="36" eb="38">
      <t>キサイ</t>
    </rPh>
    <rPh sb="39" eb="41">
      <t>ヒッス</t>
    </rPh>
    <rPh sb="49" eb="51">
      <t>イコウ</t>
    </rPh>
    <rPh sb="52" eb="54">
      <t>ベット</t>
    </rPh>
    <rPh sb="54" eb="56">
      <t>テイギ</t>
    </rPh>
    <phoneticPr fontId="7"/>
  </si>
  <si>
    <t>詳細な説明を追加する場合は、簡潔な記載を心掛け、下記に従う。</t>
    <rPh sb="0" eb="2">
      <t>ショウサイ</t>
    </rPh>
    <rPh sb="3" eb="5">
      <t>セツメイ</t>
    </rPh>
    <rPh sb="6" eb="8">
      <t>ツイカ</t>
    </rPh>
    <rPh sb="10" eb="12">
      <t>バアイ</t>
    </rPh>
    <rPh sb="14" eb="16">
      <t>カンケツ</t>
    </rPh>
    <rPh sb="17" eb="19">
      <t>キサイ</t>
    </rPh>
    <rPh sb="20" eb="22">
      <t>ココロガ</t>
    </rPh>
    <rPh sb="24" eb="26">
      <t>カキ</t>
    </rPh>
    <rPh sb="27" eb="28">
      <t>シタガ</t>
    </rPh>
    <phoneticPr fontId="7"/>
  </si>
  <si>
    <t>対応チケットに記載の内容は改めて記載しない。</t>
    <rPh sb="0" eb="2">
      <t>タイオウ</t>
    </rPh>
    <rPh sb="7" eb="9">
      <t>キサイ</t>
    </rPh>
    <rPh sb="10" eb="12">
      <t>ナイヨウ</t>
    </rPh>
    <rPh sb="13" eb="14">
      <t>アラタ</t>
    </rPh>
    <rPh sb="16" eb="18">
      <t>キサイ</t>
    </rPh>
    <phoneticPr fontId="7"/>
  </si>
  <si>
    <t>1行当たり72文字以内とする。</t>
    <rPh sb="1" eb="2">
      <t>ギョウ</t>
    </rPh>
    <rPh sb="2" eb="3">
      <t>ア</t>
    </rPh>
    <rPh sb="7" eb="9">
      <t>モジ</t>
    </rPh>
    <rPh sb="9" eb="11">
      <t>イナイ</t>
    </rPh>
    <phoneticPr fontId="7"/>
  </si>
  <si>
    <t>タイトルは下記を含み、簡潔に記載する。50文字程度を目安とする。</t>
    <rPh sb="5" eb="7">
      <t>カキ</t>
    </rPh>
    <rPh sb="8" eb="9">
      <t>フク</t>
    </rPh>
    <rPh sb="11" eb="13">
      <t>カンケツ</t>
    </rPh>
    <rPh sb="14" eb="16">
      <t>キサイ</t>
    </rPh>
    <rPh sb="21" eb="23">
      <t>モジ</t>
    </rPh>
    <rPh sb="23" eb="25">
      <t>テイド</t>
    </rPh>
    <rPh sb="26" eb="28">
      <t>メヤス</t>
    </rPh>
    <phoneticPr fontId="7"/>
  </si>
  <si>
    <t>タイトルと本文は1行空ける。</t>
    <rPh sb="5" eb="7">
      <t>ホンブン</t>
    </rPh>
    <rPh sb="9" eb="10">
      <t>ギョウ</t>
    </rPh>
    <rPh sb="10" eb="11">
      <t>ア</t>
    </rPh>
    <phoneticPr fontId="7"/>
  </si>
  <si>
    <t>(3) その他制約</t>
    <rPh sb="6" eb="7">
      <t>タ</t>
    </rPh>
    <rPh sb="7" eb="9">
      <t>セイヤク</t>
    </rPh>
    <phoneticPr fontId="7"/>
  </si>
  <si>
    <t>(1) featureブランチについて</t>
    <phoneticPr fontId="7"/>
  </si>
  <si>
    <t>featureブランチについては、基本的に開発T側での管理とし、開発T側でfeatureの適切な分割を検討する。</t>
    <rPh sb="17" eb="19">
      <t>キホン</t>
    </rPh>
    <rPh sb="19" eb="20">
      <t>テキ</t>
    </rPh>
    <rPh sb="21" eb="23">
      <t>カイハツ</t>
    </rPh>
    <rPh sb="24" eb="25">
      <t>ガワ</t>
    </rPh>
    <rPh sb="27" eb="29">
      <t>カンリ</t>
    </rPh>
    <rPh sb="32" eb="34">
      <t>カイハツ</t>
    </rPh>
    <rPh sb="35" eb="36">
      <t>ガワ</t>
    </rPh>
    <rPh sb="45" eb="47">
      <t>テキセツ</t>
    </rPh>
    <rPh sb="48" eb="50">
      <t>ブンカツ</t>
    </rPh>
    <rPh sb="51" eb="53">
      <t>ケントウ</t>
    </rPh>
    <phoneticPr fontId="7"/>
  </si>
  <si>
    <t>featureブランチの命名は、管理上の混乱を避けるため、下記に従うものとする。</t>
    <rPh sb="12" eb="14">
      <t>メイメイ</t>
    </rPh>
    <rPh sb="16" eb="18">
      <t>カンリ</t>
    </rPh>
    <rPh sb="18" eb="19">
      <t>ジョウ</t>
    </rPh>
    <rPh sb="20" eb="22">
      <t>コンラン</t>
    </rPh>
    <rPh sb="23" eb="24">
      <t>サ</t>
    </rPh>
    <rPh sb="29" eb="31">
      <t>カキ</t>
    </rPh>
    <rPh sb="32" eb="33">
      <t>シタガ</t>
    </rPh>
    <phoneticPr fontId="7"/>
  </si>
  <si>
    <t>feature-[開発領域]/dev</t>
    <rPh sb="9" eb="11">
      <t>カイハツ</t>
    </rPh>
    <rPh sb="11" eb="13">
      <t>リョウイキ</t>
    </rPh>
    <phoneticPr fontId="7"/>
  </si>
  <si>
    <t>第2階層：feature-[開発領域]/dev-[細分化した機能名など]</t>
    <rPh sb="0" eb="1">
      <t>ダイ</t>
    </rPh>
    <rPh sb="2" eb="4">
      <t>カイソウ</t>
    </rPh>
    <rPh sb="14" eb="16">
      <t>カイハツ</t>
    </rPh>
    <rPh sb="16" eb="18">
      <t>リョウイキ</t>
    </rPh>
    <rPh sb="25" eb="28">
      <t>サイブンカ</t>
    </rPh>
    <rPh sb="30" eb="32">
      <t>キノウ</t>
    </rPh>
    <rPh sb="32" eb="33">
      <t>メイ</t>
    </rPh>
    <phoneticPr fontId="7"/>
  </si>
  <si>
    <t>例）</t>
    <rPh sb="0" eb="1">
      <t>レイ</t>
    </rPh>
    <phoneticPr fontId="7"/>
  </si>
  <si>
    <t>feature-nssol/dev</t>
    <phoneticPr fontId="7"/>
  </si>
  <si>
    <t>feature-nssol/dev-reserve</t>
    <phoneticPr fontId="7"/>
  </si>
  <si>
    <t>feature-nssol/dev-search</t>
    <phoneticPr fontId="7"/>
  </si>
  <si>
    <t>mergeは常に --no-ffで実施する。ffで実施した場合、merge自体の取り消しができないため。</t>
    <rPh sb="25" eb="27">
      <t>ジッシ</t>
    </rPh>
    <rPh sb="29" eb="31">
      <t>バアイ</t>
    </rPh>
    <rPh sb="37" eb="39">
      <t>ジタイ</t>
    </rPh>
    <rPh sb="40" eb="41">
      <t>ト</t>
    </rPh>
    <rPh sb="42" eb="43">
      <t>ケ</t>
    </rPh>
    <phoneticPr fontId="7"/>
  </si>
  <si>
    <t>(b) 公開ブランチでのrebase禁止</t>
    <rPh sb="4" eb="6">
      <t>コウカイ</t>
    </rPh>
    <rPh sb="18" eb="20">
      <t>キンシ</t>
    </rPh>
    <phoneticPr fontId="7"/>
  </si>
  <si>
    <t>リモートにpush済みであるコミットをrebaseした場合、別ブランチで対応中のものがマージ不可となるため。</t>
    <rPh sb="9" eb="10">
      <t>ズ</t>
    </rPh>
    <rPh sb="27" eb="29">
      <t>バアイ</t>
    </rPh>
    <rPh sb="30" eb="31">
      <t>ベツ</t>
    </rPh>
    <rPh sb="36" eb="39">
      <t>タイオウチュウ</t>
    </rPh>
    <rPh sb="46" eb="48">
      <t>フカ</t>
    </rPh>
    <phoneticPr fontId="7"/>
  </si>
  <si>
    <t>(ウ) マージリクエストの利用</t>
    <rPh sb="13" eb="15">
      <t>リヨウ</t>
    </rPh>
    <phoneticPr fontId="7"/>
  </si>
  <si>
    <t>developブランチへのマージは、構成管理者のみとし、申請にはマージリクエストを使用することを推奨する。</t>
    <rPh sb="18" eb="20">
      <t>コウセイ</t>
    </rPh>
    <rPh sb="20" eb="22">
      <t>カンリ</t>
    </rPh>
    <rPh sb="22" eb="23">
      <t>シャ</t>
    </rPh>
    <rPh sb="28" eb="30">
      <t>シンセイ</t>
    </rPh>
    <rPh sb="41" eb="43">
      <t>シヨウ</t>
    </rPh>
    <rPh sb="48" eb="50">
      <t>スイショウ</t>
    </rPh>
    <phoneticPr fontId="7"/>
  </si>
  <si>
    <t>上記に対し、個別featureをたてる場合は、下記とする。</t>
    <rPh sb="0" eb="2">
      <t>ジョウキ</t>
    </rPh>
    <rPh sb="3" eb="4">
      <t>タイ</t>
    </rPh>
    <rPh sb="6" eb="8">
      <t>コベツ</t>
    </rPh>
    <rPh sb="19" eb="21">
      <t>バアイ</t>
    </rPh>
    <rPh sb="23" eb="25">
      <t>カキ</t>
    </rPh>
    <phoneticPr fontId="7"/>
  </si>
  <si>
    <t>（エ）アクセスレベル</t>
    <phoneticPr fontId="7"/>
  </si>
  <si>
    <t>プロジェクトへのアクセスレベルの設定は、グループに対し、行い、必要応じて特定ユーザに個別に設定する。</t>
    <rPh sb="16" eb="18">
      <t>セッテイ</t>
    </rPh>
    <rPh sb="25" eb="26">
      <t>タイ</t>
    </rPh>
    <rPh sb="28" eb="29">
      <t>オコナ</t>
    </rPh>
    <rPh sb="31" eb="33">
      <t>ヒツヨウ</t>
    </rPh>
    <rPh sb="33" eb="34">
      <t>オウ</t>
    </rPh>
    <rPh sb="36" eb="38">
      <t>トクテイ</t>
    </rPh>
    <rPh sb="42" eb="44">
      <t>コベツ</t>
    </rPh>
    <rPh sb="45" eb="47">
      <t>セッテイ</t>
    </rPh>
    <phoneticPr fontId="7"/>
  </si>
  <si>
    <t>リモート</t>
    <phoneticPr fontId="7"/>
  </si>
  <si>
    <t>①　開発領域構成管理者がfeatureブランチにクローン</t>
    <rPh sb="2" eb="4">
      <t>カイハツ</t>
    </rPh>
    <rPh sb="4" eb="6">
      <t>リョウイキ</t>
    </rPh>
    <rPh sb="6" eb="8">
      <t>コウセイ</t>
    </rPh>
    <rPh sb="8" eb="11">
      <t>カンリシャ</t>
    </rPh>
    <phoneticPr fontId="7"/>
  </si>
  <si>
    <t>②　開発者はローカルにクローンし、変更を実施</t>
    <rPh sb="2" eb="4">
      <t>カイハツ</t>
    </rPh>
    <rPh sb="4" eb="5">
      <t>シャ</t>
    </rPh>
    <rPh sb="17" eb="19">
      <t>ヘンコウ</t>
    </rPh>
    <rPh sb="20" eb="22">
      <t>ジッシ</t>
    </rPh>
    <phoneticPr fontId="7"/>
  </si>
  <si>
    <t>ローカル</t>
    <phoneticPr fontId="7"/>
  </si>
  <si>
    <t>イ．の操作を行った際の各ブランチの更新は下記のイメージとなる。</t>
    <rPh sb="3" eb="5">
      <t>ソウサ</t>
    </rPh>
    <rPh sb="6" eb="7">
      <t>オコナ</t>
    </rPh>
    <rPh sb="9" eb="10">
      <t>サイ</t>
    </rPh>
    <rPh sb="11" eb="12">
      <t>カク</t>
    </rPh>
    <rPh sb="17" eb="19">
      <t>コウシン</t>
    </rPh>
    <rPh sb="20" eb="22">
      <t>カキ</t>
    </rPh>
    <phoneticPr fontId="7"/>
  </si>
  <si>
    <t>git-flowモデルで使用するブランチは下記の通り</t>
    <rPh sb="12" eb="14">
      <t>シヨウ</t>
    </rPh>
    <rPh sb="21" eb="23">
      <t>カキ</t>
    </rPh>
    <rPh sb="24" eb="25">
      <t>トオ</t>
    </rPh>
    <phoneticPr fontId="7"/>
  </si>
  <si>
    <t>・master</t>
    <phoneticPr fontId="7"/>
  </si>
  <si>
    <t>・develop</t>
    <phoneticPr fontId="7"/>
  </si>
  <si>
    <t>git-flow</t>
    <phoneticPr fontId="7"/>
  </si>
  <si>
    <t>master</t>
    <phoneticPr fontId="7"/>
  </si>
  <si>
    <t>develop</t>
    <phoneticPr fontId="7"/>
  </si>
  <si>
    <t>feature</t>
    <phoneticPr fontId="7"/>
  </si>
  <si>
    <t>リリースタグ付け用ブランチ</t>
    <rPh sb="6" eb="7">
      <t>ツ</t>
    </rPh>
    <rPh sb="8" eb="9">
      <t>ヨウ</t>
    </rPh>
    <phoneticPr fontId="7"/>
  </si>
  <si>
    <t>開発用ブランチ。通常の開発、エンハンスを行うためのブランチ</t>
    <rPh sb="0" eb="2">
      <t>カイハツ</t>
    </rPh>
    <rPh sb="2" eb="3">
      <t>ヨウ</t>
    </rPh>
    <rPh sb="8" eb="10">
      <t>ツウジョウ</t>
    </rPh>
    <rPh sb="11" eb="13">
      <t>カイハツ</t>
    </rPh>
    <rPh sb="20" eb="21">
      <t>オコナ</t>
    </rPh>
    <phoneticPr fontId="7"/>
  </si>
  <si>
    <t>・feature</t>
    <phoneticPr fontId="7"/>
  </si>
  <si>
    <t>開発用ブランチ。個別機能やカテゴリ、あるいは仕様変更など特定の改修を実施するためのブランチ。</t>
    <rPh sb="0" eb="2">
      <t>カイハツ</t>
    </rPh>
    <rPh sb="2" eb="3">
      <t>ヨウ</t>
    </rPh>
    <rPh sb="8" eb="10">
      <t>コベツ</t>
    </rPh>
    <rPh sb="10" eb="12">
      <t>キノウ</t>
    </rPh>
    <rPh sb="22" eb="24">
      <t>シヨウ</t>
    </rPh>
    <rPh sb="24" eb="26">
      <t>ヘンコウ</t>
    </rPh>
    <rPh sb="28" eb="30">
      <t>トクテイ</t>
    </rPh>
    <rPh sb="31" eb="33">
      <t>カイシュウ</t>
    </rPh>
    <rPh sb="34" eb="36">
      <t>ジッシ</t>
    </rPh>
    <phoneticPr fontId="7"/>
  </si>
  <si>
    <t>(エ) ブランチとテストの関係</t>
    <rPh sb="13" eb="15">
      <t>カンケイ</t>
    </rPh>
    <phoneticPr fontId="7"/>
  </si>
  <si>
    <t>各ブランチとテストの関係は次の通り。</t>
    <rPh sb="0" eb="1">
      <t>カク</t>
    </rPh>
    <rPh sb="10" eb="12">
      <t>カンケイ</t>
    </rPh>
    <rPh sb="13" eb="14">
      <t>ツギ</t>
    </rPh>
    <rPh sb="15" eb="16">
      <t>トオ</t>
    </rPh>
    <phoneticPr fontId="7"/>
  </si>
  <si>
    <t xml:space="preserve">master </t>
    <phoneticPr fontId="7"/>
  </si>
  <si>
    <t>ブランチ</t>
    <phoneticPr fontId="7"/>
  </si>
  <si>
    <t>テスト</t>
    <phoneticPr fontId="7"/>
  </si>
  <si>
    <t>-</t>
    <phoneticPr fontId="7"/>
  </si>
  <si>
    <t>develop</t>
    <phoneticPr fontId="7"/>
  </si>
  <si>
    <t>結合テスト</t>
    <rPh sb="0" eb="2">
      <t>ケツゴウ</t>
    </rPh>
    <phoneticPr fontId="7"/>
  </si>
  <si>
    <t>feature</t>
    <phoneticPr fontId="7"/>
  </si>
  <si>
    <t>単体テスト</t>
    <rPh sb="0" eb="2">
      <t>タンタイ</t>
    </rPh>
    <phoneticPr fontId="7"/>
  </si>
  <si>
    <t>静的検査</t>
    <rPh sb="0" eb="2">
      <t>セイテキ</t>
    </rPh>
    <rPh sb="2" eb="4">
      <t>ケンサ</t>
    </rPh>
    <phoneticPr fontId="7"/>
  </si>
  <si>
    <t>JTest/CxSuite</t>
    <phoneticPr fontId="7"/>
  </si>
  <si>
    <t>checkStyle/FindBugs/JTest/CxSuite</t>
    <phoneticPr fontId="7"/>
  </si>
  <si>
    <t>イ．に基づき、個別プロジェクトでは、下記のブランチを使用するものとする。feature以下、および開発者のローカルリポジトリは省略。</t>
    <rPh sb="3" eb="4">
      <t>モト</t>
    </rPh>
    <rPh sb="7" eb="9">
      <t>コベツ</t>
    </rPh>
    <rPh sb="18" eb="20">
      <t>カキ</t>
    </rPh>
    <rPh sb="26" eb="28">
      <t>シヨウ</t>
    </rPh>
    <rPh sb="43" eb="45">
      <t>イカ</t>
    </rPh>
    <rPh sb="49" eb="52">
      <t>カイハツシャ</t>
    </rPh>
    <rPh sb="63" eb="65">
      <t>ショウリャク</t>
    </rPh>
    <phoneticPr fontId="7"/>
  </si>
  <si>
    <t>※詳細はコチラ　https://gitlab.com/gitlab-org/gitlab-ce/blob/master/doc/user/permissions.md</t>
    <rPh sb="1" eb="3">
      <t>ショウサイ</t>
    </rPh>
    <phoneticPr fontId="7"/>
  </si>
  <si>
    <t>-</t>
    <phoneticPr fontId="7"/>
  </si>
  <si>
    <t>リリース時のみ使用</t>
    <rPh sb="4" eb="5">
      <t>ジ</t>
    </rPh>
    <rPh sb="7" eb="9">
      <t>シヨウ</t>
    </rPh>
    <phoneticPr fontId="7"/>
  </si>
  <si>
    <t>備考</t>
    <rPh sb="0" eb="2">
      <t>ビコウ</t>
    </rPh>
    <phoneticPr fontId="7"/>
  </si>
  <si>
    <t>featureブランチに対するマージについては、各管理チームの運用に任せる。</t>
    <rPh sb="12" eb="13">
      <t>タイ</t>
    </rPh>
    <rPh sb="24" eb="25">
      <t>カク</t>
    </rPh>
    <rPh sb="25" eb="27">
      <t>カンリ</t>
    </rPh>
    <rPh sb="31" eb="33">
      <t>ウンヨウ</t>
    </rPh>
    <rPh sb="34" eb="35">
      <t>マカ</t>
    </rPh>
    <phoneticPr fontId="7"/>
  </si>
  <si>
    <t>※チケットのないケースはチケットNoは省略可能</t>
    <rPh sb="19" eb="21">
      <t>ショウリャク</t>
    </rPh>
    <rPh sb="21" eb="23">
      <t>カノウ</t>
    </rPh>
    <phoneticPr fontId="7"/>
  </si>
  <si>
    <t>#チケットNo 内容</t>
    <rPh sb="8" eb="10">
      <t>ナイヨウ</t>
    </rPh>
    <phoneticPr fontId="7"/>
  </si>
  <si>
    <t>NSSOL山本</t>
    <rPh sb="5" eb="7">
      <t>ヤマモト</t>
    </rPh>
    <phoneticPr fontId="7"/>
  </si>
  <si>
    <t>NSSOL中塚</t>
    <rPh sb="5" eb="7">
      <t>ナカツカ</t>
    </rPh>
    <phoneticPr fontId="7"/>
  </si>
  <si>
    <t>NSSOL安部</t>
    <rPh sb="5" eb="7">
      <t>アベ</t>
    </rPh>
    <phoneticPr fontId="7"/>
  </si>
  <si>
    <t>ソースコード全般（JavaDocや設定情報を含む）。</t>
    <rPh sb="6" eb="8">
      <t>ゼンパン</t>
    </rPh>
    <rPh sb="17" eb="19">
      <t>セッテイ</t>
    </rPh>
    <rPh sb="19" eb="21">
      <t>ジョウホウ</t>
    </rPh>
    <rPh sb="22" eb="23">
      <t>フク</t>
    </rPh>
    <phoneticPr fontId="7"/>
  </si>
  <si>
    <t>作成日:2016/9/30</t>
    <rPh sb="0" eb="3">
      <t>サクセイビ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</si>
</sst>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57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u/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146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6" fontId="1" fillId="0" borderId="0" applyFill="0" applyBorder="0" applyAlignment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8" fillId="0" borderId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1" fillId="16" borderId="0" applyNumberFormat="0" applyFont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9" fillId="0" borderId="0">
      <protection locked="0"/>
    </xf>
    <xf numFmtId="37" fontId="32" fillId="0" borderId="0"/>
    <xf numFmtId="180" fontId="33" fillId="0" borderId="0"/>
    <xf numFmtId="0" fontId="3" fillId="0" borderId="0"/>
    <xf numFmtId="0" fontId="34" fillId="0" borderId="0"/>
    <xf numFmtId="184" fontId="3" fillId="0" borderId="0" applyFont="0" applyFill="0" applyBorder="0" applyAlignment="0" applyProtection="0">
      <alignment horizontal="center"/>
      <protection locked="0"/>
    </xf>
    <xf numFmtId="0" fontId="29" fillId="0" borderId="0">
      <protection locked="0"/>
    </xf>
    <xf numFmtId="38" fontId="35" fillId="0" borderId="0"/>
    <xf numFmtId="0" fontId="29" fillId="0" borderId="3">
      <protection locked="0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8" fillId="0" borderId="0">
      <alignment vertical="top" wrapText="1"/>
    </xf>
    <xf numFmtId="0" fontId="13" fillId="22" borderId="0" applyNumberFormat="0" applyBorder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/>
    <xf numFmtId="0" fontId="17" fillId="2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31" fillId="0" borderId="0"/>
    <xf numFmtId="0" fontId="36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Border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12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25" fillId="7" borderId="7" applyNumberFormat="0" applyAlignment="0" applyProtection="0">
      <alignment vertical="center"/>
    </xf>
    <xf numFmtId="0" fontId="37" fillId="0" borderId="0"/>
    <xf numFmtId="0" fontId="6" fillId="0" borderId="0" applyNumberFormat="0"/>
    <xf numFmtId="0" fontId="26" fillId="4" borderId="0" applyNumberFormat="0" applyBorder="0" applyAlignment="0" applyProtection="0">
      <alignment vertical="center"/>
    </xf>
    <xf numFmtId="49" fontId="38" fillId="0" borderId="31" applyNumberFormat="0" applyFill="0" applyBorder="0" applyAlignment="0" applyProtection="0">
      <protection locked="0"/>
    </xf>
    <xf numFmtId="49" fontId="39" fillId="0" borderId="0" applyNumberFormat="0" applyFill="0" applyBorder="0" applyAlignment="0" applyProtection="0">
      <alignment wrapText="1"/>
      <protection locked="0"/>
    </xf>
    <xf numFmtId="49" fontId="40" fillId="0" borderId="31" applyNumberFormat="0" applyFill="0" applyBorder="0" applyAlignment="0" applyProtection="0">
      <alignment wrapText="1"/>
      <protection locked="0"/>
    </xf>
    <xf numFmtId="187" fontId="41" fillId="0" borderId="20" applyNumberFormat="0" applyFill="0" applyBorder="0" applyAlignment="0" applyProtection="0">
      <alignment wrapText="1"/>
      <protection locked="0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" fillId="23" borderId="5" applyNumberFormat="0" applyFont="0" applyAlignment="0" applyProtection="0">
      <alignment vertical="center"/>
    </xf>
    <xf numFmtId="0" fontId="4" fillId="23" borderId="5" applyNumberFormat="0" applyFont="0" applyAlignment="0" applyProtection="0">
      <alignment vertical="center"/>
    </xf>
    <xf numFmtId="49" fontId="43" fillId="0" borderId="25" applyFont="0" applyBorder="0">
      <alignment horizontal="center" vertical="center"/>
    </xf>
    <xf numFmtId="0" fontId="44" fillId="0" borderId="25" applyNumberFormat="0" applyBorder="0">
      <alignment vertical="center"/>
    </xf>
    <xf numFmtId="0" fontId="45" fillId="0" borderId="0"/>
    <xf numFmtId="49" fontId="43" fillId="0" borderId="25" applyBorder="0">
      <alignment horizontal="center" vertical="center"/>
    </xf>
    <xf numFmtId="188" fontId="46" fillId="0" borderId="0" applyFill="0" applyBorder="0" applyProtection="0">
      <alignment horizontal="center"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/>
    <xf numFmtId="0" fontId="55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6" fillId="0" borderId="0" xfId="86" applyFont="1" applyAlignment="1"/>
    <xf numFmtId="0" fontId="0" fillId="0" borderId="0" xfId="0" applyAlignment="1"/>
    <xf numFmtId="0" fontId="6" fillId="0" borderId="0" xfId="86" applyFont="1" applyAlignment="1">
      <alignment vertical="center"/>
    </xf>
    <xf numFmtId="0" fontId="0" fillId="0" borderId="0" xfId="0" applyAlignment="1">
      <alignment vertical="center"/>
    </xf>
    <xf numFmtId="0" fontId="9" fillId="0" borderId="26" xfId="0" applyFont="1" applyBorder="1">
      <alignment vertical="center"/>
    </xf>
    <xf numFmtId="0" fontId="9" fillId="0" borderId="0" xfId="0" applyFont="1" applyBorder="1">
      <alignment vertical="center"/>
    </xf>
    <xf numFmtId="0" fontId="47" fillId="0" borderId="0" xfId="86" applyFont="1" applyBorder="1" applyAlignment="1"/>
    <xf numFmtId="0" fontId="49" fillId="0" borderId="0" xfId="0" applyFont="1" applyBorder="1" applyAlignment="1"/>
    <xf numFmtId="0" fontId="9" fillId="0" borderId="0" xfId="0" applyFont="1">
      <alignment vertical="center"/>
    </xf>
    <xf numFmtId="0" fontId="47" fillId="0" borderId="0" xfId="86" applyFont="1" applyAlignment="1"/>
    <xf numFmtId="0" fontId="47" fillId="0" borderId="0" xfId="86" applyFont="1" applyFill="1" applyBorder="1" applyAlignment="1"/>
    <xf numFmtId="0" fontId="47" fillId="0" borderId="26" xfId="86" applyFont="1" applyBorder="1" applyAlignment="1">
      <alignment horizontal="center" vertical="center"/>
    </xf>
    <xf numFmtId="0" fontId="47" fillId="0" borderId="0" xfId="86" applyFont="1" applyAlignment="1">
      <alignment vertical="center"/>
    </xf>
    <xf numFmtId="0" fontId="47" fillId="0" borderId="0" xfId="86" applyFont="1" applyFill="1" applyBorder="1" applyAlignment="1">
      <alignment vertical="center"/>
    </xf>
    <xf numFmtId="0" fontId="47" fillId="0" borderId="0" xfId="86" applyFont="1" applyBorder="1" applyAlignment="1">
      <alignment vertical="center"/>
    </xf>
    <xf numFmtId="49" fontId="47" fillId="0" borderId="26" xfId="86" applyNumberFormat="1" applyFont="1" applyFill="1" applyBorder="1" applyAlignment="1">
      <alignment vertical="center"/>
    </xf>
    <xf numFmtId="49" fontId="47" fillId="0" borderId="0" xfId="86" applyNumberFormat="1" applyFont="1" applyFill="1" applyBorder="1" applyAlignment="1">
      <alignment vertical="center"/>
    </xf>
    <xf numFmtId="49" fontId="47" fillId="0" borderId="0" xfId="86" applyNumberFormat="1" applyFont="1" applyBorder="1" applyAlignment="1">
      <alignment vertical="center"/>
    </xf>
    <xf numFmtId="49" fontId="47" fillId="0" borderId="0" xfId="0" applyNumberFormat="1" applyFont="1" applyBorder="1" applyAlignment="1">
      <alignment vertical="center"/>
    </xf>
    <xf numFmtId="0" fontId="5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8" fillId="0" borderId="0" xfId="144" applyFont="1" applyAlignment="1">
      <alignment vertical="center"/>
    </xf>
    <xf numFmtId="0" fontId="52" fillId="0" borderId="0" xfId="144" applyFont="1" applyAlignment="1">
      <alignment vertical="center"/>
    </xf>
    <xf numFmtId="0" fontId="47" fillId="0" borderId="0" xfId="86" applyFont="1" applyAlignment="1">
      <alignment horizontal="center" vertical="center"/>
    </xf>
    <xf numFmtId="0" fontId="55" fillId="0" borderId="0" xfId="145" applyAlignment="1">
      <alignment vertical="center"/>
    </xf>
    <xf numFmtId="0" fontId="47" fillId="0" borderId="15" xfId="86" applyFont="1" applyBorder="1" applyAlignment="1">
      <alignment vertical="center"/>
    </xf>
    <xf numFmtId="0" fontId="47" fillId="0" borderId="2" xfId="86" applyFont="1" applyBorder="1" applyAlignment="1">
      <alignment vertical="center"/>
    </xf>
    <xf numFmtId="0" fontId="47" fillId="0" borderId="16" xfId="86" applyFont="1" applyBorder="1" applyAlignment="1">
      <alignment vertical="center"/>
    </xf>
    <xf numFmtId="0" fontId="6" fillId="0" borderId="15" xfId="86" applyFont="1" applyBorder="1" applyAlignment="1">
      <alignment vertical="center"/>
    </xf>
    <xf numFmtId="0" fontId="6" fillId="0" borderId="28" xfId="86" applyFont="1" applyBorder="1" applyAlignment="1">
      <alignment vertical="center"/>
    </xf>
    <xf numFmtId="0" fontId="47" fillId="0" borderId="29" xfId="86" applyFont="1" applyBorder="1" applyAlignment="1">
      <alignment vertical="center"/>
    </xf>
    <xf numFmtId="0" fontId="47" fillId="0" borderId="28" xfId="86" applyFont="1" applyBorder="1" applyAlignment="1">
      <alignment vertical="center"/>
    </xf>
    <xf numFmtId="0" fontId="47" fillId="0" borderId="30" xfId="86" applyFont="1" applyBorder="1" applyAlignment="1">
      <alignment vertical="center"/>
    </xf>
    <xf numFmtId="0" fontId="6" fillId="0" borderId="25" xfId="86" applyFont="1" applyBorder="1" applyAlignment="1">
      <alignment vertical="center"/>
    </xf>
    <xf numFmtId="0" fontId="47" fillId="0" borderId="26" xfId="86" applyFont="1" applyBorder="1" applyAlignment="1">
      <alignment vertical="center"/>
    </xf>
    <xf numFmtId="0" fontId="47" fillId="0" borderId="25" xfId="86" applyFont="1" applyBorder="1" applyAlignment="1">
      <alignment vertical="center"/>
    </xf>
    <xf numFmtId="0" fontId="47" fillId="0" borderId="27" xfId="86" applyFont="1" applyBorder="1" applyAlignment="1">
      <alignment vertical="center"/>
    </xf>
    <xf numFmtId="0" fontId="6" fillId="0" borderId="25" xfId="86" applyFont="1" applyBorder="1" applyAlignment="1"/>
    <xf numFmtId="49" fontId="47" fillId="0" borderId="26" xfId="0" applyNumberFormat="1" applyFont="1" applyBorder="1" applyAlignment="1">
      <alignment vertical="center"/>
    </xf>
    <xf numFmtId="0" fontId="6" fillId="0" borderId="26" xfId="86" applyFont="1" applyBorder="1" applyAlignment="1"/>
    <xf numFmtId="49" fontId="47" fillId="0" borderId="27" xfId="86" applyNumberFormat="1" applyFont="1" applyFill="1" applyBorder="1" applyAlignment="1">
      <alignment vertical="center"/>
    </xf>
    <xf numFmtId="49" fontId="47" fillId="0" borderId="18" xfId="0" applyNumberFormat="1" applyFont="1" applyBorder="1" applyAlignment="1">
      <alignment vertical="center"/>
    </xf>
    <xf numFmtId="0" fontId="6" fillId="0" borderId="0" xfId="86" applyFont="1" applyBorder="1" applyAlignment="1"/>
    <xf numFmtId="49" fontId="47" fillId="0" borderId="19" xfId="86" applyNumberFormat="1" applyFont="1" applyFill="1" applyBorder="1" applyAlignment="1">
      <alignment vertical="center"/>
    </xf>
    <xf numFmtId="0" fontId="6" fillId="0" borderId="18" xfId="86" applyFont="1" applyBorder="1" applyAlignment="1"/>
    <xf numFmtId="49" fontId="47" fillId="0" borderId="28" xfId="0" applyNumberFormat="1" applyFont="1" applyBorder="1" applyAlignment="1">
      <alignment vertical="center"/>
    </xf>
    <xf numFmtId="49" fontId="47" fillId="0" borderId="29" xfId="0" applyNumberFormat="1" applyFont="1" applyBorder="1" applyAlignment="1">
      <alignment vertical="center"/>
    </xf>
    <xf numFmtId="49" fontId="47" fillId="0" borderId="29" xfId="86" applyNumberFormat="1" applyFont="1" applyFill="1" applyBorder="1" applyAlignment="1">
      <alignment vertical="center"/>
    </xf>
    <xf numFmtId="49" fontId="47" fillId="0" borderId="30" xfId="86" applyNumberFormat="1" applyFont="1" applyFill="1" applyBorder="1" applyAlignment="1">
      <alignment vertical="center"/>
    </xf>
    <xf numFmtId="49" fontId="47" fillId="0" borderId="25" xfId="0" applyNumberFormat="1" applyFont="1" applyBorder="1" applyAlignment="1">
      <alignment vertical="center"/>
    </xf>
    <xf numFmtId="0" fontId="47" fillId="0" borderId="29" xfId="86" applyFont="1" applyBorder="1" applyAlignment="1"/>
    <xf numFmtId="0" fontId="6" fillId="0" borderId="29" xfId="86" applyFont="1" applyBorder="1" applyAlignment="1"/>
    <xf numFmtId="0" fontId="47" fillId="0" borderId="26" xfId="86" applyFont="1" applyBorder="1" applyAlignment="1"/>
    <xf numFmtId="0" fontId="6" fillId="0" borderId="28" xfId="86" applyFont="1" applyBorder="1" applyAlignment="1"/>
    <xf numFmtId="0" fontId="6" fillId="0" borderId="27" xfId="86" applyFont="1" applyBorder="1" applyAlignment="1"/>
    <xf numFmtId="0" fontId="6" fillId="0" borderId="19" xfId="86" applyFont="1" applyBorder="1" applyAlignment="1"/>
    <xf numFmtId="49" fontId="47" fillId="0" borderId="30" xfId="0" applyNumberFormat="1" applyFont="1" applyBorder="1" applyAlignment="1">
      <alignment vertical="center"/>
    </xf>
    <xf numFmtId="0" fontId="6" fillId="0" borderId="30" xfId="86" applyFont="1" applyBorder="1" applyAlignment="1"/>
    <xf numFmtId="0" fontId="47" fillId="0" borderId="0" xfId="86" quotePrefix="1" applyFont="1" applyAlignment="1"/>
    <xf numFmtId="0" fontId="47" fillId="29" borderId="15" xfId="86" applyFont="1" applyFill="1" applyBorder="1" applyAlignment="1">
      <alignment vertical="center"/>
    </xf>
    <xf numFmtId="0" fontId="47" fillId="29" borderId="2" xfId="86" applyFont="1" applyFill="1" applyBorder="1" applyAlignment="1">
      <alignment vertical="center"/>
    </xf>
    <xf numFmtId="0" fontId="47" fillId="29" borderId="16" xfId="86" applyFont="1" applyFill="1" applyBorder="1" applyAlignment="1">
      <alignment vertical="center"/>
    </xf>
    <xf numFmtId="0" fontId="6" fillId="29" borderId="15" xfId="86" applyFont="1" applyFill="1" applyBorder="1" applyAlignment="1">
      <alignment vertical="center"/>
    </xf>
    <xf numFmtId="49" fontId="47" fillId="0" borderId="15" xfId="0" applyNumberFormat="1" applyFont="1" applyBorder="1" applyAlignment="1">
      <alignment vertical="center"/>
    </xf>
    <xf numFmtId="49" fontId="47" fillId="0" borderId="2" xfId="0" applyNumberFormat="1" applyFont="1" applyBorder="1" applyAlignment="1">
      <alignment vertical="center"/>
    </xf>
    <xf numFmtId="49" fontId="47" fillId="0" borderId="16" xfId="0" applyNumberFormat="1" applyFont="1" applyBorder="1" applyAlignment="1">
      <alignment vertical="center"/>
    </xf>
    <xf numFmtId="49" fontId="47" fillId="0" borderId="2" xfId="86" applyNumberFormat="1" applyFont="1" applyFill="1" applyBorder="1" applyAlignment="1">
      <alignment vertical="center"/>
    </xf>
    <xf numFmtId="49" fontId="47" fillId="0" borderId="16" xfId="86" applyNumberFormat="1" applyFont="1" applyFill="1" applyBorder="1" applyAlignment="1">
      <alignment vertical="center"/>
    </xf>
    <xf numFmtId="49" fontId="47" fillId="0" borderId="29" xfId="0" applyNumberFormat="1" applyFont="1" applyFill="1" applyBorder="1" applyAlignment="1">
      <alignment vertical="center"/>
    </xf>
    <xf numFmtId="0" fontId="6" fillId="0" borderId="2" xfId="86" applyFont="1" applyBorder="1" applyAlignment="1">
      <alignment vertical="center"/>
    </xf>
    <xf numFmtId="0" fontId="6" fillId="0" borderId="16" xfId="86" applyFont="1" applyBorder="1" applyAlignment="1">
      <alignment vertical="center"/>
    </xf>
    <xf numFmtId="0" fontId="6" fillId="29" borderId="2" xfId="86" applyFont="1" applyFill="1" applyBorder="1" applyAlignment="1">
      <alignment vertical="center"/>
    </xf>
    <xf numFmtId="0" fontId="6" fillId="29" borderId="16" xfId="86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9" fillId="25" borderId="25" xfId="0" applyFont="1" applyFill="1" applyBorder="1" applyAlignment="1">
      <alignment horizontal="center" vertical="center"/>
    </xf>
    <xf numFmtId="0" fontId="9" fillId="25" borderId="26" xfId="0" applyFont="1" applyFill="1" applyBorder="1" applyAlignment="1">
      <alignment horizontal="center" vertical="center"/>
    </xf>
    <xf numFmtId="0" fontId="9" fillId="25" borderId="27" xfId="0" applyFont="1" applyFill="1" applyBorder="1" applyAlignment="1">
      <alignment horizontal="center" vertical="center"/>
    </xf>
    <xf numFmtId="0" fontId="9" fillId="25" borderId="32" xfId="0" applyFont="1" applyFill="1" applyBorder="1" applyAlignment="1">
      <alignment horizontal="center" vertical="center"/>
    </xf>
    <xf numFmtId="0" fontId="9" fillId="25" borderId="33" xfId="0" applyFont="1" applyFill="1" applyBorder="1" applyAlignment="1">
      <alignment horizontal="center" vertical="center"/>
    </xf>
    <xf numFmtId="0" fontId="9" fillId="25" borderId="34" xfId="0" applyFont="1" applyFill="1" applyBorder="1" applyAlignment="1">
      <alignment horizontal="center" vertical="center"/>
    </xf>
    <xf numFmtId="0" fontId="47" fillId="27" borderId="17" xfId="0" applyFont="1" applyFill="1" applyBorder="1" applyAlignment="1">
      <alignment horizontal="center" vertical="center"/>
    </xf>
    <xf numFmtId="0" fontId="47" fillId="28" borderId="17" xfId="0" applyFont="1" applyFill="1" applyBorder="1" applyAlignment="1">
      <alignment horizontal="center" vertical="center"/>
    </xf>
    <xf numFmtId="0" fontId="56" fillId="30" borderId="17" xfId="0" applyFont="1" applyFill="1" applyBorder="1" applyAlignment="1">
      <alignment horizontal="center" vertical="center"/>
    </xf>
    <xf numFmtId="14" fontId="47" fillId="0" borderId="17" xfId="0" applyNumberFormat="1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 wrapText="1"/>
    </xf>
    <xf numFmtId="0" fontId="47" fillId="27" borderId="17" xfId="0" applyFont="1" applyFill="1" applyBorder="1" applyAlignment="1">
      <alignment horizontal="center" vertical="center" wrapText="1"/>
    </xf>
    <xf numFmtId="0" fontId="47" fillId="0" borderId="13" xfId="86" applyFont="1" applyFill="1" applyBorder="1" applyAlignment="1">
      <alignment vertical="top" shrinkToFit="1"/>
    </xf>
    <xf numFmtId="0" fontId="47" fillId="0" borderId="21" xfId="86" applyFont="1" applyFill="1" applyBorder="1" applyAlignment="1">
      <alignment vertical="top" shrinkToFit="1"/>
    </xf>
    <xf numFmtId="0" fontId="47" fillId="0" borderId="22" xfId="86" applyFont="1" applyFill="1" applyBorder="1" applyAlignment="1">
      <alignment vertical="top" shrinkToFit="1"/>
    </xf>
    <xf numFmtId="0" fontId="47" fillId="0" borderId="13" xfId="86" applyFont="1" applyBorder="1" applyAlignment="1">
      <alignment horizontal="center" vertical="center"/>
    </xf>
    <xf numFmtId="0" fontId="47" fillId="0" borderId="22" xfId="86" applyFont="1" applyBorder="1" applyAlignment="1">
      <alignment horizontal="center" vertical="center"/>
    </xf>
    <xf numFmtId="0" fontId="47" fillId="0" borderId="13" xfId="86" applyFont="1" applyBorder="1" applyAlignment="1">
      <alignment horizontal="center" vertical="center" shrinkToFit="1"/>
    </xf>
    <xf numFmtId="0" fontId="47" fillId="0" borderId="22" xfId="86" applyFont="1" applyBorder="1" applyAlignment="1">
      <alignment horizontal="center" vertical="center" shrinkToFit="1"/>
    </xf>
    <xf numFmtId="14" fontId="47" fillId="0" borderId="13" xfId="86" applyNumberFormat="1" applyFont="1" applyBorder="1" applyAlignment="1">
      <alignment horizontal="center" vertical="center" shrinkToFit="1"/>
    </xf>
    <xf numFmtId="14" fontId="47" fillId="0" borderId="21" xfId="86" applyNumberFormat="1" applyFont="1" applyBorder="1" applyAlignment="1">
      <alignment horizontal="center" vertical="center" shrinkToFit="1"/>
    </xf>
    <xf numFmtId="14" fontId="47" fillId="0" borderId="22" xfId="86" applyNumberFormat="1" applyFont="1" applyBorder="1" applyAlignment="1">
      <alignment horizontal="center" vertical="center" shrinkToFit="1"/>
    </xf>
    <xf numFmtId="0" fontId="47" fillId="0" borderId="21" xfId="86" applyFont="1" applyBorder="1" applyAlignment="1">
      <alignment horizontal="center" vertical="center" shrinkToFit="1"/>
    </xf>
    <xf numFmtId="0" fontId="47" fillId="0" borderId="14" xfId="86" applyFont="1" applyBorder="1" applyAlignment="1">
      <alignment horizontal="center" vertical="center"/>
    </xf>
    <xf numFmtId="0" fontId="47" fillId="0" borderId="24" xfId="86" applyFont="1" applyBorder="1" applyAlignment="1">
      <alignment horizontal="center" vertical="center"/>
    </xf>
    <xf numFmtId="0" fontId="47" fillId="0" borderId="14" xfId="86" applyFont="1" applyBorder="1" applyAlignment="1">
      <alignment horizontal="center" vertical="center" shrinkToFit="1"/>
    </xf>
    <xf numFmtId="0" fontId="47" fillId="0" borderId="24" xfId="86" applyFont="1" applyBorder="1" applyAlignment="1">
      <alignment horizontal="center" vertical="center" shrinkToFit="1"/>
    </xf>
    <xf numFmtId="14" fontId="47" fillId="0" borderId="14" xfId="86" applyNumberFormat="1" applyFont="1" applyBorder="1" applyAlignment="1">
      <alignment horizontal="center" vertical="center" shrinkToFit="1"/>
    </xf>
    <xf numFmtId="14" fontId="47" fillId="0" borderId="23" xfId="86" applyNumberFormat="1" applyFont="1" applyBorder="1" applyAlignment="1">
      <alignment horizontal="center" vertical="center" shrinkToFit="1"/>
    </xf>
    <xf numFmtId="14" fontId="47" fillId="0" borderId="24" xfId="86" applyNumberFormat="1" applyFont="1" applyBorder="1" applyAlignment="1">
      <alignment horizontal="center" vertical="center" shrinkToFit="1"/>
    </xf>
    <xf numFmtId="0" fontId="47" fillId="0" borderId="23" xfId="86" applyFont="1" applyBorder="1" applyAlignment="1">
      <alignment horizontal="center" vertical="center" shrinkToFit="1"/>
    </xf>
    <xf numFmtId="0" fontId="47" fillId="0" borderId="13" xfId="86" applyFont="1" applyFill="1" applyBorder="1" applyAlignment="1">
      <alignment horizontal="center" vertical="center" shrinkToFit="1"/>
    </xf>
    <xf numFmtId="0" fontId="47" fillId="0" borderId="21" xfId="86" applyFont="1" applyFill="1" applyBorder="1" applyAlignment="1">
      <alignment horizontal="center" vertical="center" shrinkToFit="1"/>
    </xf>
    <xf numFmtId="0" fontId="47" fillId="0" borderId="22" xfId="86" applyFont="1" applyFill="1" applyBorder="1" applyAlignment="1">
      <alignment horizontal="center" vertical="center" shrinkToFit="1"/>
    </xf>
    <xf numFmtId="0" fontId="47" fillId="0" borderId="14" xfId="86" applyFont="1" applyFill="1" applyBorder="1" applyAlignment="1">
      <alignment horizontal="center" vertical="center" shrinkToFit="1"/>
    </xf>
    <xf numFmtId="0" fontId="47" fillId="0" borderId="23" xfId="86" applyFont="1" applyFill="1" applyBorder="1" applyAlignment="1">
      <alignment horizontal="center" vertical="center" shrinkToFit="1"/>
    </xf>
    <xf numFmtId="0" fontId="47" fillId="0" borderId="24" xfId="86" applyFont="1" applyFill="1" applyBorder="1" applyAlignment="1">
      <alignment horizontal="center" vertical="center" shrinkToFit="1"/>
    </xf>
    <xf numFmtId="0" fontId="47" fillId="26" borderId="15" xfId="86" applyFont="1" applyFill="1" applyBorder="1" applyAlignment="1">
      <alignment horizontal="center" vertical="center"/>
    </xf>
    <xf numFmtId="0" fontId="47" fillId="26" borderId="2" xfId="86" applyFont="1" applyFill="1" applyBorder="1" applyAlignment="1">
      <alignment horizontal="center" vertical="center"/>
    </xf>
    <xf numFmtId="0" fontId="47" fillId="26" borderId="16" xfId="86" applyFont="1" applyFill="1" applyBorder="1" applyAlignment="1">
      <alignment horizontal="center" vertical="center"/>
    </xf>
    <xf numFmtId="0" fontId="47" fillId="26" borderId="25" xfId="86" applyFont="1" applyFill="1" applyBorder="1" applyAlignment="1">
      <alignment horizontal="center" vertical="center"/>
    </xf>
    <xf numFmtId="0" fontId="47" fillId="26" borderId="27" xfId="86" applyFont="1" applyFill="1" applyBorder="1" applyAlignment="1">
      <alignment horizontal="center" vertical="center"/>
    </xf>
    <xf numFmtId="0" fontId="47" fillId="26" borderId="32" xfId="86" applyFont="1" applyFill="1" applyBorder="1" applyAlignment="1">
      <alignment horizontal="center" vertical="center"/>
    </xf>
    <xf numFmtId="0" fontId="47" fillId="26" borderId="34" xfId="86" applyFont="1" applyFill="1" applyBorder="1" applyAlignment="1">
      <alignment horizontal="center" vertical="center"/>
    </xf>
    <xf numFmtId="0" fontId="47" fillId="26" borderId="26" xfId="86" applyFont="1" applyFill="1" applyBorder="1" applyAlignment="1">
      <alignment horizontal="center" vertical="center"/>
    </xf>
    <xf numFmtId="0" fontId="47" fillId="26" borderId="33" xfId="86" applyFont="1" applyFill="1" applyBorder="1" applyAlignment="1">
      <alignment horizontal="center" vertical="center"/>
    </xf>
    <xf numFmtId="0" fontId="47" fillId="26" borderId="25" xfId="86" applyFont="1" applyFill="1" applyBorder="1" applyAlignment="1">
      <alignment horizontal="center" vertical="center" wrapText="1"/>
    </xf>
    <xf numFmtId="0" fontId="47" fillId="26" borderId="27" xfId="86" applyFont="1" applyFill="1" applyBorder="1" applyAlignment="1">
      <alignment horizontal="center" vertical="center" wrapText="1"/>
    </xf>
    <xf numFmtId="0" fontId="47" fillId="26" borderId="32" xfId="86" applyFont="1" applyFill="1" applyBorder="1" applyAlignment="1">
      <alignment horizontal="center" vertical="center" wrapText="1"/>
    </xf>
    <xf numFmtId="0" fontId="47" fillId="26" borderId="34" xfId="86" applyFont="1" applyFill="1" applyBorder="1" applyAlignment="1">
      <alignment horizontal="center" vertical="center" wrapText="1"/>
    </xf>
    <xf numFmtId="0" fontId="47" fillId="26" borderId="26" xfId="86" applyFont="1" applyFill="1" applyBorder="1" applyAlignment="1">
      <alignment horizontal="center" vertical="center" wrapText="1"/>
    </xf>
    <xf numFmtId="0" fontId="47" fillId="26" borderId="33" xfId="86" applyFont="1" applyFill="1" applyBorder="1" applyAlignment="1">
      <alignment horizontal="center" vertical="center" wrapText="1"/>
    </xf>
    <xf numFmtId="0" fontId="47" fillId="0" borderId="38" xfId="86" applyFont="1" applyBorder="1" applyAlignment="1">
      <alignment horizontal="center" vertical="center"/>
    </xf>
    <xf numFmtId="0" fontId="47" fillId="0" borderId="39" xfId="86" applyFont="1" applyBorder="1" applyAlignment="1">
      <alignment horizontal="center" vertical="center"/>
    </xf>
    <xf numFmtId="0" fontId="47" fillId="0" borderId="38" xfId="86" applyFont="1" applyBorder="1" applyAlignment="1">
      <alignment horizontal="center" vertical="center" shrinkToFit="1"/>
    </xf>
    <xf numFmtId="0" fontId="47" fillId="0" borderId="39" xfId="86" applyFont="1" applyBorder="1" applyAlignment="1">
      <alignment horizontal="center" vertical="center" shrinkToFit="1"/>
    </xf>
    <xf numFmtId="14" fontId="47" fillId="0" borderId="38" xfId="86" applyNumberFormat="1" applyFont="1" applyFill="1" applyBorder="1" applyAlignment="1">
      <alignment horizontal="center" vertical="center" shrinkToFit="1"/>
    </xf>
    <xf numFmtId="0" fontId="47" fillId="0" borderId="40" xfId="86" applyFont="1" applyFill="1" applyBorder="1" applyAlignment="1">
      <alignment horizontal="center" vertical="center" shrinkToFit="1"/>
    </xf>
    <xf numFmtId="0" fontId="47" fillId="0" borderId="39" xfId="86" applyFont="1" applyFill="1" applyBorder="1" applyAlignment="1">
      <alignment horizontal="center" vertical="center" shrinkToFit="1"/>
    </xf>
    <xf numFmtId="0" fontId="47" fillId="0" borderId="40" xfId="86" applyFont="1" applyBorder="1" applyAlignment="1">
      <alignment horizontal="center" vertical="center" shrinkToFit="1"/>
    </xf>
    <xf numFmtId="0" fontId="47" fillId="0" borderId="38" xfId="86" applyFont="1" applyFill="1" applyBorder="1" applyAlignment="1">
      <alignment horizontal="center" vertical="center" shrinkToFit="1"/>
    </xf>
    <xf numFmtId="0" fontId="47" fillId="0" borderId="14" xfId="86" applyFont="1" applyFill="1" applyBorder="1" applyAlignment="1">
      <alignment vertical="top" shrinkToFit="1"/>
    </xf>
    <xf numFmtId="0" fontId="47" fillId="0" borderId="23" xfId="86" applyFont="1" applyFill="1" applyBorder="1" applyAlignment="1">
      <alignment vertical="top" shrinkToFit="1"/>
    </xf>
    <xf numFmtId="0" fontId="47" fillId="0" borderId="24" xfId="86" applyFont="1" applyFill="1" applyBorder="1" applyAlignment="1">
      <alignment vertical="top" shrinkToFit="1"/>
    </xf>
    <xf numFmtId="14" fontId="47" fillId="0" borderId="13" xfId="86" applyNumberFormat="1" applyFont="1" applyFill="1" applyBorder="1" applyAlignment="1">
      <alignment horizontal="center" vertical="center" shrinkToFit="1"/>
    </xf>
    <xf numFmtId="0" fontId="47" fillId="0" borderId="38" xfId="86" applyFont="1" applyFill="1" applyBorder="1" applyAlignment="1">
      <alignment vertical="top" shrinkToFit="1"/>
    </xf>
    <xf numFmtId="0" fontId="47" fillId="0" borderId="40" xfId="86" applyFont="1" applyFill="1" applyBorder="1" applyAlignment="1">
      <alignment vertical="top" shrinkToFit="1"/>
    </xf>
    <xf numFmtId="0" fontId="47" fillId="0" borderId="39" xfId="86" applyFont="1" applyFill="1" applyBorder="1" applyAlignment="1">
      <alignment vertical="top" shrinkToFit="1"/>
    </xf>
  </cellXfs>
  <cellStyles count="146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ing 1" xfId="121"/>
    <cellStyle name="Heading 2" xfId="122"/>
    <cellStyle name="Heading 3" xfId="123"/>
    <cellStyle name="Heading 4" xfId="124"/>
    <cellStyle name="Input" xfId="12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UMERO" xfId="52"/>
    <cellStyle name="Output" xfId="129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ハイパーリンク" xfId="145" builtinId="8"/>
    <cellStyle name="ハイパーリンク 2" xfId="132"/>
    <cellStyle name="メモ" xfId="66" builtinId="10" customBuiltin="1"/>
    <cellStyle name="メモ 2" xfId="133"/>
    <cellStyle name="メモ 2 2" xfId="134"/>
    <cellStyle name="リンク セル" xfId="67" builtinId="24" customBuiltin="1"/>
    <cellStyle name="悪い" xfId="68" builtinId="27" customBuiltin="1"/>
    <cellStyle name="下1赤" xfId="69"/>
    <cellStyle name="画面設計標準" xfId="135"/>
    <cellStyle name="基本フォーム" xfId="136"/>
    <cellStyle name="計算" xfId="70" builtinId="22" customBuiltin="1"/>
    <cellStyle name="警告文" xfId="71" builtinId="11" customBuiltin="1"/>
    <cellStyle name="桁区切り [##.##]" xfId="72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出力" xfId="80" builtinId="21" customBuiltin="1"/>
    <cellStyle name="常规_sst89" xfId="137"/>
    <cellStyle name="赤%" xfId="81"/>
    <cellStyle name="説明文" xfId="82" builtinId="53" customBuiltin="1"/>
    <cellStyle name="帳票設計標準" xfId="138"/>
    <cellStyle name="点以下1" xfId="83"/>
    <cellStyle name="日付" xfId="139"/>
    <cellStyle name="入力" xfId="84" builtinId="20" customBuiltin="1"/>
    <cellStyle name="標・_HTL99S" xfId="85"/>
    <cellStyle name="標準" xfId="0" builtinId="0"/>
    <cellStyle name="標準 2" xfId="140"/>
    <cellStyle name="標準 2 2" xfId="141"/>
    <cellStyle name="標準 2_SD020_405_メッセージ一覧_フォーマット" xfId="142"/>
    <cellStyle name="標準 3" xfId="143"/>
    <cellStyle name="標準_Excel縦書きフォーム" xfId="144"/>
    <cellStyle name="標準_ドキュメント作成フォーマット(A4横)" xfId="86"/>
    <cellStyle name="良い" xfId="87" builtinId="26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71229</xdr:colOff>
      <xdr:row>88</xdr:row>
      <xdr:rowOff>120925</xdr:rowOff>
    </xdr:from>
    <xdr:to>
      <xdr:col>31</xdr:col>
      <xdr:colOff>0</xdr:colOff>
      <xdr:row>88</xdr:row>
      <xdr:rowOff>120925</xdr:rowOff>
    </xdr:to>
    <xdr:cxnSp macro="">
      <xdr:nvCxnSpPr>
        <xdr:cNvPr id="238" name="直線コネクタ 237"/>
        <xdr:cNvCxnSpPr/>
      </xdr:nvCxnSpPr>
      <xdr:spPr bwMode="auto">
        <a:xfrm>
          <a:off x="3086099" y="15244968"/>
          <a:ext cx="3589684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157370</xdr:colOff>
      <xdr:row>10</xdr:row>
      <xdr:rowOff>49696</xdr:rowOff>
    </xdr:from>
    <xdr:to>
      <xdr:col>41</xdr:col>
      <xdr:colOff>149087</xdr:colOff>
      <xdr:row>20</xdr:row>
      <xdr:rowOff>24848</xdr:rowOff>
    </xdr:to>
    <xdr:sp macro="" textlink="">
      <xdr:nvSpPr>
        <xdr:cNvPr id="66" name="円/楕円 65"/>
        <xdr:cNvSpPr/>
      </xdr:nvSpPr>
      <xdr:spPr bwMode="auto">
        <a:xfrm>
          <a:off x="6402457" y="1871870"/>
          <a:ext cx="2575891" cy="1797326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12381</xdr:colOff>
      <xdr:row>28</xdr:row>
      <xdr:rowOff>153343</xdr:rowOff>
    </xdr:from>
    <xdr:to>
      <xdr:col>32</xdr:col>
      <xdr:colOff>2857</xdr:colOff>
      <xdr:row>31</xdr:row>
      <xdr:rowOff>86667</xdr:rowOff>
    </xdr:to>
    <xdr:sp macro="" textlink="">
      <xdr:nvSpPr>
        <xdr:cNvPr id="2" name="フローチャート : 代替処理 1"/>
        <xdr:cNvSpPr/>
      </xdr:nvSpPr>
      <xdr:spPr bwMode="auto">
        <a:xfrm>
          <a:off x="6042120" y="5255430"/>
          <a:ext cx="851867" cy="479976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グループ</a:t>
          </a:r>
        </a:p>
      </xdr:txBody>
    </xdr:sp>
    <xdr:clientData/>
  </xdr:twoCellAnchor>
  <xdr:twoCellAnchor>
    <xdr:from>
      <xdr:col>33</xdr:col>
      <xdr:colOff>180103</xdr:colOff>
      <xdr:row>26</xdr:row>
      <xdr:rowOff>77142</xdr:rowOff>
    </xdr:from>
    <xdr:to>
      <xdr:col>37</xdr:col>
      <xdr:colOff>170579</xdr:colOff>
      <xdr:row>29</xdr:row>
      <xdr:rowOff>9225</xdr:rowOff>
    </xdr:to>
    <xdr:sp macro="" textlink="">
      <xdr:nvSpPr>
        <xdr:cNvPr id="3" name="フローチャート : 代替処理 2"/>
        <xdr:cNvSpPr/>
      </xdr:nvSpPr>
      <xdr:spPr bwMode="auto">
        <a:xfrm>
          <a:off x="7286581" y="4814794"/>
          <a:ext cx="851868" cy="4787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ユーザ</a:t>
          </a:r>
        </a:p>
      </xdr:txBody>
    </xdr:sp>
    <xdr:clientData/>
  </xdr:twoCellAnchor>
  <xdr:twoCellAnchor>
    <xdr:from>
      <xdr:col>33</xdr:col>
      <xdr:colOff>180103</xdr:colOff>
      <xdr:row>31</xdr:row>
      <xdr:rowOff>86667</xdr:rowOff>
    </xdr:from>
    <xdr:to>
      <xdr:col>37</xdr:col>
      <xdr:colOff>170579</xdr:colOff>
      <xdr:row>34</xdr:row>
      <xdr:rowOff>21706</xdr:rowOff>
    </xdr:to>
    <xdr:sp macro="" textlink="">
      <xdr:nvSpPr>
        <xdr:cNvPr id="4" name="フローチャート : 代替処理 3"/>
        <xdr:cNvSpPr/>
      </xdr:nvSpPr>
      <xdr:spPr bwMode="auto">
        <a:xfrm>
          <a:off x="7286581" y="5735406"/>
          <a:ext cx="851868" cy="481691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プロジェクト</a:t>
          </a:r>
        </a:p>
      </xdr:txBody>
    </xdr:sp>
    <xdr:clientData/>
  </xdr:twoCellAnchor>
  <xdr:twoCellAnchor>
    <xdr:from>
      <xdr:col>30</xdr:col>
      <xdr:colOff>7619</xdr:colOff>
      <xdr:row>27</xdr:row>
      <xdr:rowOff>134292</xdr:rowOff>
    </xdr:from>
    <xdr:to>
      <xdr:col>33</xdr:col>
      <xdr:colOff>180103</xdr:colOff>
      <xdr:row>28</xdr:row>
      <xdr:rowOff>153342</xdr:rowOff>
    </xdr:to>
    <xdr:cxnSp macro="">
      <xdr:nvCxnSpPr>
        <xdr:cNvPr id="5" name="曲線コネクタ 4"/>
        <xdr:cNvCxnSpPr>
          <a:stCxn id="3" idx="1"/>
          <a:endCxn id="2" idx="0"/>
        </xdr:cNvCxnSpPr>
      </xdr:nvCxnSpPr>
      <xdr:spPr bwMode="auto">
        <a:xfrm rot="10800000" flipV="1">
          <a:off x="6468054" y="5054162"/>
          <a:ext cx="818527" cy="201267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lg"/>
        </a:ln>
        <a:effectLst/>
      </xdr:spPr>
    </xdr:cxnSp>
    <xdr:clientData/>
  </xdr:twoCellAnchor>
  <xdr:twoCellAnchor>
    <xdr:from>
      <xdr:col>30</xdr:col>
      <xdr:colOff>7619</xdr:colOff>
      <xdr:row>31</xdr:row>
      <xdr:rowOff>86668</xdr:rowOff>
    </xdr:from>
    <xdr:to>
      <xdr:col>33</xdr:col>
      <xdr:colOff>180103</xdr:colOff>
      <xdr:row>32</xdr:row>
      <xdr:rowOff>145297</xdr:rowOff>
    </xdr:to>
    <xdr:cxnSp macro="">
      <xdr:nvCxnSpPr>
        <xdr:cNvPr id="6" name="曲線コネクタ 5"/>
        <xdr:cNvCxnSpPr>
          <a:stCxn id="4" idx="1"/>
          <a:endCxn id="2" idx="2"/>
        </xdr:cNvCxnSpPr>
      </xdr:nvCxnSpPr>
      <xdr:spPr bwMode="auto">
        <a:xfrm rot="10800000">
          <a:off x="6468054" y="5735407"/>
          <a:ext cx="818527" cy="240847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lg"/>
        </a:ln>
        <a:effectLst/>
      </xdr:spPr>
    </xdr:cxnSp>
    <xdr:clientData/>
  </xdr:twoCellAnchor>
  <xdr:twoCellAnchor>
    <xdr:from>
      <xdr:col>33</xdr:col>
      <xdr:colOff>173108</xdr:colOff>
      <xdr:row>9</xdr:row>
      <xdr:rowOff>168137</xdr:rowOff>
    </xdr:from>
    <xdr:to>
      <xdr:col>37</xdr:col>
      <xdr:colOff>163582</xdr:colOff>
      <xdr:row>12</xdr:row>
      <xdr:rowOff>100220</xdr:rowOff>
    </xdr:to>
    <xdr:sp macro="" textlink="">
      <xdr:nvSpPr>
        <xdr:cNvPr id="16" name="フローチャート : 代替処理 15"/>
        <xdr:cNvSpPr/>
      </xdr:nvSpPr>
      <xdr:spPr bwMode="auto">
        <a:xfrm>
          <a:off x="7279586" y="1808094"/>
          <a:ext cx="851866" cy="478735"/>
        </a:xfrm>
        <a:prstGeom prst="flowChartAlternateProcess">
          <a:avLst/>
        </a:prstGeom>
        <a:ln>
          <a:prstDash val="sysDash"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全体管理</a:t>
          </a:r>
        </a:p>
      </xdr:txBody>
    </xdr:sp>
    <xdr:clientData/>
  </xdr:twoCellAnchor>
  <xdr:twoCellAnchor>
    <xdr:from>
      <xdr:col>33</xdr:col>
      <xdr:colOff>177378</xdr:colOff>
      <xdr:row>17</xdr:row>
      <xdr:rowOff>113358</xdr:rowOff>
    </xdr:from>
    <xdr:to>
      <xdr:col>37</xdr:col>
      <xdr:colOff>167852</xdr:colOff>
      <xdr:row>20</xdr:row>
      <xdr:rowOff>46683</xdr:rowOff>
    </xdr:to>
    <xdr:sp macro="" textlink="">
      <xdr:nvSpPr>
        <xdr:cNvPr id="17" name="フローチャート : 代替処理 16"/>
        <xdr:cNvSpPr/>
      </xdr:nvSpPr>
      <xdr:spPr bwMode="auto">
        <a:xfrm>
          <a:off x="7283856" y="3211054"/>
          <a:ext cx="851866" cy="479977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AP</a:t>
          </a:r>
          <a:r>
            <a:rPr kumimoji="1" lang="ja-JP" altLang="en-US" sz="1100"/>
            <a:t>基盤</a:t>
          </a:r>
        </a:p>
      </xdr:txBody>
    </xdr:sp>
    <xdr:clientData/>
  </xdr:twoCellAnchor>
  <xdr:twoCellAnchor>
    <xdr:from>
      <xdr:col>39</xdr:col>
      <xdr:colOff>5385</xdr:colOff>
      <xdr:row>13</xdr:row>
      <xdr:rowOff>149087</xdr:rowOff>
    </xdr:from>
    <xdr:to>
      <xdr:col>42</xdr:col>
      <xdr:colOff>211207</xdr:colOff>
      <xdr:row>16</xdr:row>
      <xdr:rowOff>81170</xdr:rowOff>
    </xdr:to>
    <xdr:sp macro="" textlink="">
      <xdr:nvSpPr>
        <xdr:cNvPr id="20" name="フローチャート : 代替処理 19"/>
        <xdr:cNvSpPr/>
      </xdr:nvSpPr>
      <xdr:spPr bwMode="auto">
        <a:xfrm>
          <a:off x="8403950" y="2517913"/>
          <a:ext cx="851866" cy="4787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</a:t>
          </a:r>
          <a:r>
            <a:rPr kumimoji="1" lang="en-US" altLang="ja-JP" sz="1100"/>
            <a:t>T-3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30</xdr:col>
      <xdr:colOff>95872</xdr:colOff>
      <xdr:row>11</xdr:row>
      <xdr:rowOff>43070</xdr:rowOff>
    </xdr:from>
    <xdr:to>
      <xdr:col>33</xdr:col>
      <xdr:colOff>173108</xdr:colOff>
      <xdr:row>13</xdr:row>
      <xdr:rowOff>149087</xdr:rowOff>
    </xdr:to>
    <xdr:cxnSp macro="">
      <xdr:nvCxnSpPr>
        <xdr:cNvPr id="22" name="直線矢印コネクタ 21"/>
        <xdr:cNvCxnSpPr>
          <a:stCxn id="16" idx="1"/>
        </xdr:cNvCxnSpPr>
      </xdr:nvCxnSpPr>
      <xdr:spPr bwMode="auto">
        <a:xfrm flipH="1">
          <a:off x="6556307" y="2047461"/>
          <a:ext cx="723279" cy="4704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168345</xdr:colOff>
      <xdr:row>12</xdr:row>
      <xdr:rowOff>100220</xdr:rowOff>
    </xdr:from>
    <xdr:to>
      <xdr:col>35</xdr:col>
      <xdr:colOff>168345</xdr:colOff>
      <xdr:row>13</xdr:row>
      <xdr:rowOff>138320</xdr:rowOff>
    </xdr:to>
    <xdr:cxnSp macro="">
      <xdr:nvCxnSpPr>
        <xdr:cNvPr id="23" name="直線矢印コネクタ 22"/>
        <xdr:cNvCxnSpPr>
          <a:stCxn id="16" idx="2"/>
        </xdr:cNvCxnSpPr>
      </xdr:nvCxnSpPr>
      <xdr:spPr bwMode="auto">
        <a:xfrm>
          <a:off x="7705519" y="2286829"/>
          <a:ext cx="0" cy="22031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163582</xdr:colOff>
      <xdr:row>11</xdr:row>
      <xdr:rowOff>43070</xdr:rowOff>
    </xdr:from>
    <xdr:to>
      <xdr:col>41</xdr:col>
      <xdr:colOff>621</xdr:colOff>
      <xdr:row>13</xdr:row>
      <xdr:rowOff>149087</xdr:rowOff>
    </xdr:to>
    <xdr:cxnSp macro="">
      <xdr:nvCxnSpPr>
        <xdr:cNvPr id="27" name="直線矢印コネクタ 26"/>
        <xdr:cNvCxnSpPr>
          <a:stCxn id="16" idx="3"/>
          <a:endCxn id="20" idx="0"/>
        </xdr:cNvCxnSpPr>
      </xdr:nvCxnSpPr>
      <xdr:spPr bwMode="auto">
        <a:xfrm>
          <a:off x="8131452" y="2047461"/>
          <a:ext cx="698430" cy="4704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95872</xdr:colOff>
      <xdr:row>16</xdr:row>
      <xdr:rowOff>81170</xdr:rowOff>
    </xdr:from>
    <xdr:to>
      <xdr:col>33</xdr:col>
      <xdr:colOff>177378</xdr:colOff>
      <xdr:row>18</xdr:row>
      <xdr:rowOff>170272</xdr:rowOff>
    </xdr:to>
    <xdr:cxnSp macro="">
      <xdr:nvCxnSpPr>
        <xdr:cNvPr id="30" name="直線矢印コネクタ 29"/>
        <xdr:cNvCxnSpPr>
          <a:stCxn id="17" idx="1"/>
        </xdr:cNvCxnSpPr>
      </xdr:nvCxnSpPr>
      <xdr:spPr bwMode="auto">
        <a:xfrm flipH="1" flipV="1">
          <a:off x="6556307" y="2996648"/>
          <a:ext cx="727549" cy="453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168345</xdr:colOff>
      <xdr:row>16</xdr:row>
      <xdr:rowOff>71645</xdr:rowOff>
    </xdr:from>
    <xdr:to>
      <xdr:col>35</xdr:col>
      <xdr:colOff>172615</xdr:colOff>
      <xdr:row>17</xdr:row>
      <xdr:rowOff>113358</xdr:rowOff>
    </xdr:to>
    <xdr:cxnSp macro="">
      <xdr:nvCxnSpPr>
        <xdr:cNvPr id="33" name="直線矢印コネクタ 32"/>
        <xdr:cNvCxnSpPr>
          <a:stCxn id="17" idx="0"/>
        </xdr:cNvCxnSpPr>
      </xdr:nvCxnSpPr>
      <xdr:spPr bwMode="auto">
        <a:xfrm flipH="1" flipV="1">
          <a:off x="7705519" y="2987123"/>
          <a:ext cx="4270" cy="22393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167852</xdr:colOff>
      <xdr:row>16</xdr:row>
      <xdr:rowOff>81170</xdr:rowOff>
    </xdr:from>
    <xdr:to>
      <xdr:col>41</xdr:col>
      <xdr:colOff>621</xdr:colOff>
      <xdr:row>18</xdr:row>
      <xdr:rowOff>170272</xdr:rowOff>
    </xdr:to>
    <xdr:cxnSp macro="">
      <xdr:nvCxnSpPr>
        <xdr:cNvPr id="36" name="直線矢印コネクタ 35"/>
        <xdr:cNvCxnSpPr>
          <a:stCxn id="17" idx="3"/>
          <a:endCxn id="20" idx="2"/>
        </xdr:cNvCxnSpPr>
      </xdr:nvCxnSpPr>
      <xdr:spPr bwMode="auto">
        <a:xfrm flipV="1">
          <a:off x="8135722" y="2996648"/>
          <a:ext cx="694160" cy="453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134235</xdr:colOff>
      <xdr:row>29</xdr:row>
      <xdr:rowOff>8569</xdr:rowOff>
    </xdr:from>
    <xdr:to>
      <xdr:col>43</xdr:col>
      <xdr:colOff>133906</xdr:colOff>
      <xdr:row>31</xdr:row>
      <xdr:rowOff>115243</xdr:rowOff>
    </xdr:to>
    <xdr:sp macro="" textlink="">
      <xdr:nvSpPr>
        <xdr:cNvPr id="44" name="フローチャート : 代替処理 43"/>
        <xdr:cNvSpPr/>
      </xdr:nvSpPr>
      <xdr:spPr bwMode="auto">
        <a:xfrm>
          <a:off x="8532800" y="5292873"/>
          <a:ext cx="861063" cy="471109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アクセス</a:t>
          </a:r>
          <a:endParaRPr kumimoji="1" lang="en-US" altLang="ja-JP" sz="1100"/>
        </a:p>
        <a:p>
          <a:pPr algn="ctr"/>
          <a:r>
            <a:rPr kumimoji="1" lang="ja-JP" altLang="en-US" sz="1100"/>
            <a:t>レベル</a:t>
          </a:r>
        </a:p>
      </xdr:txBody>
    </xdr:sp>
    <xdr:clientData/>
  </xdr:twoCellAnchor>
  <xdr:twoCellAnchor>
    <xdr:from>
      <xdr:col>32</xdr:col>
      <xdr:colOff>2858</xdr:colOff>
      <xdr:row>30</xdr:row>
      <xdr:rowOff>29754</xdr:rowOff>
    </xdr:from>
    <xdr:to>
      <xdr:col>39</xdr:col>
      <xdr:colOff>134236</xdr:colOff>
      <xdr:row>30</xdr:row>
      <xdr:rowOff>61050</xdr:rowOff>
    </xdr:to>
    <xdr:cxnSp macro="">
      <xdr:nvCxnSpPr>
        <xdr:cNvPr id="45" name="曲線コネクタ 44"/>
        <xdr:cNvCxnSpPr>
          <a:stCxn id="44" idx="1"/>
          <a:endCxn id="2" idx="3"/>
        </xdr:cNvCxnSpPr>
      </xdr:nvCxnSpPr>
      <xdr:spPr bwMode="auto">
        <a:xfrm rot="10800000">
          <a:off x="6893988" y="5496276"/>
          <a:ext cx="1638813" cy="31296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triangle" w="lg" len="lg"/>
        </a:ln>
        <a:effectLst/>
      </xdr:spPr>
    </xdr:cxnSp>
    <xdr:clientData/>
  </xdr:twoCellAnchor>
  <xdr:twoCellAnchor>
    <xdr:from>
      <xdr:col>37</xdr:col>
      <xdr:colOff>170580</xdr:colOff>
      <xdr:row>27</xdr:row>
      <xdr:rowOff>134293</xdr:rowOff>
    </xdr:from>
    <xdr:to>
      <xdr:col>41</xdr:col>
      <xdr:colOff>134071</xdr:colOff>
      <xdr:row>29</xdr:row>
      <xdr:rowOff>8569</xdr:rowOff>
    </xdr:to>
    <xdr:cxnSp macro="">
      <xdr:nvCxnSpPr>
        <xdr:cNvPr id="48" name="曲線コネクタ 47"/>
        <xdr:cNvCxnSpPr>
          <a:stCxn id="44" idx="0"/>
          <a:endCxn id="3" idx="3"/>
        </xdr:cNvCxnSpPr>
      </xdr:nvCxnSpPr>
      <xdr:spPr bwMode="auto">
        <a:xfrm rot="16200000" flipV="1">
          <a:off x="8431536" y="4761077"/>
          <a:ext cx="238710" cy="824882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triangle" w="lg" len="lg"/>
        </a:ln>
        <a:effectLst/>
      </xdr:spPr>
    </xdr:cxnSp>
    <xdr:clientData/>
  </xdr:twoCellAnchor>
  <xdr:twoCellAnchor>
    <xdr:from>
      <xdr:col>37</xdr:col>
      <xdr:colOff>170579</xdr:colOff>
      <xdr:row>31</xdr:row>
      <xdr:rowOff>115243</xdr:rowOff>
    </xdr:from>
    <xdr:to>
      <xdr:col>41</xdr:col>
      <xdr:colOff>134070</xdr:colOff>
      <xdr:row>32</xdr:row>
      <xdr:rowOff>145296</xdr:rowOff>
    </xdr:to>
    <xdr:cxnSp macro="">
      <xdr:nvCxnSpPr>
        <xdr:cNvPr id="52" name="曲線コネクタ 51"/>
        <xdr:cNvCxnSpPr>
          <a:stCxn id="4" idx="3"/>
          <a:endCxn id="44" idx="2"/>
        </xdr:cNvCxnSpPr>
      </xdr:nvCxnSpPr>
      <xdr:spPr bwMode="auto">
        <a:xfrm flipV="1">
          <a:off x="8138449" y="5763982"/>
          <a:ext cx="824882" cy="212271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triangle" w="lg" len="lg"/>
        </a:ln>
        <a:effectLst/>
      </xdr:spPr>
    </xdr:cxnSp>
    <xdr:clientData/>
  </xdr:twoCellAnchor>
  <xdr:twoCellAnchor>
    <xdr:from>
      <xdr:col>42</xdr:col>
      <xdr:colOff>93595</xdr:colOff>
      <xdr:row>8</xdr:row>
      <xdr:rowOff>38929</xdr:rowOff>
    </xdr:from>
    <xdr:to>
      <xdr:col>46</xdr:col>
      <xdr:colOff>84070</xdr:colOff>
      <xdr:row>10</xdr:row>
      <xdr:rowOff>153229</xdr:rowOff>
    </xdr:to>
    <xdr:sp macro="" textlink="">
      <xdr:nvSpPr>
        <xdr:cNvPr id="64" name="フローチャート : 代替処理 63"/>
        <xdr:cNvSpPr/>
      </xdr:nvSpPr>
      <xdr:spPr bwMode="auto">
        <a:xfrm>
          <a:off x="9138204" y="1496668"/>
          <a:ext cx="851866" cy="478735"/>
        </a:xfrm>
        <a:prstGeom prst="flowChartAlternateProcess">
          <a:avLst/>
        </a:prstGeom>
        <a:ln>
          <a:prstDash val="sysDash"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外部支援</a:t>
          </a:r>
        </a:p>
      </xdr:txBody>
    </xdr:sp>
    <xdr:clientData/>
  </xdr:twoCellAnchor>
  <xdr:twoCellAnchor>
    <xdr:from>
      <xdr:col>39</xdr:col>
      <xdr:colOff>202553</xdr:colOff>
      <xdr:row>9</xdr:row>
      <xdr:rowOff>96079</xdr:rowOff>
    </xdr:from>
    <xdr:to>
      <xdr:col>42</xdr:col>
      <xdr:colOff>93596</xdr:colOff>
      <xdr:row>11</xdr:row>
      <xdr:rowOff>130691</xdr:rowOff>
    </xdr:to>
    <xdr:cxnSp macro="">
      <xdr:nvCxnSpPr>
        <xdr:cNvPr id="67" name="曲線コネクタ 66"/>
        <xdr:cNvCxnSpPr>
          <a:stCxn id="64" idx="1"/>
          <a:endCxn id="66" idx="7"/>
        </xdr:cNvCxnSpPr>
      </xdr:nvCxnSpPr>
      <xdr:spPr bwMode="auto">
        <a:xfrm rot="10800000" flipV="1">
          <a:off x="8601118" y="1736036"/>
          <a:ext cx="537087" cy="399046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28</xdr:col>
      <xdr:colOff>125483</xdr:colOff>
      <xdr:row>13</xdr:row>
      <xdr:rowOff>140805</xdr:rowOff>
    </xdr:from>
    <xdr:to>
      <xdr:col>32</xdr:col>
      <xdr:colOff>115958</xdr:colOff>
      <xdr:row>16</xdr:row>
      <xdr:rowOff>72888</xdr:rowOff>
    </xdr:to>
    <xdr:sp macro="" textlink="">
      <xdr:nvSpPr>
        <xdr:cNvPr id="74" name="フローチャート : 代替処理 73"/>
        <xdr:cNvSpPr/>
      </xdr:nvSpPr>
      <xdr:spPr bwMode="auto">
        <a:xfrm>
          <a:off x="6155222" y="2509631"/>
          <a:ext cx="851866" cy="4787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</a:t>
          </a:r>
          <a:r>
            <a:rPr kumimoji="1" lang="en-US" altLang="ja-JP" sz="1100"/>
            <a:t>T-1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33</xdr:col>
      <xdr:colOff>197956</xdr:colOff>
      <xdr:row>13</xdr:row>
      <xdr:rowOff>130038</xdr:rowOff>
    </xdr:from>
    <xdr:to>
      <xdr:col>37</xdr:col>
      <xdr:colOff>188430</xdr:colOff>
      <xdr:row>16</xdr:row>
      <xdr:rowOff>63363</xdr:rowOff>
    </xdr:to>
    <xdr:sp macro="" textlink="">
      <xdr:nvSpPr>
        <xdr:cNvPr id="75" name="フローチャート : 代替処理 74"/>
        <xdr:cNvSpPr/>
      </xdr:nvSpPr>
      <xdr:spPr bwMode="auto">
        <a:xfrm>
          <a:off x="7304434" y="2498864"/>
          <a:ext cx="851866" cy="479977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</a:t>
          </a:r>
          <a:r>
            <a:rPr kumimoji="1" lang="en-US" altLang="ja-JP" sz="1100"/>
            <a:t>T-2</a:t>
          </a:r>
          <a:r>
            <a:rPr kumimoji="1" lang="ja-JP" altLang="en-US" sz="1100"/>
            <a:t>　</a:t>
          </a:r>
        </a:p>
      </xdr:txBody>
    </xdr:sp>
    <xdr:clientData/>
  </xdr:twoCellAnchor>
  <xdr:twoCellAnchor>
    <xdr:from>
      <xdr:col>16</xdr:col>
      <xdr:colOff>49695</xdr:colOff>
      <xdr:row>60</xdr:row>
      <xdr:rowOff>173934</xdr:rowOff>
    </xdr:from>
    <xdr:to>
      <xdr:col>19</xdr:col>
      <xdr:colOff>157369</xdr:colOff>
      <xdr:row>63</xdr:row>
      <xdr:rowOff>0</xdr:rowOff>
    </xdr:to>
    <xdr:sp macro="" textlink="">
      <xdr:nvSpPr>
        <xdr:cNvPr id="78" name="フローチャート : 磁気ディスク 77"/>
        <xdr:cNvSpPr/>
      </xdr:nvSpPr>
      <xdr:spPr bwMode="auto">
        <a:xfrm>
          <a:off x="3495260" y="9831456"/>
          <a:ext cx="753718" cy="372718"/>
        </a:xfrm>
        <a:prstGeom prst="flowChartMagneticDisk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master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82827</xdr:colOff>
      <xdr:row>61</xdr:row>
      <xdr:rowOff>57979</xdr:rowOff>
    </xdr:from>
    <xdr:to>
      <xdr:col>12</xdr:col>
      <xdr:colOff>73302</xdr:colOff>
      <xdr:row>63</xdr:row>
      <xdr:rowOff>98978</xdr:rowOff>
    </xdr:to>
    <xdr:sp macro="" textlink="">
      <xdr:nvSpPr>
        <xdr:cNvPr id="79" name="フローチャート : 代替処理 78"/>
        <xdr:cNvSpPr/>
      </xdr:nvSpPr>
      <xdr:spPr bwMode="auto">
        <a:xfrm>
          <a:off x="1805610" y="10444370"/>
          <a:ext cx="851866" cy="405434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全体構成</a:t>
          </a:r>
          <a:endParaRPr kumimoji="1" lang="en-US" altLang="ja-JP" sz="1100"/>
        </a:p>
        <a:p>
          <a:pPr algn="ctr"/>
          <a:r>
            <a:rPr kumimoji="1" lang="ja-JP" altLang="en-US" sz="1100"/>
            <a:t>管理者</a:t>
          </a:r>
        </a:p>
      </xdr:txBody>
    </xdr:sp>
    <xdr:clientData/>
  </xdr:twoCellAnchor>
  <xdr:twoCellAnchor>
    <xdr:from>
      <xdr:col>16</xdr:col>
      <xdr:colOff>11596</xdr:colOff>
      <xdr:row>64</xdr:row>
      <xdr:rowOff>144116</xdr:rowOff>
    </xdr:from>
    <xdr:to>
      <xdr:col>19</xdr:col>
      <xdr:colOff>119270</xdr:colOff>
      <xdr:row>66</xdr:row>
      <xdr:rowOff>152399</xdr:rowOff>
    </xdr:to>
    <xdr:sp macro="" textlink="">
      <xdr:nvSpPr>
        <xdr:cNvPr id="80" name="フローチャート : 磁気ディスク 79"/>
        <xdr:cNvSpPr/>
      </xdr:nvSpPr>
      <xdr:spPr bwMode="auto">
        <a:xfrm>
          <a:off x="3457161" y="10530507"/>
          <a:ext cx="753718" cy="372718"/>
        </a:xfrm>
        <a:prstGeom prst="flowChartMagneticDisk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developer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205410</xdr:colOff>
      <xdr:row>69</xdr:row>
      <xdr:rowOff>56321</xdr:rowOff>
    </xdr:from>
    <xdr:to>
      <xdr:col>19</xdr:col>
      <xdr:colOff>97736</xdr:colOff>
      <xdr:row>71</xdr:row>
      <xdr:rowOff>64603</xdr:rowOff>
    </xdr:to>
    <xdr:sp macro="" textlink="">
      <xdr:nvSpPr>
        <xdr:cNvPr id="81" name="フローチャート : 磁気ディスク 80"/>
        <xdr:cNvSpPr/>
      </xdr:nvSpPr>
      <xdr:spPr bwMode="auto">
        <a:xfrm>
          <a:off x="3435627" y="11900451"/>
          <a:ext cx="753718" cy="372717"/>
        </a:xfrm>
        <a:prstGeom prst="flowChartMagneticDisk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feature</a:t>
          </a:r>
          <a:endParaRPr kumimoji="1" lang="ja-JP" altLang="en-US" sz="1100"/>
        </a:p>
      </xdr:txBody>
    </xdr:sp>
    <xdr:clientData/>
  </xdr:twoCellAnchor>
  <xdr:twoCellAnchor>
    <xdr:from>
      <xdr:col>8</xdr:col>
      <xdr:colOff>77858</xdr:colOff>
      <xdr:row>65</xdr:row>
      <xdr:rowOff>86139</xdr:rowOff>
    </xdr:from>
    <xdr:to>
      <xdr:col>12</xdr:col>
      <xdr:colOff>68333</xdr:colOff>
      <xdr:row>67</xdr:row>
      <xdr:rowOff>127138</xdr:rowOff>
    </xdr:to>
    <xdr:sp macro="" textlink="">
      <xdr:nvSpPr>
        <xdr:cNvPr id="82" name="フローチャート : 代替処理 81"/>
        <xdr:cNvSpPr/>
      </xdr:nvSpPr>
      <xdr:spPr bwMode="auto">
        <a:xfrm>
          <a:off x="1800641" y="11201400"/>
          <a:ext cx="851866" cy="405434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開発領域</a:t>
          </a:r>
          <a:endParaRPr kumimoji="1" lang="en-US" altLang="ja-JP" sz="1100"/>
        </a:p>
        <a:p>
          <a:pPr algn="ctr"/>
          <a:r>
            <a:rPr kumimoji="1" lang="ja-JP" altLang="en-US" sz="1100"/>
            <a:t>構成管理者</a:t>
          </a:r>
        </a:p>
      </xdr:txBody>
    </xdr:sp>
    <xdr:clientData/>
  </xdr:twoCellAnchor>
  <xdr:twoCellAnchor>
    <xdr:from>
      <xdr:col>8</xdr:col>
      <xdr:colOff>64606</xdr:colOff>
      <xdr:row>69</xdr:row>
      <xdr:rowOff>114299</xdr:rowOff>
    </xdr:from>
    <xdr:to>
      <xdr:col>12</xdr:col>
      <xdr:colOff>55081</xdr:colOff>
      <xdr:row>71</xdr:row>
      <xdr:rowOff>155299</xdr:rowOff>
    </xdr:to>
    <xdr:sp macro="" textlink="">
      <xdr:nvSpPr>
        <xdr:cNvPr id="31" name="フローチャート : 代替処理 30"/>
        <xdr:cNvSpPr/>
      </xdr:nvSpPr>
      <xdr:spPr bwMode="auto">
        <a:xfrm>
          <a:off x="1787389" y="11958429"/>
          <a:ext cx="851866" cy="4054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開発者</a:t>
          </a:r>
        </a:p>
      </xdr:txBody>
    </xdr:sp>
    <xdr:clientData/>
  </xdr:twoCellAnchor>
  <xdr:twoCellAnchor>
    <xdr:from>
      <xdr:col>10</xdr:col>
      <xdr:colOff>59844</xdr:colOff>
      <xdr:row>71</xdr:row>
      <xdr:rowOff>64603</xdr:rowOff>
    </xdr:from>
    <xdr:to>
      <xdr:col>17</xdr:col>
      <xdr:colOff>151573</xdr:colOff>
      <xdr:row>71</xdr:row>
      <xdr:rowOff>155299</xdr:rowOff>
    </xdr:to>
    <xdr:cxnSp macro="">
      <xdr:nvCxnSpPr>
        <xdr:cNvPr id="8" name="曲線コネクタ 7"/>
        <xdr:cNvCxnSpPr>
          <a:stCxn id="81" idx="3"/>
          <a:endCxn id="31" idx="2"/>
        </xdr:cNvCxnSpPr>
      </xdr:nvCxnSpPr>
      <xdr:spPr bwMode="auto">
        <a:xfrm rot="5400000">
          <a:off x="2967556" y="11518934"/>
          <a:ext cx="90696" cy="1599164"/>
        </a:xfrm>
        <a:prstGeom prst="curvedConnector3">
          <a:avLst>
            <a:gd name="adj1" fmla="val 35205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12</xdr:col>
      <xdr:colOff>68333</xdr:colOff>
      <xdr:row>66</xdr:row>
      <xdr:rowOff>106639</xdr:rowOff>
    </xdr:from>
    <xdr:to>
      <xdr:col>17</xdr:col>
      <xdr:colOff>151573</xdr:colOff>
      <xdr:row>69</xdr:row>
      <xdr:rowOff>56321</xdr:rowOff>
    </xdr:to>
    <xdr:cxnSp macro="">
      <xdr:nvCxnSpPr>
        <xdr:cNvPr id="34" name="曲線コネクタ 33"/>
        <xdr:cNvCxnSpPr>
          <a:stCxn id="81" idx="1"/>
          <a:endCxn id="82" idx="3"/>
        </xdr:cNvCxnSpPr>
      </xdr:nvCxnSpPr>
      <xdr:spPr bwMode="auto">
        <a:xfrm rot="16200000" flipV="1">
          <a:off x="2984330" y="11072294"/>
          <a:ext cx="496334" cy="1159979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12</xdr:col>
      <xdr:colOff>68333</xdr:colOff>
      <xdr:row>65</xdr:row>
      <xdr:rowOff>148257</xdr:rowOff>
    </xdr:from>
    <xdr:to>
      <xdr:col>16</xdr:col>
      <xdr:colOff>11596</xdr:colOff>
      <xdr:row>66</xdr:row>
      <xdr:rowOff>106639</xdr:rowOff>
    </xdr:to>
    <xdr:cxnSp macro="">
      <xdr:nvCxnSpPr>
        <xdr:cNvPr id="46" name="直線矢印コネクタ 45"/>
        <xdr:cNvCxnSpPr>
          <a:stCxn id="82" idx="3"/>
          <a:endCxn id="80" idx="2"/>
        </xdr:cNvCxnSpPr>
      </xdr:nvCxnSpPr>
      <xdr:spPr bwMode="auto">
        <a:xfrm flipV="1">
          <a:off x="2652507" y="11263518"/>
          <a:ext cx="804654" cy="1405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55081</xdr:colOff>
      <xdr:row>70</xdr:row>
      <xdr:rowOff>60462</xdr:rowOff>
    </xdr:from>
    <xdr:to>
      <xdr:col>15</xdr:col>
      <xdr:colOff>205410</xdr:colOff>
      <xdr:row>70</xdr:row>
      <xdr:rowOff>134799</xdr:rowOff>
    </xdr:to>
    <xdr:cxnSp macro="">
      <xdr:nvCxnSpPr>
        <xdr:cNvPr id="49" name="直線矢印コネクタ 48"/>
        <xdr:cNvCxnSpPr>
          <a:stCxn id="31" idx="3"/>
          <a:endCxn id="81" idx="2"/>
        </xdr:cNvCxnSpPr>
      </xdr:nvCxnSpPr>
      <xdr:spPr bwMode="auto">
        <a:xfrm flipV="1">
          <a:off x="2639255" y="12086810"/>
          <a:ext cx="796372" cy="743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73302</xdr:colOff>
      <xdr:row>61</xdr:row>
      <xdr:rowOff>178076</xdr:rowOff>
    </xdr:from>
    <xdr:to>
      <xdr:col>16</xdr:col>
      <xdr:colOff>49695</xdr:colOff>
      <xdr:row>62</xdr:row>
      <xdr:rowOff>78478</xdr:rowOff>
    </xdr:to>
    <xdr:cxnSp macro="">
      <xdr:nvCxnSpPr>
        <xdr:cNvPr id="57" name="直線矢印コネクタ 56"/>
        <xdr:cNvCxnSpPr>
          <a:stCxn id="79" idx="3"/>
          <a:endCxn id="78" idx="2"/>
        </xdr:cNvCxnSpPr>
      </xdr:nvCxnSpPr>
      <xdr:spPr bwMode="auto">
        <a:xfrm flipV="1">
          <a:off x="2657476" y="10564467"/>
          <a:ext cx="837784" cy="8262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73302</xdr:colOff>
      <xdr:row>62</xdr:row>
      <xdr:rowOff>78478</xdr:rowOff>
    </xdr:from>
    <xdr:to>
      <xdr:col>17</xdr:col>
      <xdr:colOff>173107</xdr:colOff>
      <xdr:row>64</xdr:row>
      <xdr:rowOff>144116</xdr:rowOff>
    </xdr:to>
    <xdr:cxnSp macro="">
      <xdr:nvCxnSpPr>
        <xdr:cNvPr id="68" name="曲線コネクタ 67"/>
        <xdr:cNvCxnSpPr>
          <a:stCxn id="80" idx="1"/>
          <a:endCxn id="79" idx="3"/>
        </xdr:cNvCxnSpPr>
      </xdr:nvCxnSpPr>
      <xdr:spPr bwMode="auto">
        <a:xfrm rot="16200000" flipV="1">
          <a:off x="3030712" y="10273851"/>
          <a:ext cx="430072" cy="1176544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</xdr:col>
      <xdr:colOff>41413</xdr:colOff>
      <xdr:row>64</xdr:row>
      <xdr:rowOff>16566</xdr:rowOff>
    </xdr:from>
    <xdr:to>
      <xdr:col>24</xdr:col>
      <xdr:colOff>24847</xdr:colOff>
      <xdr:row>64</xdr:row>
      <xdr:rowOff>16566</xdr:rowOff>
    </xdr:to>
    <xdr:cxnSp macro="">
      <xdr:nvCxnSpPr>
        <xdr:cNvPr id="86" name="直線コネクタ 85"/>
        <xdr:cNvCxnSpPr/>
      </xdr:nvCxnSpPr>
      <xdr:spPr bwMode="auto">
        <a:xfrm>
          <a:off x="1118152" y="10949609"/>
          <a:ext cx="4075043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68333</xdr:colOff>
      <xdr:row>66</xdr:row>
      <xdr:rowOff>106639</xdr:rowOff>
    </xdr:from>
    <xdr:to>
      <xdr:col>15</xdr:col>
      <xdr:colOff>205410</xdr:colOff>
      <xdr:row>70</xdr:row>
      <xdr:rowOff>60462</xdr:rowOff>
    </xdr:to>
    <xdr:cxnSp macro="">
      <xdr:nvCxnSpPr>
        <xdr:cNvPr id="93" name="直線矢印コネクタ 92"/>
        <xdr:cNvCxnSpPr>
          <a:stCxn id="82" idx="3"/>
          <a:endCxn id="81" idx="2"/>
        </xdr:cNvCxnSpPr>
      </xdr:nvCxnSpPr>
      <xdr:spPr bwMode="auto">
        <a:xfrm>
          <a:off x="2652507" y="11404117"/>
          <a:ext cx="783120" cy="68269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12</xdr:col>
      <xdr:colOff>198785</xdr:colOff>
      <xdr:row>66</xdr:row>
      <xdr:rowOff>157370</xdr:rowOff>
    </xdr:from>
    <xdr:ext cx="325730" cy="275717"/>
    <xdr:sp macro="" textlink="">
      <xdr:nvSpPr>
        <xdr:cNvPr id="96" name="テキスト ボックス 95"/>
        <xdr:cNvSpPr txBox="1"/>
      </xdr:nvSpPr>
      <xdr:spPr>
        <a:xfrm>
          <a:off x="2782959" y="1145484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①</a:t>
          </a:r>
        </a:p>
      </xdr:txBody>
    </xdr:sp>
    <xdr:clientData/>
  </xdr:oneCellAnchor>
  <xdr:oneCellAnchor>
    <xdr:from>
      <xdr:col>14</xdr:col>
      <xdr:colOff>3315</xdr:colOff>
      <xdr:row>71</xdr:row>
      <xdr:rowOff>168966</xdr:rowOff>
    </xdr:from>
    <xdr:ext cx="325730" cy="275717"/>
    <xdr:sp macro="" textlink="">
      <xdr:nvSpPr>
        <xdr:cNvPr id="97" name="テキスト ボックス 96"/>
        <xdr:cNvSpPr txBox="1"/>
      </xdr:nvSpPr>
      <xdr:spPr>
        <a:xfrm>
          <a:off x="3018185" y="12377531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②</a:t>
          </a:r>
        </a:p>
      </xdr:txBody>
    </xdr:sp>
    <xdr:clientData/>
  </xdr:oneCellAnchor>
  <xdr:twoCellAnchor>
    <xdr:from>
      <xdr:col>16</xdr:col>
      <xdr:colOff>142462</xdr:colOff>
      <xdr:row>70</xdr:row>
      <xdr:rowOff>26503</xdr:rowOff>
    </xdr:from>
    <xdr:to>
      <xdr:col>20</xdr:col>
      <xdr:colOff>34788</xdr:colOff>
      <xdr:row>72</xdr:row>
      <xdr:rowOff>34785</xdr:rowOff>
    </xdr:to>
    <xdr:sp macro="" textlink="">
      <xdr:nvSpPr>
        <xdr:cNvPr id="100" name="フローチャート : 磁気ディスク 99"/>
        <xdr:cNvSpPr/>
      </xdr:nvSpPr>
      <xdr:spPr bwMode="auto">
        <a:xfrm>
          <a:off x="3588027" y="12052851"/>
          <a:ext cx="753718" cy="372717"/>
        </a:xfrm>
        <a:prstGeom prst="flowChartMagneticDisk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feature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79514</xdr:colOff>
      <xdr:row>70</xdr:row>
      <xdr:rowOff>178903</xdr:rowOff>
    </xdr:from>
    <xdr:to>
      <xdr:col>20</xdr:col>
      <xdr:colOff>187188</xdr:colOff>
      <xdr:row>73</xdr:row>
      <xdr:rowOff>4968</xdr:rowOff>
    </xdr:to>
    <xdr:sp macro="" textlink="">
      <xdr:nvSpPr>
        <xdr:cNvPr id="101" name="フローチャート : 磁気ディスク 100"/>
        <xdr:cNvSpPr/>
      </xdr:nvSpPr>
      <xdr:spPr bwMode="auto">
        <a:xfrm>
          <a:off x="3740427" y="12205251"/>
          <a:ext cx="753718" cy="372717"/>
        </a:xfrm>
        <a:prstGeom prst="flowChartMagneticDisk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feature</a:t>
          </a:r>
          <a:endParaRPr kumimoji="1" lang="ja-JP" altLang="en-US" sz="1100"/>
        </a:p>
      </xdr:txBody>
    </xdr:sp>
    <xdr:clientData/>
  </xdr:twoCellAnchor>
  <xdr:twoCellAnchor>
    <xdr:from>
      <xdr:col>6</xdr:col>
      <xdr:colOff>208723</xdr:colOff>
      <xdr:row>70</xdr:row>
      <xdr:rowOff>1655</xdr:rowOff>
    </xdr:from>
    <xdr:to>
      <xdr:col>10</xdr:col>
      <xdr:colOff>199198</xdr:colOff>
      <xdr:row>72</xdr:row>
      <xdr:rowOff>42655</xdr:rowOff>
    </xdr:to>
    <xdr:sp macro="" textlink="">
      <xdr:nvSpPr>
        <xdr:cNvPr id="102" name="フローチャート : 代替処理 101"/>
        <xdr:cNvSpPr/>
      </xdr:nvSpPr>
      <xdr:spPr bwMode="auto">
        <a:xfrm>
          <a:off x="1500810" y="12028003"/>
          <a:ext cx="851866" cy="4054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開発者</a:t>
          </a:r>
        </a:p>
      </xdr:txBody>
    </xdr:sp>
    <xdr:clientData/>
  </xdr:twoCellAnchor>
  <xdr:twoCellAnchor>
    <xdr:from>
      <xdr:col>5</xdr:col>
      <xdr:colOff>112643</xdr:colOff>
      <xdr:row>70</xdr:row>
      <xdr:rowOff>87793</xdr:rowOff>
    </xdr:from>
    <xdr:to>
      <xdr:col>9</xdr:col>
      <xdr:colOff>103118</xdr:colOff>
      <xdr:row>72</xdr:row>
      <xdr:rowOff>128793</xdr:rowOff>
    </xdr:to>
    <xdr:sp macro="" textlink="">
      <xdr:nvSpPr>
        <xdr:cNvPr id="103" name="フローチャート : 代替処理 102"/>
        <xdr:cNvSpPr/>
      </xdr:nvSpPr>
      <xdr:spPr bwMode="auto">
        <a:xfrm>
          <a:off x="1189382" y="12114141"/>
          <a:ext cx="851866" cy="405435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開発者</a:t>
          </a:r>
        </a:p>
      </xdr:txBody>
    </xdr:sp>
    <xdr:clientData/>
  </xdr:twoCellAnchor>
  <xdr:oneCellAnchor>
    <xdr:from>
      <xdr:col>13</xdr:col>
      <xdr:colOff>31477</xdr:colOff>
      <xdr:row>70</xdr:row>
      <xdr:rowOff>56323</xdr:rowOff>
    </xdr:from>
    <xdr:ext cx="325730" cy="275717"/>
    <xdr:sp macro="" textlink="">
      <xdr:nvSpPr>
        <xdr:cNvPr id="104" name="テキスト ボックス 103"/>
        <xdr:cNvSpPr txBox="1"/>
      </xdr:nvSpPr>
      <xdr:spPr>
        <a:xfrm>
          <a:off x="2830999" y="12082671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③</a:t>
          </a:r>
        </a:p>
      </xdr:txBody>
    </xdr:sp>
    <xdr:clientData/>
  </xdr:oneCellAnchor>
  <xdr:oneCellAnchor>
    <xdr:from>
      <xdr:col>9</xdr:col>
      <xdr:colOff>9942</xdr:colOff>
      <xdr:row>68</xdr:row>
      <xdr:rowOff>9942</xdr:rowOff>
    </xdr:from>
    <xdr:ext cx="325730" cy="275717"/>
    <xdr:sp macro="" textlink="">
      <xdr:nvSpPr>
        <xdr:cNvPr id="105" name="テキスト ボックス 104"/>
        <xdr:cNvSpPr txBox="1"/>
      </xdr:nvSpPr>
      <xdr:spPr>
        <a:xfrm>
          <a:off x="1948072" y="1167185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④</a:t>
          </a:r>
        </a:p>
      </xdr:txBody>
    </xdr:sp>
    <xdr:clientData/>
  </xdr:oneCellAnchor>
  <xdr:oneCellAnchor>
    <xdr:from>
      <xdr:col>16</xdr:col>
      <xdr:colOff>112647</xdr:colOff>
      <xdr:row>67</xdr:row>
      <xdr:rowOff>13254</xdr:rowOff>
    </xdr:from>
    <xdr:ext cx="325730" cy="275717"/>
    <xdr:sp macro="" textlink="">
      <xdr:nvSpPr>
        <xdr:cNvPr id="106" name="テキスト ボックス 105"/>
        <xdr:cNvSpPr txBox="1"/>
      </xdr:nvSpPr>
      <xdr:spPr>
        <a:xfrm>
          <a:off x="3558212" y="114929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⑤</a:t>
          </a:r>
        </a:p>
      </xdr:txBody>
    </xdr:sp>
    <xdr:clientData/>
  </xdr:oneCellAnchor>
  <xdr:oneCellAnchor>
    <xdr:from>
      <xdr:col>13</xdr:col>
      <xdr:colOff>41416</xdr:colOff>
      <xdr:row>64</xdr:row>
      <xdr:rowOff>149090</xdr:rowOff>
    </xdr:from>
    <xdr:ext cx="325730" cy="275717"/>
    <xdr:sp macro="" textlink="">
      <xdr:nvSpPr>
        <xdr:cNvPr id="107" name="テキスト ボックス 106"/>
        <xdr:cNvSpPr txBox="1"/>
      </xdr:nvSpPr>
      <xdr:spPr>
        <a:xfrm>
          <a:off x="2840938" y="11082133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⑥</a:t>
          </a:r>
        </a:p>
      </xdr:txBody>
    </xdr:sp>
    <xdr:clientData/>
  </xdr:oneCellAnchor>
  <xdr:twoCellAnchor>
    <xdr:from>
      <xdr:col>5</xdr:col>
      <xdr:colOff>44726</xdr:colOff>
      <xdr:row>68</xdr:row>
      <xdr:rowOff>36444</xdr:rowOff>
    </xdr:from>
    <xdr:to>
      <xdr:col>24</xdr:col>
      <xdr:colOff>28160</xdr:colOff>
      <xdr:row>68</xdr:row>
      <xdr:rowOff>36444</xdr:rowOff>
    </xdr:to>
    <xdr:cxnSp macro="">
      <xdr:nvCxnSpPr>
        <xdr:cNvPr id="108" name="直線コネクタ 107"/>
        <xdr:cNvCxnSpPr/>
      </xdr:nvCxnSpPr>
      <xdr:spPr bwMode="auto">
        <a:xfrm>
          <a:off x="1121465" y="11698357"/>
          <a:ext cx="4075043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59844</xdr:colOff>
      <xdr:row>67</xdr:row>
      <xdr:rowOff>127138</xdr:rowOff>
    </xdr:from>
    <xdr:to>
      <xdr:col>10</xdr:col>
      <xdr:colOff>73096</xdr:colOff>
      <xdr:row>69</xdr:row>
      <xdr:rowOff>114299</xdr:rowOff>
    </xdr:to>
    <xdr:cxnSp macro="">
      <xdr:nvCxnSpPr>
        <xdr:cNvPr id="110" name="直線矢印コネクタ 109"/>
        <xdr:cNvCxnSpPr>
          <a:stCxn id="31" idx="0"/>
          <a:endCxn id="82" idx="2"/>
        </xdr:cNvCxnSpPr>
      </xdr:nvCxnSpPr>
      <xdr:spPr bwMode="auto">
        <a:xfrm flipV="1">
          <a:off x="2213322" y="11606834"/>
          <a:ext cx="13252" cy="3515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</xdr:col>
      <xdr:colOff>207065</xdr:colOff>
      <xdr:row>79</xdr:row>
      <xdr:rowOff>99391</xdr:rowOff>
    </xdr:from>
    <xdr:to>
      <xdr:col>30</xdr:col>
      <xdr:colOff>198782</xdr:colOff>
      <xdr:row>79</xdr:row>
      <xdr:rowOff>99391</xdr:rowOff>
    </xdr:to>
    <xdr:cxnSp macro="">
      <xdr:nvCxnSpPr>
        <xdr:cNvPr id="113" name="直線コネクタ 112"/>
        <xdr:cNvCxnSpPr/>
      </xdr:nvCxnSpPr>
      <xdr:spPr bwMode="auto">
        <a:xfrm>
          <a:off x="1714500" y="13583478"/>
          <a:ext cx="4944717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B0F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185530</xdr:colOff>
      <xdr:row>81</xdr:row>
      <xdr:rowOff>102704</xdr:rowOff>
    </xdr:from>
    <xdr:to>
      <xdr:col>30</xdr:col>
      <xdr:colOff>182217</xdr:colOff>
      <xdr:row>81</xdr:row>
      <xdr:rowOff>102704</xdr:rowOff>
    </xdr:to>
    <xdr:cxnSp macro="">
      <xdr:nvCxnSpPr>
        <xdr:cNvPr id="114" name="直線コネクタ 113"/>
        <xdr:cNvCxnSpPr/>
      </xdr:nvCxnSpPr>
      <xdr:spPr bwMode="auto">
        <a:xfrm>
          <a:off x="1692965" y="13951226"/>
          <a:ext cx="4949687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198392</xdr:colOff>
      <xdr:row>83</xdr:row>
      <xdr:rowOff>99392</xdr:rowOff>
    </xdr:from>
    <xdr:to>
      <xdr:col>30</xdr:col>
      <xdr:colOff>182217</xdr:colOff>
      <xdr:row>83</xdr:row>
      <xdr:rowOff>110665</xdr:rowOff>
    </xdr:to>
    <xdr:cxnSp macro="">
      <xdr:nvCxnSpPr>
        <xdr:cNvPr id="115" name="直線コネクタ 114"/>
        <xdr:cNvCxnSpPr>
          <a:stCxn id="187" idx="6"/>
        </xdr:cNvCxnSpPr>
      </xdr:nvCxnSpPr>
      <xdr:spPr bwMode="auto">
        <a:xfrm>
          <a:off x="2351870" y="14312349"/>
          <a:ext cx="4290782" cy="11273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66261</xdr:colOff>
      <xdr:row>78</xdr:row>
      <xdr:rowOff>124239</xdr:rowOff>
    </xdr:from>
    <xdr:to>
      <xdr:col>8</xdr:col>
      <xdr:colOff>149087</xdr:colOff>
      <xdr:row>80</xdr:row>
      <xdr:rowOff>41414</xdr:rowOff>
    </xdr:to>
    <xdr:grpSp>
      <xdr:nvGrpSpPr>
        <xdr:cNvPr id="179" name="グループ化 178"/>
        <xdr:cNvGrpSpPr/>
      </xdr:nvGrpSpPr>
      <xdr:grpSpPr>
        <a:xfrm>
          <a:off x="1573696" y="14337196"/>
          <a:ext cx="298174" cy="281609"/>
          <a:chOff x="1573696" y="13426109"/>
          <a:chExt cx="298174" cy="281609"/>
        </a:xfrm>
      </xdr:grpSpPr>
      <xdr:sp macro="" textlink="">
        <xdr:nvSpPr>
          <xdr:cNvPr id="116" name="フローチャート : 結合子 115"/>
          <xdr:cNvSpPr/>
        </xdr:nvSpPr>
        <xdr:spPr bwMode="auto">
          <a:xfrm>
            <a:off x="1573696" y="13426109"/>
            <a:ext cx="298174" cy="281609"/>
          </a:xfrm>
          <a:prstGeom prst="flowChartConnector">
            <a:avLst/>
          </a:prstGeom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7" name="フローチャート : 結合子 116"/>
          <xdr:cNvSpPr/>
        </xdr:nvSpPr>
        <xdr:spPr bwMode="auto">
          <a:xfrm>
            <a:off x="1634987" y="13487400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105420</xdr:colOff>
      <xdr:row>80</xdr:row>
      <xdr:rowOff>173</xdr:rowOff>
    </xdr:from>
    <xdr:to>
      <xdr:col>8</xdr:col>
      <xdr:colOff>154654</xdr:colOff>
      <xdr:row>80</xdr:row>
      <xdr:rowOff>177077</xdr:rowOff>
    </xdr:to>
    <xdr:cxnSp macro="">
      <xdr:nvCxnSpPr>
        <xdr:cNvPr id="125" name="直線矢印コネクタ 124"/>
        <xdr:cNvCxnSpPr>
          <a:stCxn id="116" idx="5"/>
          <a:endCxn id="181" idx="1"/>
        </xdr:cNvCxnSpPr>
      </xdr:nvCxnSpPr>
      <xdr:spPr bwMode="auto">
        <a:xfrm>
          <a:off x="1828203" y="13666477"/>
          <a:ext cx="49234" cy="17690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5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159025</xdr:colOff>
      <xdr:row>86</xdr:row>
      <xdr:rowOff>125895</xdr:rowOff>
    </xdr:from>
    <xdr:to>
      <xdr:col>30</xdr:col>
      <xdr:colOff>190500</xdr:colOff>
      <xdr:row>86</xdr:row>
      <xdr:rowOff>125895</xdr:rowOff>
    </xdr:to>
    <xdr:cxnSp macro="">
      <xdr:nvCxnSpPr>
        <xdr:cNvPr id="136" name="直線コネクタ 135"/>
        <xdr:cNvCxnSpPr/>
      </xdr:nvCxnSpPr>
      <xdr:spPr bwMode="auto">
        <a:xfrm>
          <a:off x="1666460" y="14885504"/>
          <a:ext cx="4984475" cy="0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9938</xdr:colOff>
      <xdr:row>87</xdr:row>
      <xdr:rowOff>167309</xdr:rowOff>
    </xdr:from>
    <xdr:to>
      <xdr:col>14</xdr:col>
      <xdr:colOff>92764</xdr:colOff>
      <xdr:row>89</xdr:row>
      <xdr:rowOff>84483</xdr:rowOff>
    </xdr:to>
    <xdr:grpSp>
      <xdr:nvGrpSpPr>
        <xdr:cNvPr id="138" name="グループ化 137"/>
        <xdr:cNvGrpSpPr/>
      </xdr:nvGrpSpPr>
      <xdr:grpSpPr>
        <a:xfrm>
          <a:off x="2809460" y="16020222"/>
          <a:ext cx="298174" cy="281609"/>
          <a:chOff x="4315239" y="15380804"/>
          <a:chExt cx="298174" cy="281609"/>
        </a:xfrm>
      </xdr:grpSpPr>
      <xdr:sp macro="" textlink="">
        <xdr:nvSpPr>
          <xdr:cNvPr id="139" name="フローチャート : 結合子 138"/>
          <xdr:cNvSpPr/>
        </xdr:nvSpPr>
        <xdr:spPr bwMode="auto">
          <a:xfrm>
            <a:off x="4315239" y="15380804"/>
            <a:ext cx="298174" cy="281609"/>
          </a:xfrm>
          <a:prstGeom prst="flowChartConnector">
            <a:avLst/>
          </a:prstGeom>
          <a:solidFill>
            <a:srgbClr val="FF0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0" name="フローチャート : 結合子 139"/>
          <xdr:cNvSpPr/>
        </xdr:nvSpPr>
        <xdr:spPr bwMode="auto">
          <a:xfrm>
            <a:off x="4376530" y="15442095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16566</xdr:colOff>
      <xdr:row>82</xdr:row>
      <xdr:rowOff>149087</xdr:rowOff>
    </xdr:from>
    <xdr:to>
      <xdr:col>22</xdr:col>
      <xdr:colOff>99392</xdr:colOff>
      <xdr:row>84</xdr:row>
      <xdr:rowOff>66261</xdr:rowOff>
    </xdr:to>
    <xdr:grpSp>
      <xdr:nvGrpSpPr>
        <xdr:cNvPr id="153" name="グループ化 152"/>
        <xdr:cNvGrpSpPr/>
      </xdr:nvGrpSpPr>
      <xdr:grpSpPr>
        <a:xfrm>
          <a:off x="4538870" y="15090913"/>
          <a:ext cx="298174" cy="281609"/>
          <a:chOff x="4315239" y="15380804"/>
          <a:chExt cx="298174" cy="281609"/>
        </a:xfrm>
      </xdr:grpSpPr>
      <xdr:sp macro="" textlink="">
        <xdr:nvSpPr>
          <xdr:cNvPr id="154" name="フローチャート : 結合子 153"/>
          <xdr:cNvSpPr/>
        </xdr:nvSpPr>
        <xdr:spPr bwMode="auto">
          <a:xfrm>
            <a:off x="4315239" y="15380804"/>
            <a:ext cx="298174" cy="281609"/>
          </a:xfrm>
          <a:prstGeom prst="flowChartConnector">
            <a:avLst/>
          </a:prstGeom>
          <a:solidFill>
            <a:srgbClr val="FF0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5" name="フローチャート : 結合子 154"/>
          <xdr:cNvSpPr/>
        </xdr:nvSpPr>
        <xdr:spPr bwMode="auto">
          <a:xfrm>
            <a:off x="4376530" y="15442095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3313</xdr:colOff>
      <xdr:row>82</xdr:row>
      <xdr:rowOff>144117</xdr:rowOff>
    </xdr:from>
    <xdr:to>
      <xdr:col>26</xdr:col>
      <xdr:colOff>86140</xdr:colOff>
      <xdr:row>84</xdr:row>
      <xdr:rowOff>61291</xdr:rowOff>
    </xdr:to>
    <xdr:grpSp>
      <xdr:nvGrpSpPr>
        <xdr:cNvPr id="165" name="グループ化 164"/>
        <xdr:cNvGrpSpPr/>
      </xdr:nvGrpSpPr>
      <xdr:grpSpPr>
        <a:xfrm>
          <a:off x="5387009" y="15085943"/>
          <a:ext cx="298174" cy="281609"/>
          <a:chOff x="4315239" y="15380804"/>
          <a:chExt cx="298174" cy="281609"/>
        </a:xfrm>
      </xdr:grpSpPr>
      <xdr:sp macro="" textlink="">
        <xdr:nvSpPr>
          <xdr:cNvPr id="166" name="フローチャート : 結合子 165"/>
          <xdr:cNvSpPr/>
        </xdr:nvSpPr>
        <xdr:spPr bwMode="auto">
          <a:xfrm>
            <a:off x="4315239" y="15380804"/>
            <a:ext cx="298174" cy="281609"/>
          </a:xfrm>
          <a:prstGeom prst="flowChartConnector">
            <a:avLst/>
          </a:prstGeom>
          <a:solidFill>
            <a:srgbClr val="FF0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7" name="フローチャート : 結合子 166"/>
          <xdr:cNvSpPr/>
        </xdr:nvSpPr>
        <xdr:spPr bwMode="auto">
          <a:xfrm>
            <a:off x="4376530" y="15442095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110987</xdr:colOff>
      <xdr:row>80</xdr:row>
      <xdr:rowOff>135836</xdr:rowOff>
    </xdr:from>
    <xdr:to>
      <xdr:col>9</xdr:col>
      <xdr:colOff>193814</xdr:colOff>
      <xdr:row>82</xdr:row>
      <xdr:rowOff>53010</xdr:rowOff>
    </xdr:to>
    <xdr:grpSp>
      <xdr:nvGrpSpPr>
        <xdr:cNvPr id="180" name="グループ化 179"/>
        <xdr:cNvGrpSpPr/>
      </xdr:nvGrpSpPr>
      <xdr:grpSpPr>
        <a:xfrm>
          <a:off x="1833770" y="14713227"/>
          <a:ext cx="298174" cy="281609"/>
          <a:chOff x="1573696" y="13426109"/>
          <a:chExt cx="298174" cy="281609"/>
        </a:xfrm>
      </xdr:grpSpPr>
      <xdr:sp macro="" textlink="">
        <xdr:nvSpPr>
          <xdr:cNvPr id="181" name="フローチャート : 結合子 180"/>
          <xdr:cNvSpPr/>
        </xdr:nvSpPr>
        <xdr:spPr bwMode="auto">
          <a:xfrm>
            <a:off x="1573696" y="13426109"/>
            <a:ext cx="298174" cy="281609"/>
          </a:xfrm>
          <a:prstGeom prst="flowChartConnector">
            <a:avLst/>
          </a:prstGeom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2" name="フローチャート : 結合子 181"/>
          <xdr:cNvSpPr/>
        </xdr:nvSpPr>
        <xdr:spPr bwMode="auto">
          <a:xfrm>
            <a:off x="1634987" y="13487400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180561</xdr:colOff>
      <xdr:row>82</xdr:row>
      <xdr:rowOff>139149</xdr:rowOff>
    </xdr:from>
    <xdr:to>
      <xdr:col>11</xdr:col>
      <xdr:colOff>48039</xdr:colOff>
      <xdr:row>84</xdr:row>
      <xdr:rowOff>56323</xdr:rowOff>
    </xdr:to>
    <xdr:grpSp>
      <xdr:nvGrpSpPr>
        <xdr:cNvPr id="185" name="グループ化 184"/>
        <xdr:cNvGrpSpPr/>
      </xdr:nvGrpSpPr>
      <xdr:grpSpPr>
        <a:xfrm>
          <a:off x="2118691" y="15080975"/>
          <a:ext cx="298174" cy="281609"/>
          <a:chOff x="1573696" y="13426109"/>
          <a:chExt cx="298174" cy="281609"/>
        </a:xfrm>
      </xdr:grpSpPr>
      <xdr:sp macro="" textlink="">
        <xdr:nvSpPr>
          <xdr:cNvPr id="186" name="フローチャート : 結合子 185"/>
          <xdr:cNvSpPr/>
        </xdr:nvSpPr>
        <xdr:spPr bwMode="auto">
          <a:xfrm>
            <a:off x="1573696" y="13426109"/>
            <a:ext cx="298174" cy="281609"/>
          </a:xfrm>
          <a:prstGeom prst="flowChartConnector">
            <a:avLst/>
          </a:prstGeom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7" name="フローチャート : 結合子 186"/>
          <xdr:cNvSpPr/>
        </xdr:nvSpPr>
        <xdr:spPr bwMode="auto">
          <a:xfrm>
            <a:off x="1634987" y="13487400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14911</xdr:colOff>
      <xdr:row>80</xdr:row>
      <xdr:rowOff>130867</xdr:rowOff>
    </xdr:from>
    <xdr:to>
      <xdr:col>28</xdr:col>
      <xdr:colOff>97737</xdr:colOff>
      <xdr:row>82</xdr:row>
      <xdr:rowOff>48041</xdr:rowOff>
    </xdr:to>
    <xdr:grpSp>
      <xdr:nvGrpSpPr>
        <xdr:cNvPr id="190" name="グループ化 189"/>
        <xdr:cNvGrpSpPr/>
      </xdr:nvGrpSpPr>
      <xdr:grpSpPr>
        <a:xfrm>
          <a:off x="5829302" y="14708258"/>
          <a:ext cx="298174" cy="281609"/>
          <a:chOff x="1573696" y="13426109"/>
          <a:chExt cx="298174" cy="281609"/>
        </a:xfrm>
      </xdr:grpSpPr>
      <xdr:sp macro="" textlink="">
        <xdr:nvSpPr>
          <xdr:cNvPr id="191" name="フローチャート : 結合子 190"/>
          <xdr:cNvSpPr/>
        </xdr:nvSpPr>
        <xdr:spPr bwMode="auto">
          <a:xfrm>
            <a:off x="1573696" y="13426109"/>
            <a:ext cx="298174" cy="281609"/>
          </a:xfrm>
          <a:prstGeom prst="flowChartConnector">
            <a:avLst/>
          </a:prstGeom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2" name="フローチャート : 結合子 191"/>
          <xdr:cNvSpPr/>
        </xdr:nvSpPr>
        <xdr:spPr bwMode="auto">
          <a:xfrm>
            <a:off x="1634987" y="13487400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193814</xdr:colOff>
      <xdr:row>81</xdr:row>
      <xdr:rowOff>89454</xdr:rowOff>
    </xdr:from>
    <xdr:to>
      <xdr:col>27</xdr:col>
      <xdr:colOff>14911</xdr:colOff>
      <xdr:row>81</xdr:row>
      <xdr:rowOff>94423</xdr:rowOff>
    </xdr:to>
    <xdr:cxnSp macro="">
      <xdr:nvCxnSpPr>
        <xdr:cNvPr id="193" name="直線コネクタ 192"/>
        <xdr:cNvCxnSpPr>
          <a:stCxn id="181" idx="6"/>
          <a:endCxn id="191" idx="2"/>
        </xdr:cNvCxnSpPr>
      </xdr:nvCxnSpPr>
      <xdr:spPr bwMode="auto">
        <a:xfrm flipV="1">
          <a:off x="2131944" y="13937976"/>
          <a:ext cx="3697358" cy="4969"/>
        </a:xfrm>
        <a:prstGeom prst="line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114300</xdr:colOff>
      <xdr:row>84</xdr:row>
      <xdr:rowOff>56323</xdr:rowOff>
    </xdr:from>
    <xdr:to>
      <xdr:col>13</xdr:col>
      <xdr:colOff>53605</xdr:colOff>
      <xdr:row>88</xdr:row>
      <xdr:rowOff>26332</xdr:rowOff>
    </xdr:to>
    <xdr:cxnSp macro="">
      <xdr:nvCxnSpPr>
        <xdr:cNvPr id="203" name="直線矢印コネクタ 202"/>
        <xdr:cNvCxnSpPr>
          <a:stCxn id="186" idx="4"/>
          <a:endCxn id="139" idx="1"/>
        </xdr:cNvCxnSpPr>
      </xdr:nvCxnSpPr>
      <xdr:spPr bwMode="auto">
        <a:xfrm>
          <a:off x="2267778" y="14451497"/>
          <a:ext cx="585349" cy="881096"/>
        </a:xfrm>
        <a:prstGeom prst="straightConnector1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92764</xdr:colOff>
      <xdr:row>88</xdr:row>
      <xdr:rowOff>115957</xdr:rowOff>
    </xdr:from>
    <xdr:to>
      <xdr:col>18</xdr:col>
      <xdr:colOff>182217</xdr:colOff>
      <xdr:row>88</xdr:row>
      <xdr:rowOff>125896</xdr:rowOff>
    </xdr:to>
    <xdr:cxnSp macro="">
      <xdr:nvCxnSpPr>
        <xdr:cNvPr id="213" name="直線矢印コネクタ 212"/>
        <xdr:cNvCxnSpPr>
          <a:stCxn id="139" idx="6"/>
          <a:endCxn id="175" idx="2"/>
        </xdr:cNvCxnSpPr>
      </xdr:nvCxnSpPr>
      <xdr:spPr bwMode="auto">
        <a:xfrm flipV="1">
          <a:off x="3107634" y="15422218"/>
          <a:ext cx="950844" cy="9939"/>
        </a:xfrm>
        <a:prstGeom prst="straightConnector1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203752</xdr:colOff>
      <xdr:row>87</xdr:row>
      <xdr:rowOff>162340</xdr:rowOff>
    </xdr:from>
    <xdr:to>
      <xdr:col>17</xdr:col>
      <xdr:colOff>71230</xdr:colOff>
      <xdr:row>89</xdr:row>
      <xdr:rowOff>79514</xdr:rowOff>
    </xdr:to>
    <xdr:grpSp>
      <xdr:nvGrpSpPr>
        <xdr:cNvPr id="171" name="グループ化 170"/>
        <xdr:cNvGrpSpPr/>
      </xdr:nvGrpSpPr>
      <xdr:grpSpPr>
        <a:xfrm>
          <a:off x="3433969" y="16015253"/>
          <a:ext cx="298174" cy="281609"/>
          <a:chOff x="4315239" y="15380804"/>
          <a:chExt cx="298174" cy="281609"/>
        </a:xfrm>
      </xdr:grpSpPr>
      <xdr:sp macro="" textlink="">
        <xdr:nvSpPr>
          <xdr:cNvPr id="172" name="フローチャート : 結合子 171"/>
          <xdr:cNvSpPr/>
        </xdr:nvSpPr>
        <xdr:spPr bwMode="auto">
          <a:xfrm>
            <a:off x="4315239" y="15380804"/>
            <a:ext cx="298174" cy="281609"/>
          </a:xfrm>
          <a:prstGeom prst="flowChartConnector">
            <a:avLst/>
          </a:prstGeom>
          <a:solidFill>
            <a:srgbClr val="FF0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3" name="フローチャート : 結合子 172"/>
          <xdr:cNvSpPr/>
        </xdr:nvSpPr>
        <xdr:spPr bwMode="auto">
          <a:xfrm>
            <a:off x="4376530" y="15442095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182217</xdr:colOff>
      <xdr:row>87</xdr:row>
      <xdr:rowOff>157370</xdr:rowOff>
    </xdr:from>
    <xdr:to>
      <xdr:col>20</xdr:col>
      <xdr:colOff>49695</xdr:colOff>
      <xdr:row>89</xdr:row>
      <xdr:rowOff>74544</xdr:rowOff>
    </xdr:to>
    <xdr:grpSp>
      <xdr:nvGrpSpPr>
        <xdr:cNvPr id="174" name="グループ化 173"/>
        <xdr:cNvGrpSpPr/>
      </xdr:nvGrpSpPr>
      <xdr:grpSpPr>
        <a:xfrm>
          <a:off x="4058478" y="16010283"/>
          <a:ext cx="298174" cy="281609"/>
          <a:chOff x="4315239" y="15380804"/>
          <a:chExt cx="298174" cy="281609"/>
        </a:xfrm>
      </xdr:grpSpPr>
      <xdr:sp macro="" textlink="">
        <xdr:nvSpPr>
          <xdr:cNvPr id="175" name="フローチャート : 結合子 174"/>
          <xdr:cNvSpPr/>
        </xdr:nvSpPr>
        <xdr:spPr bwMode="auto">
          <a:xfrm>
            <a:off x="4315239" y="15380804"/>
            <a:ext cx="298174" cy="281609"/>
          </a:xfrm>
          <a:prstGeom prst="flowChartConnector">
            <a:avLst/>
          </a:prstGeom>
          <a:solidFill>
            <a:srgbClr val="FF0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フローチャート : 結合子 175"/>
          <xdr:cNvSpPr/>
        </xdr:nvSpPr>
        <xdr:spPr bwMode="auto">
          <a:xfrm>
            <a:off x="4376530" y="15442095"/>
            <a:ext cx="171888" cy="162339"/>
          </a:xfrm>
          <a:prstGeom prst="flowChartConnector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6028</xdr:colOff>
      <xdr:row>84</xdr:row>
      <xdr:rowOff>66261</xdr:rowOff>
    </xdr:from>
    <xdr:to>
      <xdr:col>21</xdr:col>
      <xdr:colOff>165653</xdr:colOff>
      <xdr:row>88</xdr:row>
      <xdr:rowOff>16393</xdr:rowOff>
    </xdr:to>
    <xdr:cxnSp macro="">
      <xdr:nvCxnSpPr>
        <xdr:cNvPr id="217" name="直線矢印コネクタ 216"/>
        <xdr:cNvCxnSpPr>
          <a:stCxn id="175" idx="7"/>
          <a:endCxn id="154" idx="4"/>
        </xdr:cNvCxnSpPr>
      </xdr:nvCxnSpPr>
      <xdr:spPr bwMode="auto">
        <a:xfrm flipV="1">
          <a:off x="4312985" y="14461435"/>
          <a:ext cx="374972" cy="861219"/>
        </a:xfrm>
        <a:prstGeom prst="straightConnector1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22</xdr:col>
      <xdr:colOff>99392</xdr:colOff>
      <xdr:row>83</xdr:row>
      <xdr:rowOff>102704</xdr:rowOff>
    </xdr:from>
    <xdr:to>
      <xdr:col>25</xdr:col>
      <xdr:colOff>3313</xdr:colOff>
      <xdr:row>83</xdr:row>
      <xdr:rowOff>107674</xdr:rowOff>
    </xdr:to>
    <xdr:cxnSp macro="">
      <xdr:nvCxnSpPr>
        <xdr:cNvPr id="225" name="直線矢印コネクタ 224"/>
        <xdr:cNvCxnSpPr>
          <a:stCxn id="154" idx="6"/>
          <a:endCxn id="166" idx="2"/>
        </xdr:cNvCxnSpPr>
      </xdr:nvCxnSpPr>
      <xdr:spPr bwMode="auto">
        <a:xfrm flipV="1">
          <a:off x="4837044" y="14315661"/>
          <a:ext cx="549965" cy="4970"/>
        </a:xfrm>
        <a:prstGeom prst="straightConnector1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ys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42473</xdr:colOff>
      <xdr:row>82</xdr:row>
      <xdr:rowOff>6800</xdr:rowOff>
    </xdr:from>
    <xdr:to>
      <xdr:col>27</xdr:col>
      <xdr:colOff>58578</xdr:colOff>
      <xdr:row>83</xdr:row>
      <xdr:rowOff>3140</xdr:rowOff>
    </xdr:to>
    <xdr:cxnSp macro="">
      <xdr:nvCxnSpPr>
        <xdr:cNvPr id="228" name="直線矢印コネクタ 227"/>
        <xdr:cNvCxnSpPr>
          <a:stCxn id="166" idx="7"/>
          <a:endCxn id="191" idx="3"/>
        </xdr:cNvCxnSpPr>
      </xdr:nvCxnSpPr>
      <xdr:spPr bwMode="auto">
        <a:xfrm flipV="1">
          <a:off x="5641516" y="14037539"/>
          <a:ext cx="231453" cy="178558"/>
        </a:xfrm>
        <a:prstGeom prst="straightConnector1">
          <a:avLst/>
        </a:prstGeom>
        <a:solidFill>
          <a:srgbClr val="FFFFFF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9</xdr:col>
      <xdr:colOff>210381</xdr:colOff>
      <xdr:row>81</xdr:row>
      <xdr:rowOff>86139</xdr:rowOff>
    </xdr:from>
    <xdr:ext cx="325730" cy="275717"/>
    <xdr:sp macro="" textlink="">
      <xdr:nvSpPr>
        <xdr:cNvPr id="232" name="テキスト ボックス 231"/>
        <xdr:cNvSpPr txBox="1"/>
      </xdr:nvSpPr>
      <xdr:spPr>
        <a:xfrm>
          <a:off x="2148511" y="13934661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①</a:t>
          </a:r>
        </a:p>
      </xdr:txBody>
    </xdr:sp>
    <xdr:clientData/>
  </xdr:oneCellAnchor>
  <xdr:oneCellAnchor>
    <xdr:from>
      <xdr:col>11</xdr:col>
      <xdr:colOff>97738</xdr:colOff>
      <xdr:row>85</xdr:row>
      <xdr:rowOff>0</xdr:rowOff>
    </xdr:from>
    <xdr:ext cx="325730" cy="275717"/>
    <xdr:sp macro="" textlink="">
      <xdr:nvSpPr>
        <xdr:cNvPr id="233" name="テキスト ボックス 232"/>
        <xdr:cNvSpPr txBox="1"/>
      </xdr:nvSpPr>
      <xdr:spPr>
        <a:xfrm>
          <a:off x="2466564" y="14608866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②</a:t>
          </a:r>
        </a:p>
      </xdr:txBody>
    </xdr:sp>
    <xdr:clientData/>
  </xdr:oneCellAnchor>
  <xdr:oneCellAnchor>
    <xdr:from>
      <xdr:col>20</xdr:col>
      <xdr:colOff>183876</xdr:colOff>
      <xdr:row>85</xdr:row>
      <xdr:rowOff>66261</xdr:rowOff>
    </xdr:from>
    <xdr:ext cx="325730" cy="275717"/>
    <xdr:sp macro="" textlink="">
      <xdr:nvSpPr>
        <xdr:cNvPr id="234" name="テキスト ボックス 233"/>
        <xdr:cNvSpPr txBox="1"/>
      </xdr:nvSpPr>
      <xdr:spPr>
        <a:xfrm>
          <a:off x="4490833" y="15554739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③</a:t>
          </a:r>
        </a:p>
      </xdr:txBody>
    </xdr:sp>
    <xdr:clientData/>
  </xdr:oneCellAnchor>
  <xdr:oneCellAnchor>
    <xdr:from>
      <xdr:col>22</xdr:col>
      <xdr:colOff>24848</xdr:colOff>
      <xdr:row>83</xdr:row>
      <xdr:rowOff>132521</xdr:rowOff>
    </xdr:from>
    <xdr:ext cx="325730" cy="275717"/>
    <xdr:sp macro="" textlink="">
      <xdr:nvSpPr>
        <xdr:cNvPr id="235" name="テキスト ボックス 234"/>
        <xdr:cNvSpPr txBox="1"/>
      </xdr:nvSpPr>
      <xdr:spPr>
        <a:xfrm>
          <a:off x="4762500" y="15256564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④</a:t>
          </a:r>
        </a:p>
      </xdr:txBody>
    </xdr:sp>
    <xdr:clientData/>
  </xdr:oneCellAnchor>
  <xdr:oneCellAnchor>
    <xdr:from>
      <xdr:col>24</xdr:col>
      <xdr:colOff>49699</xdr:colOff>
      <xdr:row>83</xdr:row>
      <xdr:rowOff>124241</xdr:rowOff>
    </xdr:from>
    <xdr:ext cx="325730" cy="275717"/>
    <xdr:sp macro="" textlink="">
      <xdr:nvSpPr>
        <xdr:cNvPr id="236" name="テキスト ボックス 235"/>
        <xdr:cNvSpPr txBox="1"/>
      </xdr:nvSpPr>
      <xdr:spPr>
        <a:xfrm>
          <a:off x="5218047" y="1433719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⑤</a:t>
          </a:r>
        </a:p>
      </xdr:txBody>
    </xdr:sp>
    <xdr:clientData/>
  </xdr:oneCellAnchor>
  <xdr:oneCellAnchor>
    <xdr:from>
      <xdr:col>26</xdr:col>
      <xdr:colOff>185535</xdr:colOff>
      <xdr:row>82</xdr:row>
      <xdr:rowOff>86141</xdr:rowOff>
    </xdr:from>
    <xdr:ext cx="325730" cy="275717"/>
    <xdr:sp macro="" textlink="">
      <xdr:nvSpPr>
        <xdr:cNvPr id="237" name="テキスト ボックス 236"/>
        <xdr:cNvSpPr txBox="1"/>
      </xdr:nvSpPr>
      <xdr:spPr>
        <a:xfrm>
          <a:off x="5784578" y="1411688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⑥</a:t>
          </a:r>
        </a:p>
      </xdr:txBody>
    </xdr:sp>
    <xdr:clientData/>
  </xdr:oneCellAnchor>
  <xdr:twoCellAnchor>
    <xdr:from>
      <xdr:col>9</xdr:col>
      <xdr:colOff>150147</xdr:colOff>
      <xdr:row>82</xdr:row>
      <xdr:rowOff>11769</xdr:rowOff>
    </xdr:from>
    <xdr:to>
      <xdr:col>10</xdr:col>
      <xdr:colOff>8880</xdr:colOff>
      <xdr:row>82</xdr:row>
      <xdr:rowOff>180390</xdr:rowOff>
    </xdr:to>
    <xdr:cxnSp macro="">
      <xdr:nvCxnSpPr>
        <xdr:cNvPr id="246" name="直線矢印コネクタ 245"/>
        <xdr:cNvCxnSpPr>
          <a:stCxn id="181" idx="5"/>
          <a:endCxn id="186" idx="1"/>
        </xdr:cNvCxnSpPr>
      </xdr:nvCxnSpPr>
      <xdr:spPr bwMode="auto">
        <a:xfrm>
          <a:off x="2088277" y="14224726"/>
          <a:ext cx="74081" cy="16862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5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107674</xdr:colOff>
      <xdr:row>82</xdr:row>
      <xdr:rowOff>82825</xdr:rowOff>
    </xdr:from>
    <xdr:to>
      <xdr:col>23</xdr:col>
      <xdr:colOff>74543</xdr:colOff>
      <xdr:row>90</xdr:row>
      <xdr:rowOff>140805</xdr:rowOff>
    </xdr:to>
    <xdr:sp macro="" textlink="">
      <xdr:nvSpPr>
        <xdr:cNvPr id="250" name="角丸四角形 249"/>
        <xdr:cNvSpPr/>
      </xdr:nvSpPr>
      <xdr:spPr bwMode="auto">
        <a:xfrm>
          <a:off x="2261152" y="15024651"/>
          <a:ext cx="2766391" cy="1515719"/>
        </a:xfrm>
        <a:prstGeom prst="roundRect">
          <a:avLst/>
        </a:prstGeom>
        <a:noFill/>
        <a:ln w="31750" cap="flat" cmpd="sng" algn="ctr">
          <a:solidFill>
            <a:schemeClr val="accent4">
              <a:lumMod val="60000"/>
              <a:lumOff val="40000"/>
            </a:schemeClr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kumimoji="1" lang="ja-JP" altLang="en-US" sz="1000"/>
            <a:t>開発者</a:t>
          </a:r>
        </a:p>
      </xdr:txBody>
    </xdr:sp>
    <xdr:clientData/>
  </xdr:twoCellAnchor>
  <xdr:twoCellAnchor>
    <xdr:from>
      <xdr:col>24</xdr:col>
      <xdr:colOff>0</xdr:colOff>
      <xdr:row>79</xdr:row>
      <xdr:rowOff>182216</xdr:rowOff>
    </xdr:from>
    <xdr:to>
      <xdr:col>29</xdr:col>
      <xdr:colOff>107675</xdr:colOff>
      <xdr:row>85</xdr:row>
      <xdr:rowOff>66261</xdr:rowOff>
    </xdr:to>
    <xdr:sp macro="" textlink="">
      <xdr:nvSpPr>
        <xdr:cNvPr id="252" name="角丸四角形 251"/>
        <xdr:cNvSpPr/>
      </xdr:nvSpPr>
      <xdr:spPr bwMode="auto">
        <a:xfrm>
          <a:off x="5168348" y="14577390"/>
          <a:ext cx="1184414" cy="977349"/>
        </a:xfrm>
        <a:prstGeom prst="roundRect">
          <a:avLst/>
        </a:prstGeom>
        <a:noFill/>
        <a:ln w="31750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b" upright="1"/>
        <a:lstStyle/>
        <a:p>
          <a:pPr algn="r"/>
          <a:r>
            <a:rPr kumimoji="1" lang="ja-JP" altLang="en-US" sz="1000"/>
            <a:t>構成管理者</a:t>
          </a:r>
          <a:endParaRPr kumimoji="1" lang="en-US" altLang="ja-JP" sz="1000"/>
        </a:p>
      </xdr:txBody>
    </xdr:sp>
    <xdr:clientData/>
  </xdr:twoCellAnchor>
  <xdr:twoCellAnchor>
    <xdr:from>
      <xdr:col>7</xdr:col>
      <xdr:colOff>28161</xdr:colOff>
      <xdr:row>78</xdr:row>
      <xdr:rowOff>57978</xdr:rowOff>
    </xdr:from>
    <xdr:to>
      <xdr:col>12</xdr:col>
      <xdr:colOff>135836</xdr:colOff>
      <xdr:row>84</xdr:row>
      <xdr:rowOff>119270</xdr:rowOff>
    </xdr:to>
    <xdr:sp macro="" textlink="">
      <xdr:nvSpPr>
        <xdr:cNvPr id="253" name="角丸四角形 252"/>
        <xdr:cNvSpPr/>
      </xdr:nvSpPr>
      <xdr:spPr bwMode="auto">
        <a:xfrm>
          <a:off x="1535596" y="14270935"/>
          <a:ext cx="1184414" cy="1154596"/>
        </a:xfrm>
        <a:prstGeom prst="roundRect">
          <a:avLst/>
        </a:prstGeom>
        <a:noFill/>
        <a:ln w="31750" cap="flat" cmpd="sng" algn="ctr">
          <a:solidFill>
            <a:schemeClr val="accent2">
              <a:lumMod val="7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r"/>
          <a:r>
            <a:rPr kumimoji="1" lang="ja-JP" altLang="en-US" sz="1000"/>
            <a:t>構成管理者</a:t>
          </a:r>
          <a:endParaRPr kumimoji="1" lang="en-US" altLang="ja-JP" sz="1000"/>
        </a:p>
      </xdr:txBody>
    </xdr:sp>
    <xdr:clientData/>
  </xdr:twoCellAnchor>
  <xdr:twoCellAnchor>
    <xdr:from>
      <xdr:col>21</xdr:col>
      <xdr:colOff>140805</xdr:colOff>
      <xdr:row>84</xdr:row>
      <xdr:rowOff>165651</xdr:rowOff>
    </xdr:from>
    <xdr:to>
      <xdr:col>23</xdr:col>
      <xdr:colOff>99391</xdr:colOff>
      <xdr:row>85</xdr:row>
      <xdr:rowOff>165651</xdr:rowOff>
    </xdr:to>
    <xdr:sp macro="" textlink="">
      <xdr:nvSpPr>
        <xdr:cNvPr id="7" name="フローチャート: 処理 6"/>
        <xdr:cNvSpPr/>
      </xdr:nvSpPr>
      <xdr:spPr bwMode="auto">
        <a:xfrm>
          <a:off x="4663109" y="15471912"/>
          <a:ext cx="389282" cy="182217"/>
        </a:xfrm>
        <a:prstGeom prst="flowChart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申請</a:t>
          </a:r>
        </a:p>
      </xdr:txBody>
    </xdr:sp>
    <xdr:clientData/>
  </xdr:twoCellAnchor>
  <xdr:twoCellAnchor>
    <xdr:from>
      <xdr:col>24</xdr:col>
      <xdr:colOff>11596</xdr:colOff>
      <xdr:row>84</xdr:row>
      <xdr:rowOff>177246</xdr:rowOff>
    </xdr:from>
    <xdr:to>
      <xdr:col>25</xdr:col>
      <xdr:colOff>185530</xdr:colOff>
      <xdr:row>85</xdr:row>
      <xdr:rowOff>177246</xdr:rowOff>
    </xdr:to>
    <xdr:sp macro="" textlink="">
      <xdr:nvSpPr>
        <xdr:cNvPr id="109" name="フローチャート: 処理 108"/>
        <xdr:cNvSpPr/>
      </xdr:nvSpPr>
      <xdr:spPr bwMode="auto">
        <a:xfrm>
          <a:off x="5179944" y="15483507"/>
          <a:ext cx="389282" cy="182217"/>
        </a:xfrm>
        <a:prstGeom prst="flowChartProcess">
          <a:avLst/>
        </a:prstGeom>
        <a:ln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00"/>
            <a:t>承認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nvie.com/posts/a-successful-git-branching-mod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activeCell="A26" sqref="A26:AU27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">
        <v>26</v>
      </c>
      <c r="AS1" s="99"/>
      <c r="AT1" s="99"/>
      <c r="AU1" s="99"/>
    </row>
    <row r="2" spans="1:100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表紙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33</v>
      </c>
      <c r="AS2" s="99"/>
      <c r="AT2" s="99"/>
      <c r="AU2" s="99"/>
    </row>
    <row r="3" spans="1:100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75" t="s">
        <v>32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76" t="s">
        <v>136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90" t="s">
        <v>29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91" t="s">
        <v>271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</row>
    <row r="27" spans="1:100" s="2" customFormat="1" ht="14.2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</row>
    <row r="28" spans="1:100" customFormat="1" ht="14.2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</row>
    <row r="29" spans="1:100" customFormat="1" ht="14.2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92" t="s">
        <v>6</v>
      </c>
      <c r="AK32" s="93"/>
      <c r="AL32" s="93"/>
      <c r="AM32" s="94"/>
      <c r="AN32" s="92" t="s">
        <v>7</v>
      </c>
      <c r="AO32" s="93"/>
      <c r="AP32" s="93"/>
      <c r="AQ32" s="94"/>
      <c r="AR32" s="92" t="s">
        <v>0</v>
      </c>
      <c r="AS32" s="93"/>
      <c r="AT32" s="93"/>
      <c r="AU32" s="94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95"/>
      <c r="AK33" s="96"/>
      <c r="AL33" s="96"/>
      <c r="AM33" s="97"/>
      <c r="AN33" s="95"/>
      <c r="AO33" s="96"/>
      <c r="AP33" s="96"/>
      <c r="AQ33" s="97"/>
      <c r="AR33" s="95"/>
      <c r="AS33" s="96"/>
      <c r="AT33" s="96"/>
      <c r="AU33" s="97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78" t="s">
        <v>267</v>
      </c>
      <c r="AK34" s="79"/>
      <c r="AL34" s="79"/>
      <c r="AM34" s="80"/>
      <c r="AN34" s="88" t="s">
        <v>268</v>
      </c>
      <c r="AO34" s="79"/>
      <c r="AP34" s="79"/>
      <c r="AQ34" s="80"/>
      <c r="AR34" s="88" t="s">
        <v>269</v>
      </c>
      <c r="AS34" s="79"/>
      <c r="AT34" s="79"/>
      <c r="AU34" s="80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81"/>
      <c r="AK35" s="82"/>
      <c r="AL35" s="82"/>
      <c r="AM35" s="83"/>
      <c r="AN35" s="89"/>
      <c r="AO35" s="82"/>
      <c r="AP35" s="82"/>
      <c r="AQ35" s="83"/>
      <c r="AR35" s="89"/>
      <c r="AS35" s="82"/>
      <c r="AT35" s="82"/>
      <c r="AU35" s="83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81"/>
      <c r="AK36" s="82"/>
      <c r="AL36" s="82"/>
      <c r="AM36" s="83"/>
      <c r="AN36" s="81"/>
      <c r="AO36" s="82"/>
      <c r="AP36" s="82"/>
      <c r="AQ36" s="83"/>
      <c r="AR36" s="81"/>
      <c r="AS36" s="82"/>
      <c r="AT36" s="82"/>
      <c r="AU36" s="83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84"/>
      <c r="AK37" s="85"/>
      <c r="AL37" s="85"/>
      <c r="AM37" s="86"/>
      <c r="AN37" s="84"/>
      <c r="AO37" s="85"/>
      <c r="AP37" s="85"/>
      <c r="AQ37" s="86"/>
      <c r="AR37" s="84"/>
      <c r="AS37" s="85"/>
      <c r="AT37" s="85"/>
      <c r="AU37" s="86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tr">
        <f>表紙!AR1</f>
        <v>1.0.0</v>
      </c>
      <c r="AS1" s="99"/>
      <c r="AT1" s="99"/>
      <c r="AU1" s="99"/>
    </row>
    <row r="2" spans="1:47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変更履歴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34</v>
      </c>
      <c r="AS2" s="99"/>
      <c r="AT2" s="99"/>
      <c r="AU2" s="99"/>
    </row>
    <row r="3" spans="1:47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29" t="s">
        <v>8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1"/>
    </row>
    <row r="6" spans="1:47" ht="14.25" customHeight="1">
      <c r="A6" s="132" t="s">
        <v>3</v>
      </c>
      <c r="B6" s="133"/>
      <c r="C6" s="132" t="s">
        <v>9</v>
      </c>
      <c r="D6" s="133"/>
      <c r="E6" s="132" t="s">
        <v>10</v>
      </c>
      <c r="F6" s="136"/>
      <c r="G6" s="133"/>
      <c r="H6" s="138" t="s">
        <v>11</v>
      </c>
      <c r="I6" s="139"/>
      <c r="J6" s="138" t="s">
        <v>12</v>
      </c>
      <c r="K6" s="142"/>
      <c r="L6" s="142"/>
      <c r="M6" s="139"/>
      <c r="N6" s="138" t="s">
        <v>13</v>
      </c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39"/>
      <c r="AJ6" s="138" t="s">
        <v>15</v>
      </c>
      <c r="AK6" s="142"/>
      <c r="AL6" s="139"/>
      <c r="AM6" s="138" t="s">
        <v>16</v>
      </c>
      <c r="AN6" s="142"/>
      <c r="AO6" s="139"/>
      <c r="AP6" s="138" t="s">
        <v>17</v>
      </c>
      <c r="AQ6" s="142"/>
      <c r="AR6" s="139"/>
      <c r="AS6" s="138" t="s">
        <v>14</v>
      </c>
      <c r="AT6" s="142"/>
      <c r="AU6" s="139"/>
    </row>
    <row r="7" spans="1:47" ht="14.25" customHeight="1" thickBot="1">
      <c r="A7" s="134"/>
      <c r="B7" s="135"/>
      <c r="C7" s="134"/>
      <c r="D7" s="135"/>
      <c r="E7" s="134"/>
      <c r="F7" s="137"/>
      <c r="G7" s="135"/>
      <c r="H7" s="140"/>
      <c r="I7" s="141"/>
      <c r="J7" s="140"/>
      <c r="K7" s="143"/>
      <c r="L7" s="143"/>
      <c r="M7" s="141"/>
      <c r="N7" s="140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1"/>
      <c r="AJ7" s="140"/>
      <c r="AK7" s="143"/>
      <c r="AL7" s="141"/>
      <c r="AM7" s="140"/>
      <c r="AN7" s="143"/>
      <c r="AO7" s="141"/>
      <c r="AP7" s="140"/>
      <c r="AQ7" s="143"/>
      <c r="AR7" s="141"/>
      <c r="AS7" s="140"/>
      <c r="AT7" s="143"/>
      <c r="AU7" s="141"/>
    </row>
    <row r="8" spans="1:47" ht="14.25" customHeight="1" thickTop="1">
      <c r="A8" s="144">
        <v>1</v>
      </c>
      <c r="B8" s="145"/>
      <c r="C8" s="146" t="s">
        <v>26</v>
      </c>
      <c r="D8" s="147"/>
      <c r="E8" s="148">
        <v>42643</v>
      </c>
      <c r="F8" s="149"/>
      <c r="G8" s="150"/>
      <c r="H8" s="146" t="s">
        <v>27</v>
      </c>
      <c r="I8" s="147"/>
      <c r="J8" s="146" t="s">
        <v>31</v>
      </c>
      <c r="K8" s="151"/>
      <c r="L8" s="151"/>
      <c r="M8" s="147"/>
      <c r="N8" s="157" t="s">
        <v>28</v>
      </c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9"/>
      <c r="AJ8" s="152" t="s">
        <v>35</v>
      </c>
      <c r="AK8" s="149"/>
      <c r="AL8" s="150"/>
      <c r="AM8" s="148">
        <v>42643</v>
      </c>
      <c r="AN8" s="149"/>
      <c r="AO8" s="150"/>
      <c r="AP8" s="152" t="s">
        <v>267</v>
      </c>
      <c r="AQ8" s="149"/>
      <c r="AR8" s="150"/>
      <c r="AS8" s="148">
        <v>42643</v>
      </c>
      <c r="AT8" s="149"/>
      <c r="AU8" s="150"/>
    </row>
    <row r="9" spans="1:47" ht="14.25" customHeight="1">
      <c r="A9" s="107">
        <v>2</v>
      </c>
      <c r="B9" s="108"/>
      <c r="C9" s="109"/>
      <c r="D9" s="110"/>
      <c r="E9" s="111"/>
      <c r="F9" s="112"/>
      <c r="G9" s="113"/>
      <c r="H9" s="109"/>
      <c r="I9" s="110"/>
      <c r="J9" s="109"/>
      <c r="K9" s="114"/>
      <c r="L9" s="114"/>
      <c r="M9" s="110"/>
      <c r="N9" s="104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6"/>
      <c r="AJ9" s="123"/>
      <c r="AK9" s="124"/>
      <c r="AL9" s="125"/>
      <c r="AM9" s="156"/>
      <c r="AN9" s="124"/>
      <c r="AO9" s="125"/>
      <c r="AP9" s="123"/>
      <c r="AQ9" s="124"/>
      <c r="AR9" s="125"/>
      <c r="AS9" s="123"/>
      <c r="AT9" s="124"/>
      <c r="AU9" s="125"/>
    </row>
    <row r="10" spans="1:47" ht="14.25" customHeight="1">
      <c r="A10" s="107">
        <v>3</v>
      </c>
      <c r="B10" s="108"/>
      <c r="C10" s="109"/>
      <c r="D10" s="110"/>
      <c r="E10" s="111"/>
      <c r="F10" s="112"/>
      <c r="G10" s="113"/>
      <c r="H10" s="109"/>
      <c r="I10" s="110"/>
      <c r="J10" s="109"/>
      <c r="K10" s="114"/>
      <c r="L10" s="114"/>
      <c r="M10" s="110"/>
      <c r="N10" s="104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6"/>
      <c r="AJ10" s="123"/>
      <c r="AK10" s="124"/>
      <c r="AL10" s="125"/>
      <c r="AM10" s="156"/>
      <c r="AN10" s="124"/>
      <c r="AO10" s="125"/>
      <c r="AP10" s="123"/>
      <c r="AQ10" s="124"/>
      <c r="AR10" s="125"/>
      <c r="AS10" s="123"/>
      <c r="AT10" s="124"/>
      <c r="AU10" s="125"/>
    </row>
    <row r="11" spans="1:47" ht="14.25" customHeight="1">
      <c r="A11" s="107">
        <v>4</v>
      </c>
      <c r="B11" s="108"/>
      <c r="C11" s="109"/>
      <c r="D11" s="110"/>
      <c r="E11" s="111"/>
      <c r="F11" s="112"/>
      <c r="G11" s="113"/>
      <c r="H11" s="109"/>
      <c r="I11" s="110"/>
      <c r="J11" s="109"/>
      <c r="K11" s="114"/>
      <c r="L11" s="114"/>
      <c r="M11" s="110"/>
      <c r="N11" s="104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6"/>
      <c r="AJ11" s="123"/>
      <c r="AK11" s="124"/>
      <c r="AL11" s="125"/>
      <c r="AM11" s="123"/>
      <c r="AN11" s="124"/>
      <c r="AO11" s="125"/>
      <c r="AP11" s="123"/>
      <c r="AQ11" s="124"/>
      <c r="AR11" s="125"/>
      <c r="AS11" s="123"/>
      <c r="AT11" s="124"/>
      <c r="AU11" s="125"/>
    </row>
    <row r="12" spans="1:47" ht="14.25" customHeight="1">
      <c r="A12" s="107">
        <v>5</v>
      </c>
      <c r="B12" s="108"/>
      <c r="C12" s="109"/>
      <c r="D12" s="110"/>
      <c r="E12" s="111"/>
      <c r="F12" s="112"/>
      <c r="G12" s="113"/>
      <c r="H12" s="109"/>
      <c r="I12" s="110"/>
      <c r="J12" s="109"/>
      <c r="K12" s="114"/>
      <c r="L12" s="114"/>
      <c r="M12" s="110"/>
      <c r="N12" s="104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6"/>
      <c r="AJ12" s="123"/>
      <c r="AK12" s="124"/>
      <c r="AL12" s="125"/>
      <c r="AM12" s="123"/>
      <c r="AN12" s="124"/>
      <c r="AO12" s="125"/>
      <c r="AP12" s="123"/>
      <c r="AQ12" s="124"/>
      <c r="AR12" s="125"/>
      <c r="AS12" s="123"/>
      <c r="AT12" s="124"/>
      <c r="AU12" s="125"/>
    </row>
    <row r="13" spans="1:47" ht="14.25" customHeight="1">
      <c r="A13" s="107">
        <v>6</v>
      </c>
      <c r="B13" s="108"/>
      <c r="C13" s="109"/>
      <c r="D13" s="110"/>
      <c r="E13" s="111"/>
      <c r="F13" s="112"/>
      <c r="G13" s="113"/>
      <c r="H13" s="109"/>
      <c r="I13" s="110"/>
      <c r="J13" s="109"/>
      <c r="K13" s="114"/>
      <c r="L13" s="114"/>
      <c r="M13" s="110"/>
      <c r="N13" s="104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6"/>
      <c r="AJ13" s="123"/>
      <c r="AK13" s="124"/>
      <c r="AL13" s="125"/>
      <c r="AM13" s="156"/>
      <c r="AN13" s="124"/>
      <c r="AO13" s="125"/>
      <c r="AP13" s="123"/>
      <c r="AQ13" s="124"/>
      <c r="AR13" s="125"/>
      <c r="AS13" s="123"/>
      <c r="AT13" s="124"/>
      <c r="AU13" s="125"/>
    </row>
    <row r="14" spans="1:47" ht="14.25" customHeight="1">
      <c r="A14" s="107">
        <v>7</v>
      </c>
      <c r="B14" s="108"/>
      <c r="C14" s="109"/>
      <c r="D14" s="110"/>
      <c r="E14" s="111"/>
      <c r="F14" s="112"/>
      <c r="G14" s="113"/>
      <c r="H14" s="109"/>
      <c r="I14" s="110"/>
      <c r="J14" s="109"/>
      <c r="K14" s="114"/>
      <c r="L14" s="114"/>
      <c r="M14" s="110"/>
      <c r="N14" s="104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6"/>
      <c r="AJ14" s="123"/>
      <c r="AK14" s="124"/>
      <c r="AL14" s="125"/>
      <c r="AM14" s="156"/>
      <c r="AN14" s="124"/>
      <c r="AO14" s="125"/>
      <c r="AP14" s="123"/>
      <c r="AQ14" s="124"/>
      <c r="AR14" s="125"/>
      <c r="AS14" s="123"/>
      <c r="AT14" s="124"/>
      <c r="AU14" s="125"/>
    </row>
    <row r="15" spans="1:47" ht="14.25" customHeight="1">
      <c r="A15" s="107">
        <v>8</v>
      </c>
      <c r="B15" s="108"/>
      <c r="C15" s="109"/>
      <c r="D15" s="110"/>
      <c r="E15" s="111"/>
      <c r="F15" s="112"/>
      <c r="G15" s="113"/>
      <c r="H15" s="109"/>
      <c r="I15" s="110"/>
      <c r="J15" s="109"/>
      <c r="K15" s="114"/>
      <c r="L15" s="114"/>
      <c r="M15" s="110"/>
      <c r="N15" s="104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6"/>
      <c r="AJ15" s="123"/>
      <c r="AK15" s="124"/>
      <c r="AL15" s="125"/>
      <c r="AM15" s="123"/>
      <c r="AN15" s="124"/>
      <c r="AO15" s="125"/>
      <c r="AP15" s="123"/>
      <c r="AQ15" s="124"/>
      <c r="AR15" s="125"/>
      <c r="AS15" s="123"/>
      <c r="AT15" s="124"/>
      <c r="AU15" s="125"/>
    </row>
    <row r="16" spans="1:47" ht="14.25" customHeight="1">
      <c r="A16" s="107">
        <v>9</v>
      </c>
      <c r="B16" s="108"/>
      <c r="C16" s="109"/>
      <c r="D16" s="110"/>
      <c r="E16" s="111"/>
      <c r="F16" s="112"/>
      <c r="G16" s="113"/>
      <c r="H16" s="109"/>
      <c r="I16" s="110"/>
      <c r="J16" s="109"/>
      <c r="K16" s="114"/>
      <c r="L16" s="114"/>
      <c r="M16" s="110"/>
      <c r="N16" s="104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6"/>
      <c r="AJ16" s="123"/>
      <c r="AK16" s="124"/>
      <c r="AL16" s="125"/>
      <c r="AM16" s="123"/>
      <c r="AN16" s="124"/>
      <c r="AO16" s="125"/>
      <c r="AP16" s="123"/>
      <c r="AQ16" s="124"/>
      <c r="AR16" s="125"/>
      <c r="AS16" s="123"/>
      <c r="AT16" s="124"/>
      <c r="AU16" s="125"/>
    </row>
    <row r="17" spans="1:47" ht="14.25" customHeight="1">
      <c r="A17" s="107">
        <v>10</v>
      </c>
      <c r="B17" s="108"/>
      <c r="C17" s="109"/>
      <c r="D17" s="110"/>
      <c r="E17" s="111"/>
      <c r="F17" s="112"/>
      <c r="G17" s="113"/>
      <c r="H17" s="109"/>
      <c r="I17" s="110"/>
      <c r="J17" s="109"/>
      <c r="K17" s="114"/>
      <c r="L17" s="114"/>
      <c r="M17" s="110"/>
      <c r="N17" s="104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6"/>
      <c r="AJ17" s="123"/>
      <c r="AK17" s="124"/>
      <c r="AL17" s="125"/>
      <c r="AM17" s="123"/>
      <c r="AN17" s="124"/>
      <c r="AO17" s="125"/>
      <c r="AP17" s="123"/>
      <c r="AQ17" s="124"/>
      <c r="AR17" s="125"/>
      <c r="AS17" s="123"/>
      <c r="AT17" s="124"/>
      <c r="AU17" s="125"/>
    </row>
    <row r="18" spans="1:47" ht="14.25" customHeight="1">
      <c r="A18" s="107">
        <v>11</v>
      </c>
      <c r="B18" s="108"/>
      <c r="C18" s="109"/>
      <c r="D18" s="110"/>
      <c r="E18" s="111"/>
      <c r="F18" s="112"/>
      <c r="G18" s="113"/>
      <c r="H18" s="109"/>
      <c r="I18" s="110"/>
      <c r="J18" s="109"/>
      <c r="K18" s="114"/>
      <c r="L18" s="114"/>
      <c r="M18" s="110"/>
      <c r="N18" s="104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6"/>
      <c r="AJ18" s="123"/>
      <c r="AK18" s="124"/>
      <c r="AL18" s="125"/>
      <c r="AM18" s="123"/>
      <c r="AN18" s="124"/>
      <c r="AO18" s="125"/>
      <c r="AP18" s="123"/>
      <c r="AQ18" s="124"/>
      <c r="AR18" s="125"/>
      <c r="AS18" s="123"/>
      <c r="AT18" s="124"/>
      <c r="AU18" s="125"/>
    </row>
    <row r="19" spans="1:47" ht="14.25" customHeight="1">
      <c r="A19" s="107">
        <v>12</v>
      </c>
      <c r="B19" s="108"/>
      <c r="C19" s="109"/>
      <c r="D19" s="110"/>
      <c r="E19" s="111"/>
      <c r="F19" s="112"/>
      <c r="G19" s="113"/>
      <c r="H19" s="109"/>
      <c r="I19" s="110"/>
      <c r="J19" s="109"/>
      <c r="K19" s="114"/>
      <c r="L19" s="114"/>
      <c r="M19" s="110"/>
      <c r="N19" s="104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6"/>
      <c r="AJ19" s="123"/>
      <c r="AK19" s="124"/>
      <c r="AL19" s="125"/>
      <c r="AM19" s="123"/>
      <c r="AN19" s="124"/>
      <c r="AO19" s="125"/>
      <c r="AP19" s="123"/>
      <c r="AQ19" s="124"/>
      <c r="AR19" s="125"/>
      <c r="AS19" s="123"/>
      <c r="AT19" s="124"/>
      <c r="AU19" s="125"/>
    </row>
    <row r="20" spans="1:47" ht="14.25" customHeight="1">
      <c r="A20" s="107">
        <v>13</v>
      </c>
      <c r="B20" s="108"/>
      <c r="C20" s="109"/>
      <c r="D20" s="110"/>
      <c r="E20" s="111"/>
      <c r="F20" s="112"/>
      <c r="G20" s="113"/>
      <c r="H20" s="109"/>
      <c r="I20" s="110"/>
      <c r="J20" s="109"/>
      <c r="K20" s="114"/>
      <c r="L20" s="114"/>
      <c r="M20" s="110"/>
      <c r="N20" s="104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6"/>
      <c r="AJ20" s="123"/>
      <c r="AK20" s="124"/>
      <c r="AL20" s="125"/>
      <c r="AM20" s="123"/>
      <c r="AN20" s="124"/>
      <c r="AO20" s="125"/>
      <c r="AP20" s="123"/>
      <c r="AQ20" s="124"/>
      <c r="AR20" s="125"/>
      <c r="AS20" s="123"/>
      <c r="AT20" s="124"/>
      <c r="AU20" s="125"/>
    </row>
    <row r="21" spans="1:47" ht="14.25" customHeight="1">
      <c r="A21" s="107">
        <v>14</v>
      </c>
      <c r="B21" s="108"/>
      <c r="C21" s="109"/>
      <c r="D21" s="110"/>
      <c r="E21" s="111"/>
      <c r="F21" s="112"/>
      <c r="G21" s="113"/>
      <c r="H21" s="109"/>
      <c r="I21" s="110"/>
      <c r="J21" s="109"/>
      <c r="K21" s="114"/>
      <c r="L21" s="114"/>
      <c r="M21" s="110"/>
      <c r="N21" s="104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6"/>
      <c r="AJ21" s="123"/>
      <c r="AK21" s="124"/>
      <c r="AL21" s="125"/>
      <c r="AM21" s="123"/>
      <c r="AN21" s="124"/>
      <c r="AO21" s="125"/>
      <c r="AP21" s="123"/>
      <c r="AQ21" s="124"/>
      <c r="AR21" s="125"/>
      <c r="AS21" s="123"/>
      <c r="AT21" s="124"/>
      <c r="AU21" s="125"/>
    </row>
    <row r="22" spans="1:47" ht="14.25" customHeight="1">
      <c r="A22" s="107">
        <v>15</v>
      </c>
      <c r="B22" s="108"/>
      <c r="C22" s="109"/>
      <c r="D22" s="110"/>
      <c r="E22" s="111"/>
      <c r="F22" s="112"/>
      <c r="G22" s="113"/>
      <c r="H22" s="109"/>
      <c r="I22" s="110"/>
      <c r="J22" s="109"/>
      <c r="K22" s="114"/>
      <c r="L22" s="114"/>
      <c r="M22" s="110"/>
      <c r="N22" s="104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6"/>
      <c r="AJ22" s="123"/>
      <c r="AK22" s="124"/>
      <c r="AL22" s="125"/>
      <c r="AM22" s="123"/>
      <c r="AN22" s="124"/>
      <c r="AO22" s="125"/>
      <c r="AP22" s="123"/>
      <c r="AQ22" s="124"/>
      <c r="AR22" s="125"/>
      <c r="AS22" s="123"/>
      <c r="AT22" s="124"/>
      <c r="AU22" s="125"/>
    </row>
    <row r="23" spans="1:47" ht="14.25" customHeight="1">
      <c r="A23" s="107">
        <v>16</v>
      </c>
      <c r="B23" s="108"/>
      <c r="C23" s="109"/>
      <c r="D23" s="110"/>
      <c r="E23" s="111"/>
      <c r="F23" s="112"/>
      <c r="G23" s="113"/>
      <c r="H23" s="109"/>
      <c r="I23" s="110"/>
      <c r="J23" s="109"/>
      <c r="K23" s="114"/>
      <c r="L23" s="114"/>
      <c r="M23" s="110"/>
      <c r="N23" s="104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6"/>
      <c r="AJ23" s="123"/>
      <c r="AK23" s="124"/>
      <c r="AL23" s="125"/>
      <c r="AM23" s="123"/>
      <c r="AN23" s="124"/>
      <c r="AO23" s="125"/>
      <c r="AP23" s="123"/>
      <c r="AQ23" s="124"/>
      <c r="AR23" s="125"/>
      <c r="AS23" s="123"/>
      <c r="AT23" s="124"/>
      <c r="AU23" s="125"/>
    </row>
    <row r="24" spans="1:47" ht="14.25" customHeight="1">
      <c r="A24" s="107">
        <v>17</v>
      </c>
      <c r="B24" s="108"/>
      <c r="C24" s="109"/>
      <c r="D24" s="110"/>
      <c r="E24" s="111"/>
      <c r="F24" s="112"/>
      <c r="G24" s="113"/>
      <c r="H24" s="109"/>
      <c r="I24" s="110"/>
      <c r="J24" s="109"/>
      <c r="K24" s="114"/>
      <c r="L24" s="114"/>
      <c r="M24" s="110"/>
      <c r="N24" s="104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6"/>
      <c r="AJ24" s="123"/>
      <c r="AK24" s="124"/>
      <c r="AL24" s="125"/>
      <c r="AM24" s="123"/>
      <c r="AN24" s="124"/>
      <c r="AO24" s="125"/>
      <c r="AP24" s="123"/>
      <c r="AQ24" s="124"/>
      <c r="AR24" s="125"/>
      <c r="AS24" s="123"/>
      <c r="AT24" s="124"/>
      <c r="AU24" s="125"/>
    </row>
    <row r="25" spans="1:47" ht="14.25" customHeight="1">
      <c r="A25" s="107">
        <v>18</v>
      </c>
      <c r="B25" s="108"/>
      <c r="C25" s="109"/>
      <c r="D25" s="110"/>
      <c r="E25" s="111"/>
      <c r="F25" s="112"/>
      <c r="G25" s="113"/>
      <c r="H25" s="109"/>
      <c r="I25" s="110"/>
      <c r="J25" s="109"/>
      <c r="K25" s="114"/>
      <c r="L25" s="114"/>
      <c r="M25" s="110"/>
      <c r="N25" s="104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6"/>
      <c r="AJ25" s="123"/>
      <c r="AK25" s="124"/>
      <c r="AL25" s="125"/>
      <c r="AM25" s="123"/>
      <c r="AN25" s="124"/>
      <c r="AO25" s="125"/>
      <c r="AP25" s="123"/>
      <c r="AQ25" s="124"/>
      <c r="AR25" s="125"/>
      <c r="AS25" s="123"/>
      <c r="AT25" s="124"/>
      <c r="AU25" s="125"/>
    </row>
    <row r="26" spans="1:47" ht="14.25" customHeight="1">
      <c r="A26" s="107">
        <v>19</v>
      </c>
      <c r="B26" s="108"/>
      <c r="C26" s="109"/>
      <c r="D26" s="110"/>
      <c r="E26" s="111"/>
      <c r="F26" s="112"/>
      <c r="G26" s="113"/>
      <c r="H26" s="109"/>
      <c r="I26" s="110"/>
      <c r="J26" s="109"/>
      <c r="K26" s="114"/>
      <c r="L26" s="114"/>
      <c r="M26" s="110"/>
      <c r="N26" s="104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6"/>
      <c r="AJ26" s="123"/>
      <c r="AK26" s="124"/>
      <c r="AL26" s="125"/>
      <c r="AM26" s="123"/>
      <c r="AN26" s="124"/>
      <c r="AO26" s="125"/>
      <c r="AP26" s="123"/>
      <c r="AQ26" s="124"/>
      <c r="AR26" s="125"/>
      <c r="AS26" s="123"/>
      <c r="AT26" s="124"/>
      <c r="AU26" s="125"/>
    </row>
    <row r="27" spans="1:47" ht="14.25" customHeight="1">
      <c r="A27" s="115">
        <v>20</v>
      </c>
      <c r="B27" s="116"/>
      <c r="C27" s="117"/>
      <c r="D27" s="118"/>
      <c r="E27" s="119"/>
      <c r="F27" s="120"/>
      <c r="G27" s="121"/>
      <c r="H27" s="117"/>
      <c r="I27" s="118"/>
      <c r="J27" s="117"/>
      <c r="K27" s="122"/>
      <c r="L27" s="122"/>
      <c r="M27" s="118"/>
      <c r="N27" s="153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5"/>
      <c r="AJ27" s="126"/>
      <c r="AK27" s="127"/>
      <c r="AL27" s="128"/>
      <c r="AM27" s="126"/>
      <c r="AN27" s="127"/>
      <c r="AO27" s="128"/>
      <c r="AP27" s="126"/>
      <c r="AQ27" s="127"/>
      <c r="AR27" s="128"/>
      <c r="AS27" s="126"/>
      <c r="AT27" s="127"/>
      <c r="AU27" s="128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504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1"/>
  </cols>
  <sheetData>
    <row r="1" spans="1:47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tr">
        <f>表紙!AR1</f>
        <v>1.0.0</v>
      </c>
      <c r="AS1" s="99"/>
      <c r="AT1" s="99"/>
      <c r="AU1" s="99"/>
    </row>
    <row r="2" spans="1:47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目次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35</v>
      </c>
      <c r="AS2" s="99"/>
      <c r="AT2" s="99"/>
      <c r="AU2" s="99"/>
    </row>
    <row r="3" spans="1:47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25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3" t="s">
        <v>36</v>
      </c>
      <c r="D7" s="24"/>
      <c r="E7" s="24"/>
      <c r="F7" s="24"/>
      <c r="G7" s="24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7"/>
      <c r="C8" s="24"/>
      <c r="D8" s="24"/>
      <c r="E8" s="24"/>
      <c r="F8" s="24"/>
      <c r="G8" s="24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4.25" customHeight="1">
      <c r="A9" s="17"/>
      <c r="B9" s="10"/>
      <c r="C9" s="24"/>
      <c r="D9" s="24" t="s">
        <v>37</v>
      </c>
      <c r="E9" s="24"/>
      <c r="F9" s="24"/>
      <c r="G9" s="24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ht="14.25" customHeight="1">
      <c r="A10" s="17"/>
      <c r="B10" s="10"/>
      <c r="C10" s="24"/>
      <c r="D10" s="23" t="s">
        <v>38</v>
      </c>
      <c r="E10" s="24"/>
      <c r="F10" s="24"/>
      <c r="G10" s="24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14.25" customHeight="1">
      <c r="A11" s="17"/>
      <c r="B11" s="10"/>
      <c r="C11" s="24"/>
      <c r="D11" s="23" t="s">
        <v>67</v>
      </c>
      <c r="E11" s="24"/>
      <c r="F11" s="24"/>
      <c r="G11" s="24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ht="14.25" customHeight="1">
      <c r="A12" s="17"/>
      <c r="B12" s="10"/>
      <c r="C12" s="24"/>
      <c r="D12" s="24"/>
      <c r="E12" s="23"/>
      <c r="F12" s="24"/>
      <c r="G12" s="24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ht="14.25" customHeight="1">
      <c r="A13" s="17"/>
      <c r="B13" s="10"/>
      <c r="C13" s="24" t="s">
        <v>185</v>
      </c>
      <c r="E13" s="24"/>
      <c r="F13" s="24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0"/>
      <c r="C14" s="24"/>
      <c r="D14" s="24"/>
      <c r="E14" s="23"/>
      <c r="F14" s="24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C15" s="10"/>
      <c r="D15" s="10" t="s">
        <v>39</v>
      </c>
      <c r="E15" s="17"/>
      <c r="F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8"/>
      <c r="C16" s="10"/>
      <c r="D16" s="10" t="s">
        <v>69</v>
      </c>
      <c r="E16" s="17"/>
      <c r="F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4.25" customHeight="1">
      <c r="A17" s="17"/>
      <c r="B17" s="18"/>
      <c r="C17" s="10"/>
      <c r="D17" s="21"/>
      <c r="E17" s="17"/>
      <c r="F17" s="17"/>
      <c r="H17" s="17"/>
      <c r="I17" s="17"/>
      <c r="J17" s="17"/>
      <c r="K17" s="17"/>
      <c r="L17" s="17"/>
      <c r="M17" s="17"/>
      <c r="N17" s="17"/>
      <c r="O17" s="17"/>
      <c r="P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ht="14.25" customHeight="1">
      <c r="A18" s="17"/>
      <c r="B18" s="18"/>
      <c r="D18" s="21"/>
      <c r="E18" s="17"/>
      <c r="F18" s="17"/>
      <c r="H18" s="17"/>
      <c r="I18" s="17"/>
      <c r="J18" s="17"/>
      <c r="K18" s="17"/>
      <c r="L18" s="17"/>
      <c r="M18" s="17"/>
      <c r="N18" s="17"/>
      <c r="O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ht="14.25" customHeight="1">
      <c r="A19" s="17"/>
      <c r="B19" s="18"/>
      <c r="C19" s="1" t="s">
        <v>186</v>
      </c>
      <c r="D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4.25" customHeight="1">
      <c r="A20" s="17"/>
      <c r="B20" s="10"/>
      <c r="D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7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7"/>
      <c r="C22" s="17"/>
      <c r="D22" s="17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7"/>
      <c r="C23" s="17"/>
      <c r="D23" s="1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7"/>
      <c r="C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7"/>
      <c r="C25" s="17"/>
      <c r="D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7"/>
      <c r="E26" s="17"/>
      <c r="F26" s="17"/>
      <c r="G26" s="1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7"/>
      <c r="E27" s="17"/>
      <c r="F27" s="17"/>
      <c r="G27" s="1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7"/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7"/>
      <c r="E29" s="19"/>
      <c r="F29" s="17"/>
      <c r="G29" s="17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7"/>
      <c r="E30" s="17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7"/>
      <c r="E31" s="7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7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7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7"/>
      <c r="C35" s="17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7"/>
      <c r="C36" s="1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7"/>
      <c r="U36" s="17"/>
      <c r="V36" s="17"/>
      <c r="W36" s="17"/>
      <c r="X36" s="17"/>
      <c r="Y36" s="17"/>
      <c r="Z36" s="17"/>
      <c r="AA36" s="17"/>
      <c r="AB36" s="17"/>
      <c r="AC36" s="17" t="s">
        <v>40</v>
      </c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7"/>
      <c r="C37" s="1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7"/>
      <c r="C38" s="1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7"/>
      <c r="C39" s="17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17"/>
      <c r="B40" s="7"/>
      <c r="C40" s="1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ht="14.25" customHeight="1">
      <c r="A41" s="17"/>
      <c r="B41" s="7"/>
      <c r="C41" s="1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ht="14.25" customHeight="1">
      <c r="A42" s="17"/>
      <c r="B42" s="7"/>
      <c r="C42" s="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ht="14.25" customHeight="1">
      <c r="A43" s="17"/>
      <c r="B43" s="7"/>
      <c r="C43" s="7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 spans="1:47" ht="14.25" customHeight="1">
      <c r="A44" s="17"/>
      <c r="B44" s="7"/>
      <c r="C44" s="7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 spans="1:47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0"/>
      <c r="B46" s="11"/>
      <c r="C46" s="10"/>
      <c r="D46" s="11"/>
      <c r="E46" s="10"/>
      <c r="F46" s="1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1"/>
      <c r="C47" s="10"/>
      <c r="D47" s="11"/>
      <c r="E47" s="10"/>
      <c r="F47" s="1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1"/>
      <c r="C48" s="10"/>
      <c r="D48" s="11"/>
      <c r="E48" s="10"/>
      <c r="F48" s="1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1"/>
      <c r="C49" s="10"/>
      <c r="D49" s="11"/>
      <c r="E49" s="11"/>
      <c r="F49" s="1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1"/>
      <c r="C50" s="10"/>
      <c r="D50" s="11"/>
      <c r="E50" s="11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1"/>
      <c r="C51" s="10"/>
      <c r="D51" s="11"/>
      <c r="E51" s="11"/>
      <c r="F51" s="1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1"/>
      <c r="C52" s="10"/>
      <c r="D52" s="11"/>
      <c r="E52" s="11"/>
      <c r="F52" s="1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1"/>
      <c r="C53" s="10"/>
      <c r="D53" s="11"/>
      <c r="E53" s="11"/>
      <c r="F53" s="1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0"/>
      <c r="D54" s="11"/>
      <c r="E54" s="11"/>
      <c r="F54" s="11"/>
      <c r="G54" s="10"/>
      <c r="H54" s="10"/>
      <c r="I54" s="10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0"/>
      <c r="D55" s="11"/>
      <c r="E55" s="11"/>
      <c r="F55" s="11"/>
      <c r="G55" s="10"/>
      <c r="H55" s="10"/>
      <c r="I55" s="10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0"/>
      <c r="D56" s="11"/>
      <c r="E56" s="11"/>
      <c r="F56" s="11"/>
      <c r="G56" s="10"/>
      <c r="H56" s="10"/>
      <c r="I56" s="10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0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0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0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0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0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0"/>
      <c r="D62" s="11"/>
      <c r="E62" s="11"/>
      <c r="F62" s="1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0"/>
      <c r="D63" s="11"/>
      <c r="E63" s="11"/>
      <c r="F63" s="1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0"/>
      <c r="D64" s="11"/>
      <c r="E64" s="11"/>
      <c r="F64" s="1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0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0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0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0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0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0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0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0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  <row r="501" spans="1:47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</row>
    <row r="502" spans="1:47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</row>
    <row r="503" spans="1:47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</row>
    <row r="504" spans="1:47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505"/>
  <sheetViews>
    <sheetView showGridLines="0" view="pageBreakPreview" zoomScale="140" zoomScaleNormal="100" zoomScaleSheetLayoutView="140" workbookViewId="0">
      <selection activeCell="Y2" sqref="Y2:AG3"/>
    </sheetView>
  </sheetViews>
  <sheetFormatPr defaultColWidth="2.875" defaultRowHeight="14.25" customHeight="1"/>
  <cols>
    <col min="1" max="16384" width="2.875" style="1"/>
  </cols>
  <sheetData>
    <row r="1" spans="1:47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tr">
        <f>表紙!AR1</f>
        <v>1.0.0</v>
      </c>
      <c r="AS1" s="99"/>
      <c r="AT1" s="99"/>
      <c r="AU1" s="99"/>
    </row>
    <row r="2" spans="1:47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1. 本書について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35</v>
      </c>
      <c r="AS2" s="99"/>
      <c r="AT2" s="99"/>
      <c r="AU2" s="99"/>
    </row>
    <row r="3" spans="1:47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3" t="s">
        <v>36</v>
      </c>
      <c r="C5" s="24"/>
      <c r="D5" s="24"/>
      <c r="E5" s="24"/>
      <c r="F5" s="24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24"/>
      <c r="C6" s="24"/>
      <c r="D6" s="24"/>
      <c r="E6" s="24"/>
      <c r="F6" s="24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24"/>
      <c r="C7" s="24" t="s">
        <v>37</v>
      </c>
      <c r="D7" s="24"/>
      <c r="E7" s="24"/>
      <c r="F7" s="24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24"/>
      <c r="C8" s="24"/>
      <c r="D8" s="24" t="s">
        <v>68</v>
      </c>
      <c r="E8" s="24"/>
      <c r="F8" s="2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4.25" customHeight="1">
      <c r="A9" s="17"/>
      <c r="B9" s="24"/>
      <c r="C9" s="24"/>
      <c r="D9" s="23"/>
      <c r="E9" s="24"/>
      <c r="F9" s="24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ht="14.25" customHeight="1">
      <c r="A10" s="17"/>
      <c r="B10" s="24"/>
      <c r="C10" s="23" t="s">
        <v>38</v>
      </c>
      <c r="D10" s="24"/>
      <c r="E10" s="24"/>
      <c r="F10" s="24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14.25" customHeight="1">
      <c r="A11" s="17"/>
      <c r="B11" s="24"/>
      <c r="C11" s="24"/>
      <c r="D11" s="23" t="s">
        <v>41</v>
      </c>
      <c r="E11" s="24"/>
      <c r="F11" s="24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ht="14.25" customHeight="1">
      <c r="A12" s="17"/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ht="14.25" customHeight="1">
      <c r="A13" s="17"/>
      <c r="B13" s="18"/>
      <c r="C13" s="13" t="s">
        <v>67</v>
      </c>
      <c r="D13" s="3"/>
      <c r="E13" s="13"/>
      <c r="F13" s="1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8"/>
      <c r="C14" s="13"/>
      <c r="D14" s="13" t="s">
        <v>66</v>
      </c>
      <c r="E14" s="13"/>
      <c r="F14" s="1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0"/>
      <c r="C15" s="10"/>
      <c r="D15" s="39" t="s">
        <v>178</v>
      </c>
      <c r="E15" s="40"/>
      <c r="F15" s="40"/>
      <c r="G15" s="41"/>
      <c r="H15" s="56"/>
      <c r="I15" s="40" t="s">
        <v>179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42"/>
      <c r="AU15" s="17"/>
    </row>
    <row r="16" spans="1:47" ht="14.25" customHeight="1">
      <c r="A16" s="17"/>
      <c r="B16" s="7"/>
      <c r="C16" s="18"/>
      <c r="D16" s="39" t="s">
        <v>43</v>
      </c>
      <c r="E16" s="40"/>
      <c r="F16" s="40"/>
      <c r="G16" s="41"/>
      <c r="H16" s="56"/>
      <c r="I16" s="40" t="s">
        <v>45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42"/>
      <c r="AU16" s="17"/>
    </row>
    <row r="17" spans="1:47" ht="14.25" customHeight="1">
      <c r="A17" s="17"/>
      <c r="B17" s="7"/>
      <c r="C17" s="18"/>
      <c r="D17" s="51" t="s">
        <v>44</v>
      </c>
      <c r="E17" s="40"/>
      <c r="F17" s="40"/>
      <c r="G17" s="41"/>
      <c r="H17" s="56"/>
      <c r="I17" s="40" t="s">
        <v>64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42"/>
      <c r="AU17" s="17"/>
    </row>
    <row r="18" spans="1:47" ht="14.25" customHeight="1">
      <c r="A18" s="17"/>
      <c r="B18" s="7"/>
      <c r="C18" s="18"/>
      <c r="D18" s="43"/>
      <c r="E18" s="7"/>
      <c r="F18" s="19"/>
      <c r="G18" s="19"/>
      <c r="H18" s="57"/>
      <c r="I18" s="19" t="s">
        <v>46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45"/>
      <c r="AU18" s="17"/>
    </row>
    <row r="19" spans="1:47" ht="14.25" customHeight="1">
      <c r="A19" s="17"/>
      <c r="B19" s="7"/>
      <c r="C19" s="18"/>
      <c r="D19" s="47"/>
      <c r="E19" s="52"/>
      <c r="F19" s="48"/>
      <c r="G19" s="48"/>
      <c r="H19" s="59"/>
      <c r="I19" s="48" t="s">
        <v>58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17"/>
    </row>
    <row r="20" spans="1:47" ht="14.25" customHeight="1">
      <c r="A20" s="17"/>
      <c r="B20" s="7"/>
      <c r="C20" s="18"/>
      <c r="D20" s="46" t="s">
        <v>49</v>
      </c>
      <c r="E20" s="44"/>
      <c r="F20" s="44"/>
      <c r="G20" s="44"/>
      <c r="H20" s="57"/>
      <c r="I20" s="44" t="s">
        <v>57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45"/>
      <c r="AU20" s="17"/>
    </row>
    <row r="21" spans="1:47" ht="14.25" customHeight="1">
      <c r="A21" s="17"/>
      <c r="B21" s="7"/>
      <c r="C21" s="18"/>
      <c r="D21" s="46"/>
      <c r="E21" s="44"/>
      <c r="F21" s="44"/>
      <c r="G21" s="44"/>
      <c r="H21" s="57"/>
      <c r="I21" s="44" t="s">
        <v>50</v>
      </c>
      <c r="J21" s="44"/>
      <c r="K21" s="44"/>
      <c r="L21" s="44"/>
      <c r="M21" s="44" t="s">
        <v>54</v>
      </c>
      <c r="N21" s="44"/>
      <c r="O21" s="44"/>
      <c r="P21" s="44"/>
      <c r="Q21" s="44"/>
      <c r="R21" s="44"/>
      <c r="S21" s="44"/>
      <c r="T21" s="44"/>
      <c r="U21" s="44"/>
      <c r="V21" s="44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45"/>
      <c r="AU21" s="17"/>
    </row>
    <row r="22" spans="1:47" ht="14.25" customHeight="1">
      <c r="A22" s="17"/>
      <c r="B22" s="7"/>
      <c r="C22" s="18"/>
      <c r="D22" s="46"/>
      <c r="E22" s="44"/>
      <c r="F22" s="44"/>
      <c r="G22" s="44"/>
      <c r="H22" s="57"/>
      <c r="I22" s="44" t="s">
        <v>51</v>
      </c>
      <c r="J22" s="44"/>
      <c r="K22" s="44"/>
      <c r="L22" s="44"/>
      <c r="M22" s="44" t="s">
        <v>55</v>
      </c>
      <c r="N22" s="44"/>
      <c r="O22" s="44"/>
      <c r="P22" s="44"/>
      <c r="Q22" s="19"/>
      <c r="R22" s="19"/>
      <c r="S22" s="19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45"/>
      <c r="AU22" s="17"/>
    </row>
    <row r="23" spans="1:47" ht="14.25" customHeight="1">
      <c r="A23" s="17"/>
      <c r="B23" s="7"/>
      <c r="C23" s="18"/>
      <c r="D23" s="46"/>
      <c r="E23" s="44"/>
      <c r="F23" s="44"/>
      <c r="G23" s="44"/>
      <c r="H23" s="57"/>
      <c r="I23" s="44" t="s">
        <v>52</v>
      </c>
      <c r="J23" s="44"/>
      <c r="K23" s="44"/>
      <c r="L23" s="44"/>
      <c r="M23" s="44" t="s">
        <v>56</v>
      </c>
      <c r="N23" s="44"/>
      <c r="O23" s="44"/>
      <c r="P23" s="44"/>
      <c r="Q23" s="19"/>
      <c r="R23" s="19"/>
      <c r="S23" s="19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45"/>
      <c r="AU23" s="17"/>
    </row>
    <row r="24" spans="1:47" ht="14.25" customHeight="1">
      <c r="A24" s="17"/>
      <c r="B24" s="7"/>
      <c r="C24" s="18"/>
      <c r="D24" s="51" t="s">
        <v>59</v>
      </c>
      <c r="E24" s="54"/>
      <c r="F24" s="40"/>
      <c r="G24" s="40"/>
      <c r="H24" s="56"/>
      <c r="I24" s="41" t="s">
        <v>180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42"/>
      <c r="AU24" s="17"/>
    </row>
    <row r="25" spans="1:47" ht="14.25" customHeight="1">
      <c r="A25" s="17"/>
      <c r="B25" s="7"/>
      <c r="C25" s="18"/>
      <c r="D25" s="43"/>
      <c r="E25" s="7"/>
      <c r="F25" s="19"/>
      <c r="G25" s="19"/>
      <c r="H25" s="57"/>
      <c r="I25" s="19" t="s">
        <v>60</v>
      </c>
      <c r="J25" s="19"/>
      <c r="K25" s="19"/>
      <c r="L25" s="19"/>
      <c r="M25" s="19" t="s">
        <v>78</v>
      </c>
      <c r="N25" s="19"/>
      <c r="O25" s="19"/>
      <c r="P25" s="19"/>
      <c r="Q25" s="19"/>
      <c r="R25" s="19"/>
      <c r="S25" s="19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45"/>
      <c r="AU25" s="17"/>
    </row>
    <row r="26" spans="1:47" ht="14.25" customHeight="1">
      <c r="A26" s="17"/>
      <c r="B26" s="7"/>
      <c r="C26" s="18"/>
      <c r="D26" s="43"/>
      <c r="E26" s="7"/>
      <c r="F26" s="19"/>
      <c r="G26" s="19"/>
      <c r="H26" s="57"/>
      <c r="I26" s="19" t="s">
        <v>61</v>
      </c>
      <c r="J26" s="19"/>
      <c r="K26" s="19"/>
      <c r="L26" s="19"/>
      <c r="M26" s="19" t="s">
        <v>77</v>
      </c>
      <c r="N26" s="19"/>
      <c r="O26" s="19"/>
      <c r="P26" s="19"/>
      <c r="Q26" s="19"/>
      <c r="R26" s="19"/>
      <c r="S26" s="19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45"/>
      <c r="AU26" s="17"/>
    </row>
    <row r="27" spans="1:47" ht="14.25" customHeight="1">
      <c r="A27" s="17"/>
      <c r="B27" s="7"/>
      <c r="C27" s="18"/>
      <c r="D27" s="43"/>
      <c r="E27" s="7"/>
      <c r="F27" s="19"/>
      <c r="G27" s="19"/>
      <c r="H27" s="57"/>
      <c r="I27" s="19" t="s">
        <v>62</v>
      </c>
      <c r="J27" s="19"/>
      <c r="K27" s="19"/>
      <c r="L27" s="19"/>
      <c r="M27" s="19" t="s">
        <v>79</v>
      </c>
      <c r="N27" s="19"/>
      <c r="O27" s="19"/>
      <c r="P27" s="19"/>
      <c r="Q27" s="19"/>
      <c r="R27" s="19"/>
      <c r="S27" s="1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45"/>
      <c r="AU27" s="17"/>
    </row>
    <row r="28" spans="1:47" ht="14.25" customHeight="1">
      <c r="A28" s="17"/>
      <c r="B28" s="7"/>
      <c r="C28" s="18"/>
      <c r="D28" s="43"/>
      <c r="E28" s="7"/>
      <c r="F28" s="19"/>
      <c r="G28" s="19"/>
      <c r="H28" s="57"/>
      <c r="I28" s="19" t="s">
        <v>63</v>
      </c>
      <c r="J28" s="19"/>
      <c r="K28" s="19"/>
      <c r="L28" s="19"/>
      <c r="M28" s="19" t="s">
        <v>82</v>
      </c>
      <c r="N28" s="19"/>
      <c r="O28" s="19"/>
      <c r="P28" s="19"/>
      <c r="Q28" s="19"/>
      <c r="R28" s="19"/>
      <c r="S28" s="19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45"/>
      <c r="AU28" s="17"/>
    </row>
    <row r="29" spans="1:47" ht="14.25" customHeight="1">
      <c r="A29" s="17"/>
      <c r="B29" s="7"/>
      <c r="C29" s="18"/>
      <c r="D29" s="43"/>
      <c r="E29" s="7"/>
      <c r="F29" s="19"/>
      <c r="G29" s="19"/>
      <c r="H29" s="57"/>
      <c r="I29" s="19" t="s">
        <v>80</v>
      </c>
      <c r="J29" s="19"/>
      <c r="K29" s="19"/>
      <c r="L29" s="19"/>
      <c r="M29" s="19" t="s">
        <v>81</v>
      </c>
      <c r="N29" s="19"/>
      <c r="O29" s="19"/>
      <c r="P29" s="19"/>
      <c r="Q29" s="19"/>
      <c r="R29" s="19"/>
      <c r="S29" s="19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45"/>
      <c r="AU29" s="17"/>
    </row>
    <row r="30" spans="1:47" ht="14.25" customHeight="1">
      <c r="A30" s="17"/>
      <c r="B30" s="7"/>
      <c r="C30" s="18"/>
      <c r="D30" s="47"/>
      <c r="E30" s="52"/>
      <c r="F30" s="48"/>
      <c r="G30" s="48"/>
      <c r="H30" s="59"/>
      <c r="I30" s="70" t="s">
        <v>260</v>
      </c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17"/>
    </row>
    <row r="31" spans="1:47" ht="14.25" customHeight="1">
      <c r="A31" s="17"/>
      <c r="B31" s="7"/>
      <c r="C31" s="18"/>
      <c r="D31" s="51" t="s">
        <v>47</v>
      </c>
      <c r="E31" s="40"/>
      <c r="F31" s="40"/>
      <c r="G31" s="40"/>
      <c r="H31" s="56"/>
      <c r="I31" s="40" t="s">
        <v>48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42"/>
      <c r="AU31" s="17"/>
    </row>
    <row r="32" spans="1:47" ht="14.25" customHeight="1">
      <c r="A32" s="17"/>
      <c r="B32" s="7"/>
      <c r="C32" s="18"/>
      <c r="D32" s="55"/>
      <c r="E32" s="48"/>
      <c r="F32" s="48"/>
      <c r="G32" s="48"/>
      <c r="H32" s="59"/>
      <c r="I32" s="53" t="s">
        <v>53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17"/>
    </row>
    <row r="33" spans="1:47" ht="14.25" customHeight="1">
      <c r="A33" s="17"/>
      <c r="B33" s="7"/>
      <c r="C33" s="18"/>
      <c r="D33" s="65" t="s">
        <v>65</v>
      </c>
      <c r="E33" s="66"/>
      <c r="F33" s="66"/>
      <c r="G33" s="66"/>
      <c r="H33" s="67"/>
      <c r="I33" s="66" t="s">
        <v>139</v>
      </c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9"/>
      <c r="AU33" s="17"/>
    </row>
    <row r="34" spans="1:47" ht="14.25" customHeight="1">
      <c r="A34" s="17"/>
      <c r="B34" s="7"/>
      <c r="C34" s="18"/>
      <c r="D34" s="47" t="s">
        <v>137</v>
      </c>
      <c r="E34" s="48"/>
      <c r="F34" s="48"/>
      <c r="G34" s="48"/>
      <c r="H34" s="58"/>
      <c r="I34" s="48" t="s">
        <v>138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17"/>
    </row>
    <row r="35" spans="1:47" ht="14.25" customHeight="1">
      <c r="A35" s="17"/>
      <c r="B35" s="7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7"/>
      <c r="C36" s="17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7"/>
      <c r="C37" s="1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7"/>
      <c r="C38" s="1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7"/>
      <c r="C39" s="17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17"/>
      <c r="B40" s="7"/>
      <c r="C40" s="1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1:47" ht="14.25" customHeight="1">
      <c r="A41" s="17"/>
      <c r="B41" s="7"/>
      <c r="C41" s="1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1:47" ht="14.25" customHeight="1">
      <c r="A42" s="17"/>
      <c r="B42" s="7"/>
      <c r="C42" s="17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1:47" ht="14.25" customHeight="1">
      <c r="A43" s="17"/>
      <c r="B43" s="7"/>
      <c r="C43" s="7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 spans="1:47" ht="14.25" customHeight="1">
      <c r="A44" s="17"/>
      <c r="B44" s="7"/>
      <c r="C44" s="7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 spans="1:47" ht="14.25" customHeight="1">
      <c r="A45" s="17"/>
      <c r="B45" s="7"/>
      <c r="C45" s="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1"/>
      <c r="C47" s="10"/>
      <c r="D47" s="11"/>
      <c r="E47" s="10"/>
      <c r="F47" s="1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1"/>
      <c r="C48" s="10"/>
      <c r="D48" s="11"/>
      <c r="E48" s="10"/>
      <c r="F48" s="1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1"/>
      <c r="C49" s="10"/>
      <c r="D49" s="11"/>
      <c r="E49" s="10"/>
      <c r="F49" s="1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1"/>
      <c r="C50" s="10"/>
      <c r="D50" s="11"/>
      <c r="E50" s="11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1"/>
      <c r="C51" s="10"/>
      <c r="D51" s="11"/>
      <c r="E51" s="11"/>
      <c r="F51" s="1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1"/>
      <c r="C52" s="10"/>
      <c r="D52" s="11"/>
      <c r="E52" s="11"/>
      <c r="F52" s="1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1"/>
      <c r="C53" s="10"/>
      <c r="D53" s="11"/>
      <c r="E53" s="11"/>
      <c r="F53" s="1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0"/>
      <c r="D54" s="11"/>
      <c r="E54" s="11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0"/>
      <c r="D55" s="11"/>
      <c r="E55" s="11"/>
      <c r="F55" s="11"/>
      <c r="G55" s="10"/>
      <c r="H55" s="10"/>
      <c r="I55" s="10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0"/>
      <c r="D56" s="11"/>
      <c r="E56" s="11"/>
      <c r="F56" s="11"/>
      <c r="G56" s="10"/>
      <c r="H56" s="10"/>
      <c r="I56" s="10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0"/>
      <c r="D57" s="11"/>
      <c r="E57" s="11"/>
      <c r="F57" s="11"/>
      <c r="G57" s="10"/>
      <c r="H57" s="10"/>
      <c r="I57" s="10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0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0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0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0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0"/>
      <c r="D62" s="11"/>
      <c r="E62" s="11"/>
      <c r="F62" s="1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0"/>
      <c r="D63" s="11"/>
      <c r="E63" s="11"/>
      <c r="F63" s="1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0"/>
      <c r="D64" s="11"/>
      <c r="E64" s="11"/>
      <c r="F64" s="1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0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0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0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0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0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0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0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0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0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  <row r="501" spans="1:47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</row>
    <row r="502" spans="1:47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</row>
    <row r="503" spans="1:47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</row>
    <row r="504" spans="1:47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</row>
    <row r="505" spans="1:47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G306"/>
  <sheetViews>
    <sheetView showGridLines="0" view="pageBreakPreview" zoomScale="115" zoomScaleNormal="100" zoomScaleSheetLayoutView="115" workbookViewId="0">
      <selection activeCell="Y2" sqref="Y2:AG3"/>
    </sheetView>
  </sheetViews>
  <sheetFormatPr defaultColWidth="2.875" defaultRowHeight="14.25" customHeight="1"/>
  <cols>
    <col min="1" max="16384" width="2.875" style="3"/>
  </cols>
  <sheetData>
    <row r="1" spans="1:59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tr">
        <f>表紙!AR1</f>
        <v>1.0.0</v>
      </c>
      <c r="AS1" s="99"/>
      <c r="AT1" s="99"/>
      <c r="AU1" s="99"/>
    </row>
    <row r="2" spans="1:59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2. 管理方式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35</v>
      </c>
      <c r="AS2" s="99"/>
      <c r="AT2" s="99"/>
      <c r="AU2" s="99"/>
    </row>
    <row r="3" spans="1:59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59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59" ht="14.25" customHeight="1">
      <c r="A5" s="13"/>
      <c r="B5" s="21" t="s">
        <v>185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2"/>
      <c r="AM5" s="22"/>
      <c r="AN5" s="22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 spans="1:59" ht="14.25" customHeight="1">
      <c r="A6" s="13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  <c r="AM6" s="22"/>
      <c r="AN6" s="22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 spans="1:59" ht="14.25" customHeight="1">
      <c r="A7" s="13"/>
      <c r="B7" s="13"/>
      <c r="C7" s="13" t="s">
        <v>39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59" ht="14.25" customHeight="1">
      <c r="A8" s="13"/>
      <c r="B8" s="13"/>
      <c r="C8" s="13"/>
      <c r="D8" s="13" t="s">
        <v>42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59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59" ht="14.25" customHeight="1">
      <c r="A10" s="13"/>
      <c r="B10" s="13"/>
      <c r="C10" s="13"/>
      <c r="D10" s="3" t="s">
        <v>73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59" ht="14.25" customHeight="1">
      <c r="A11" s="13"/>
      <c r="B11" s="13"/>
      <c r="C11" s="13"/>
      <c r="E11" s="13" t="s">
        <v>270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59" ht="14.25" customHeight="1">
      <c r="A12" s="13"/>
      <c r="B12" s="13"/>
      <c r="C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59" ht="14.25" customHeight="1">
      <c r="A13" s="13"/>
      <c r="B13" s="13"/>
      <c r="C13" s="13"/>
      <c r="D13" s="13" t="s">
        <v>74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59" ht="14.25" customHeight="1">
      <c r="A14" s="13"/>
      <c r="B14" s="13"/>
      <c r="C14" s="13"/>
      <c r="D14" s="13"/>
      <c r="E14" s="13" t="s">
        <v>119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59" ht="14.25" customHeight="1">
      <c r="A15" s="13"/>
      <c r="B15" s="13"/>
      <c r="C15" s="13"/>
      <c r="D15" s="13"/>
      <c r="E15" s="13" t="s">
        <v>120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59" ht="14.25" customHeight="1">
      <c r="A16" s="13"/>
      <c r="B16" s="13"/>
      <c r="C16" s="13"/>
      <c r="E16" s="13" t="s">
        <v>121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ht="14.25" customHeight="1">
      <c r="A17" s="13"/>
      <c r="B17" s="13"/>
      <c r="C17" s="13"/>
      <c r="D17" s="13"/>
      <c r="E17" s="13" t="s">
        <v>123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ht="14.25" customHeight="1">
      <c r="A18" s="13"/>
      <c r="B18" s="13"/>
      <c r="C18" s="13"/>
      <c r="D18" s="13"/>
      <c r="E18" s="13" t="s">
        <v>122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ht="14.25" customHeight="1">
      <c r="A19" s="13"/>
      <c r="B19" s="13"/>
      <c r="C19" s="13"/>
      <c r="D19" s="13"/>
      <c r="E19" s="13" t="s">
        <v>166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ht="14.25" customHeight="1">
      <c r="A20" s="13"/>
      <c r="B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ht="14.25" customHeight="1">
      <c r="A21" s="13"/>
      <c r="B21" s="13"/>
      <c r="C21" s="13" t="s">
        <v>69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customHeight="1">
      <c r="A22" s="13"/>
      <c r="B22" s="13"/>
      <c r="C22" s="13"/>
      <c r="D22" s="13" t="s">
        <v>116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H22" s="13"/>
      <c r="AI22" s="13"/>
      <c r="AJ22" s="25" t="s">
        <v>134</v>
      </c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ht="14.25" customHeight="1">
      <c r="A23" s="13"/>
      <c r="B23" s="13"/>
      <c r="C23" s="13"/>
      <c r="D23" s="13"/>
      <c r="E23" s="3" t="s">
        <v>117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ht="14.25" customHeight="1">
      <c r="A24" s="13"/>
      <c r="B24" s="13"/>
      <c r="C24" s="13"/>
      <c r="D24" s="13"/>
      <c r="F24" s="13" t="s">
        <v>129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ht="14.25" customHeight="1">
      <c r="A25" s="13"/>
      <c r="B25" s="13"/>
      <c r="D25" s="13"/>
      <c r="F25" s="13" t="s">
        <v>89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ht="14.25" customHeight="1">
      <c r="A26" s="13"/>
      <c r="B26" s="13"/>
      <c r="C26" s="13"/>
      <c r="F26" s="13" t="s">
        <v>90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ht="14.25" customHeight="1">
      <c r="A27" s="13"/>
      <c r="B27" s="13"/>
      <c r="C27" s="13"/>
      <c r="E27" s="13"/>
      <c r="F27" s="13" t="s">
        <v>130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14.25" customHeight="1">
      <c r="A28" s="13"/>
      <c r="B28" s="13"/>
      <c r="C28" s="13"/>
      <c r="E28" s="3" t="s">
        <v>118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3"/>
      <c r="C29" s="13"/>
      <c r="F29" s="13" t="s">
        <v>113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3"/>
      <c r="C30" s="13"/>
      <c r="F30" s="13" t="s">
        <v>114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3"/>
      <c r="C31" s="13"/>
      <c r="G31" s="3" t="s">
        <v>115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3"/>
      <c r="C32" s="13"/>
      <c r="E32" s="3" t="s">
        <v>126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ht="14.25" customHeight="1">
      <c r="A33" s="13"/>
      <c r="B33" s="13"/>
      <c r="C33" s="13"/>
      <c r="E33" s="13"/>
      <c r="F33" s="13" t="s">
        <v>127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3"/>
      <c r="C34" s="13"/>
      <c r="E34" s="13"/>
      <c r="F34" s="13" t="s">
        <v>128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3"/>
      <c r="E35" s="3" t="s">
        <v>228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3"/>
      <c r="F36" s="3" t="s">
        <v>229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J36" s="13"/>
      <c r="AK36" s="25" t="s">
        <v>135</v>
      </c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3"/>
      <c r="C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3"/>
      <c r="C39" s="13"/>
      <c r="D39" s="3" t="s">
        <v>174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3"/>
      <c r="C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3"/>
      <c r="D41" s="13"/>
      <c r="E41" s="3" t="s">
        <v>170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3"/>
      <c r="D42" s="13"/>
      <c r="F42" s="13" t="s">
        <v>88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3"/>
      <c r="D43" s="13"/>
      <c r="F43" s="13" t="s">
        <v>83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3"/>
      <c r="D44" s="13"/>
      <c r="F44" s="13" t="s">
        <v>235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3"/>
      <c r="D45" s="13"/>
      <c r="F45" s="13"/>
      <c r="G45" s="13" t="s">
        <v>236</v>
      </c>
      <c r="H45" s="13"/>
      <c r="I45" s="13"/>
      <c r="J45" s="13" t="s">
        <v>242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3"/>
      <c r="D46" s="13"/>
      <c r="F46" s="13"/>
      <c r="G46" s="13" t="s">
        <v>237</v>
      </c>
      <c r="H46" s="13"/>
      <c r="I46" s="13"/>
      <c r="J46" s="13" t="s">
        <v>243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3"/>
      <c r="F47" s="13"/>
      <c r="G47" s="13" t="s">
        <v>244</v>
      </c>
      <c r="H47" s="13"/>
      <c r="I47" s="13"/>
      <c r="J47" s="13" t="s">
        <v>245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3"/>
      <c r="F48" s="3" t="s">
        <v>169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3"/>
      <c r="G49" s="13" t="s">
        <v>84</v>
      </c>
      <c r="H49" s="13"/>
      <c r="I49" s="13"/>
      <c r="J49" s="13" t="s">
        <v>87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F50" s="13"/>
      <c r="G50" s="13" t="s">
        <v>85</v>
      </c>
      <c r="H50" s="13"/>
      <c r="I50" s="13"/>
      <c r="J50" s="13" t="s">
        <v>86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F51" s="13" t="s">
        <v>168</v>
      </c>
      <c r="H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G52" s="26" t="s">
        <v>167</v>
      </c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E54" s="3" t="s">
        <v>190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F55" s="3" t="s">
        <v>195</v>
      </c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3"/>
      <c r="F56" s="3" t="s">
        <v>171</v>
      </c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3"/>
      <c r="F57" s="3" t="s">
        <v>172</v>
      </c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3"/>
      <c r="F58" s="3" t="s">
        <v>187</v>
      </c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3"/>
      <c r="C59" s="13"/>
      <c r="G59" s="3" t="s">
        <v>189</v>
      </c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3"/>
      <c r="C60" s="13"/>
      <c r="G60" s="3" t="s">
        <v>188</v>
      </c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3"/>
      <c r="C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3"/>
      <c r="C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3"/>
      <c r="C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3"/>
      <c r="C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3"/>
      <c r="C65" s="13"/>
      <c r="AA65" s="3" t="s">
        <v>231</v>
      </c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AA66" s="3" t="s">
        <v>232</v>
      </c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AA67" s="3" t="s">
        <v>191</v>
      </c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AA68" s="3" t="s">
        <v>194</v>
      </c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AA69" s="3" t="s">
        <v>193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AA70" s="3" t="s">
        <v>192</v>
      </c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E76" s="3" t="s">
        <v>196</v>
      </c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F77" s="3" t="s">
        <v>234</v>
      </c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F79" s="3" t="s">
        <v>230</v>
      </c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F80" s="3" t="s">
        <v>197</v>
      </c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F82" s="3" t="s">
        <v>198</v>
      </c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F84" s="3" t="s">
        <v>199</v>
      </c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3"/>
      <c r="C86" s="13"/>
      <c r="F86" s="3" t="s">
        <v>233</v>
      </c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3"/>
      <c r="C87" s="13"/>
      <c r="F87" s="3" t="s">
        <v>200</v>
      </c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3"/>
      <c r="C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3"/>
      <c r="C89" s="13"/>
      <c r="F89" s="3" t="s">
        <v>201</v>
      </c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3"/>
      <c r="C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3"/>
      <c r="C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3"/>
      <c r="C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3"/>
      <c r="C93" s="13"/>
      <c r="E93" s="3" t="s">
        <v>246</v>
      </c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3"/>
      <c r="C94" s="13"/>
      <c r="F94" s="3" t="s">
        <v>247</v>
      </c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3"/>
      <c r="C95" s="13"/>
      <c r="F95" s="64" t="s">
        <v>249</v>
      </c>
      <c r="G95" s="73"/>
      <c r="H95" s="73"/>
      <c r="I95" s="73"/>
      <c r="J95" s="64" t="s">
        <v>250</v>
      </c>
      <c r="K95" s="73"/>
      <c r="L95" s="73"/>
      <c r="M95" s="74"/>
      <c r="N95" s="73" t="s">
        <v>256</v>
      </c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64" t="s">
        <v>263</v>
      </c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6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3"/>
      <c r="C96" s="13"/>
      <c r="F96" s="30" t="s">
        <v>248</v>
      </c>
      <c r="G96" s="71"/>
      <c r="H96" s="71"/>
      <c r="I96" s="71"/>
      <c r="J96" s="30" t="s">
        <v>261</v>
      </c>
      <c r="K96" s="71"/>
      <c r="L96" s="71"/>
      <c r="M96" s="72"/>
      <c r="N96" s="71" t="s">
        <v>251</v>
      </c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30" t="s">
        <v>262</v>
      </c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29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3"/>
      <c r="C97" s="13"/>
      <c r="F97" s="30" t="s">
        <v>252</v>
      </c>
      <c r="G97" s="71"/>
      <c r="H97" s="71"/>
      <c r="I97" s="71"/>
      <c r="J97" s="30" t="s">
        <v>253</v>
      </c>
      <c r="K97" s="71"/>
      <c r="L97" s="71"/>
      <c r="M97" s="72"/>
      <c r="N97" s="71" t="s">
        <v>257</v>
      </c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30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29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3"/>
      <c r="C98" s="13"/>
      <c r="F98" s="30" t="s">
        <v>254</v>
      </c>
      <c r="G98" s="71"/>
      <c r="H98" s="71"/>
      <c r="I98" s="71"/>
      <c r="J98" s="30" t="s">
        <v>255</v>
      </c>
      <c r="K98" s="71"/>
      <c r="L98" s="71"/>
      <c r="M98" s="72"/>
      <c r="N98" s="71" t="s">
        <v>258</v>
      </c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30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29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3"/>
      <c r="C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3"/>
      <c r="C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3"/>
      <c r="C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3"/>
      <c r="C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3"/>
      <c r="C103" s="13"/>
      <c r="D103" s="3" t="s">
        <v>173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3"/>
      <c r="C104" s="13"/>
      <c r="E104" s="13" t="s">
        <v>259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3"/>
      <c r="C105" s="13"/>
      <c r="E105" s="61" t="s">
        <v>97</v>
      </c>
      <c r="F105" s="62"/>
      <c r="G105" s="62"/>
      <c r="H105" s="62"/>
      <c r="I105" s="61" t="s">
        <v>98</v>
      </c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3"/>
      <c r="AB105" s="62" t="s">
        <v>99</v>
      </c>
      <c r="AC105" s="62"/>
      <c r="AD105" s="62"/>
      <c r="AE105" s="64" t="s">
        <v>101</v>
      </c>
      <c r="AF105" s="62"/>
      <c r="AG105" s="63"/>
      <c r="AH105" s="61" t="s">
        <v>100</v>
      </c>
      <c r="AI105" s="63"/>
      <c r="AJ105" s="62" t="s">
        <v>159</v>
      </c>
      <c r="AK105" s="62"/>
      <c r="AL105" s="62"/>
      <c r="AM105" s="63"/>
      <c r="AN105" s="64" t="s">
        <v>238</v>
      </c>
      <c r="AO105" s="62"/>
      <c r="AP105" s="63"/>
      <c r="AQ105" s="13"/>
      <c r="AR105" s="13"/>
      <c r="AS105" s="13"/>
      <c r="AT105" s="13"/>
      <c r="AU105" s="13"/>
    </row>
    <row r="106" spans="1:47" ht="14.25" customHeight="1">
      <c r="A106" s="13"/>
      <c r="B106" s="13"/>
      <c r="C106" s="13"/>
      <c r="E106" s="27" t="s">
        <v>71</v>
      </c>
      <c r="F106" s="28"/>
      <c r="G106" s="28"/>
      <c r="H106" s="28"/>
      <c r="I106" s="27" t="s">
        <v>76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9"/>
      <c r="AB106" s="28" t="s">
        <v>91</v>
      </c>
      <c r="AC106" s="28"/>
      <c r="AD106" s="28"/>
      <c r="AE106" s="30" t="s">
        <v>91</v>
      </c>
      <c r="AF106" s="28"/>
      <c r="AG106" s="29"/>
      <c r="AH106" s="27" t="s">
        <v>94</v>
      </c>
      <c r="AI106" s="29"/>
      <c r="AJ106" s="28" t="s">
        <v>160</v>
      </c>
      <c r="AK106" s="28"/>
      <c r="AL106" s="28"/>
      <c r="AM106" s="29"/>
      <c r="AN106" s="30" t="s">
        <v>239</v>
      </c>
      <c r="AO106" s="28"/>
      <c r="AP106" s="29"/>
      <c r="AQ106" s="13"/>
      <c r="AR106" s="13"/>
      <c r="AS106" s="13"/>
      <c r="AT106" s="13"/>
      <c r="AU106" s="13"/>
    </row>
    <row r="107" spans="1:47" ht="14.25" customHeight="1">
      <c r="A107" s="13"/>
      <c r="B107" s="13"/>
      <c r="C107" s="13"/>
      <c r="E107" s="27" t="s">
        <v>72</v>
      </c>
      <c r="F107" s="28"/>
      <c r="G107" s="28"/>
      <c r="H107" s="28"/>
      <c r="I107" s="27" t="s">
        <v>75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9"/>
      <c r="AB107" s="28" t="s">
        <v>92</v>
      </c>
      <c r="AC107" s="28"/>
      <c r="AD107" s="28"/>
      <c r="AE107" s="30" t="s">
        <v>102</v>
      </c>
      <c r="AF107" s="28"/>
      <c r="AG107" s="29"/>
      <c r="AH107" s="27" t="s">
        <v>95</v>
      </c>
      <c r="AI107" s="29"/>
      <c r="AJ107" s="28"/>
      <c r="AK107" s="28"/>
      <c r="AL107" s="28"/>
      <c r="AM107" s="29"/>
      <c r="AN107" s="30" t="s">
        <v>240</v>
      </c>
      <c r="AO107" s="28"/>
      <c r="AP107" s="29"/>
      <c r="AQ107" s="13"/>
      <c r="AR107" s="13"/>
      <c r="AS107" s="13"/>
      <c r="AT107" s="13"/>
      <c r="AU107" s="13"/>
    </row>
    <row r="108" spans="1:47" ht="14.25" customHeight="1">
      <c r="A108" s="13"/>
      <c r="B108" s="13"/>
      <c r="C108" s="13"/>
      <c r="E108" s="35" t="s">
        <v>131</v>
      </c>
      <c r="F108" s="36"/>
      <c r="G108" s="36"/>
      <c r="H108" s="36"/>
      <c r="I108" s="37" t="s">
        <v>132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8"/>
      <c r="AB108" s="36" t="s">
        <v>93</v>
      </c>
      <c r="AC108" s="36"/>
      <c r="AD108" s="36"/>
      <c r="AE108" s="35" t="s">
        <v>103</v>
      </c>
      <c r="AF108" s="36"/>
      <c r="AG108" s="38"/>
      <c r="AH108" s="37" t="s">
        <v>96</v>
      </c>
      <c r="AI108" s="38"/>
      <c r="AJ108" s="36"/>
      <c r="AK108" s="36"/>
      <c r="AL108" s="36"/>
      <c r="AM108" s="38"/>
      <c r="AN108" s="35" t="s">
        <v>241</v>
      </c>
      <c r="AO108" s="36"/>
      <c r="AP108" s="38"/>
      <c r="AQ108" s="13"/>
      <c r="AR108" s="13"/>
      <c r="AS108" s="13"/>
      <c r="AT108" s="13"/>
      <c r="AU108" s="13"/>
    </row>
    <row r="109" spans="1:47" ht="14.25" customHeight="1">
      <c r="A109" s="13"/>
      <c r="B109" s="13"/>
      <c r="C109" s="13"/>
      <c r="E109" s="31"/>
      <c r="F109" s="32"/>
      <c r="G109" s="32"/>
      <c r="H109" s="32"/>
      <c r="I109" s="33" t="s">
        <v>133</v>
      </c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4"/>
      <c r="AB109" s="32"/>
      <c r="AC109" s="32"/>
      <c r="AD109" s="32"/>
      <c r="AE109" s="31"/>
      <c r="AF109" s="32"/>
      <c r="AG109" s="34"/>
      <c r="AH109" s="33"/>
      <c r="AI109" s="34"/>
      <c r="AJ109" s="32"/>
      <c r="AK109" s="32"/>
      <c r="AL109" s="32"/>
      <c r="AM109" s="34"/>
      <c r="AN109" s="31"/>
      <c r="AO109" s="32"/>
      <c r="AP109" s="34"/>
      <c r="AQ109" s="13"/>
      <c r="AR109" s="13"/>
      <c r="AS109" s="13"/>
      <c r="AT109" s="13"/>
      <c r="AU109" s="13"/>
    </row>
    <row r="110" spans="1:47" ht="14.25" customHeight="1">
      <c r="A110" s="13"/>
      <c r="B110" s="13"/>
      <c r="C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 t="s">
        <v>161</v>
      </c>
      <c r="AC110" s="13"/>
      <c r="AD110" s="13"/>
      <c r="AF110" s="13"/>
      <c r="AG110" s="13"/>
      <c r="AH110" s="13"/>
      <c r="AI110" s="13"/>
      <c r="AJ110" s="13"/>
      <c r="AK110" s="13"/>
      <c r="AL110" s="13"/>
      <c r="AM110" s="13"/>
      <c r="AN110" s="13"/>
      <c r="AQ110" s="13"/>
      <c r="AR110" s="13"/>
      <c r="AS110" s="13"/>
      <c r="AT110" s="13"/>
      <c r="AU110" s="13"/>
    </row>
    <row r="111" spans="1:47" ht="14.25" customHeight="1">
      <c r="A111" s="13"/>
      <c r="B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 t="s">
        <v>162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Q111" s="13"/>
      <c r="AR111" s="13"/>
      <c r="AS111" s="13"/>
      <c r="AT111" s="13"/>
      <c r="AU111" s="13"/>
    </row>
    <row r="112" spans="1:47" ht="14.25" customHeight="1">
      <c r="A112" s="13"/>
      <c r="B112" s="13"/>
      <c r="C112" s="13"/>
      <c r="D112" s="13" t="s">
        <v>112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3"/>
      <c r="C113" s="13"/>
      <c r="D113" s="13"/>
      <c r="E113" s="13" t="s">
        <v>175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61" t="s">
        <v>156</v>
      </c>
      <c r="F114" s="62"/>
      <c r="G114" s="62"/>
      <c r="H114" s="62"/>
      <c r="I114" s="62"/>
      <c r="J114" s="62"/>
      <c r="K114" s="62"/>
      <c r="L114" s="61" t="s">
        <v>98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3"/>
      <c r="AJ114" s="61" t="s">
        <v>150</v>
      </c>
      <c r="AK114" s="62"/>
      <c r="AL114" s="62"/>
      <c r="AM114" s="62"/>
      <c r="AN114" s="63"/>
      <c r="AO114" s="62" t="s">
        <v>177</v>
      </c>
      <c r="AP114" s="62"/>
      <c r="AQ114" s="62"/>
      <c r="AR114" s="6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27" t="s">
        <v>107</v>
      </c>
      <c r="F115" s="28"/>
      <c r="G115" s="28"/>
      <c r="H115" s="28"/>
      <c r="I115" s="28"/>
      <c r="J115" s="28"/>
      <c r="K115" s="28"/>
      <c r="L115" s="27" t="s">
        <v>124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9"/>
      <c r="AJ115" s="27" t="s">
        <v>91</v>
      </c>
      <c r="AK115" s="28"/>
      <c r="AL115" s="28"/>
      <c r="AM115" s="28"/>
      <c r="AN115" s="29"/>
      <c r="AO115" s="28" t="s">
        <v>163</v>
      </c>
      <c r="AP115" s="28"/>
      <c r="AQ115" s="28"/>
      <c r="AR115" s="29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37" t="s">
        <v>105</v>
      </c>
      <c r="F116" s="36"/>
      <c r="G116" s="36"/>
      <c r="H116" s="36"/>
      <c r="I116" s="36"/>
      <c r="J116" s="36"/>
      <c r="K116" s="36"/>
      <c r="L116" s="37" t="s">
        <v>108</v>
      </c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8"/>
      <c r="AJ116" s="37" t="s">
        <v>151</v>
      </c>
      <c r="AK116" s="36"/>
      <c r="AL116" s="36"/>
      <c r="AM116" s="36"/>
      <c r="AN116" s="38"/>
      <c r="AO116" s="36" t="s">
        <v>163</v>
      </c>
      <c r="AP116" s="36"/>
      <c r="AQ116" s="36"/>
      <c r="AR116" s="38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33"/>
      <c r="F117" s="32"/>
      <c r="G117" s="32"/>
      <c r="H117" s="32"/>
      <c r="I117" s="32"/>
      <c r="J117" s="32"/>
      <c r="K117" s="32"/>
      <c r="L117" s="33" t="s">
        <v>125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4"/>
      <c r="AJ117" s="33"/>
      <c r="AK117" s="32"/>
      <c r="AL117" s="32"/>
      <c r="AM117" s="32"/>
      <c r="AN117" s="34"/>
      <c r="AO117" s="32"/>
      <c r="AP117" s="32"/>
      <c r="AQ117" s="32"/>
      <c r="AR117" s="34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37" t="s">
        <v>176</v>
      </c>
      <c r="F118" s="36"/>
      <c r="G118" s="36"/>
      <c r="H118" s="36"/>
      <c r="I118" s="36"/>
      <c r="J118" s="36"/>
      <c r="K118" s="36"/>
      <c r="L118" s="37" t="s">
        <v>109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8"/>
      <c r="AJ118" s="37" t="s">
        <v>151</v>
      </c>
      <c r="AK118" s="36"/>
      <c r="AL118" s="36"/>
      <c r="AM118" s="36"/>
      <c r="AN118" s="38"/>
      <c r="AO118" s="36" t="s">
        <v>164</v>
      </c>
      <c r="AP118" s="36"/>
      <c r="AQ118" s="36"/>
      <c r="AR118" s="38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33"/>
      <c r="F119" s="32"/>
      <c r="G119" s="32"/>
      <c r="H119" s="32"/>
      <c r="I119" s="32"/>
      <c r="J119" s="32"/>
      <c r="K119" s="32"/>
      <c r="L119" s="33" t="s">
        <v>111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4"/>
      <c r="AJ119" s="33"/>
      <c r="AK119" s="32"/>
      <c r="AL119" s="32"/>
      <c r="AM119" s="32"/>
      <c r="AN119" s="34"/>
      <c r="AO119" s="32"/>
      <c r="AP119" s="32"/>
      <c r="AQ119" s="32"/>
      <c r="AR119" s="34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37" t="s">
        <v>106</v>
      </c>
      <c r="F120" s="36"/>
      <c r="G120" s="36"/>
      <c r="H120" s="36"/>
      <c r="I120" s="36"/>
      <c r="J120" s="36"/>
      <c r="K120" s="36"/>
      <c r="L120" s="37" t="s">
        <v>110</v>
      </c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8"/>
      <c r="AJ120" s="37" t="s">
        <v>152</v>
      </c>
      <c r="AK120" s="36"/>
      <c r="AL120" s="36"/>
      <c r="AM120" s="36"/>
      <c r="AN120" s="38"/>
      <c r="AO120" s="36" t="s">
        <v>164</v>
      </c>
      <c r="AP120" s="36"/>
      <c r="AQ120" s="36"/>
      <c r="AR120" s="38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33"/>
      <c r="F121" s="32"/>
      <c r="G121" s="32"/>
      <c r="H121" s="32"/>
      <c r="I121" s="32"/>
      <c r="J121" s="32"/>
      <c r="K121" s="32"/>
      <c r="L121" s="33" t="s">
        <v>158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4"/>
      <c r="AJ121" s="33"/>
      <c r="AK121" s="32"/>
      <c r="AL121" s="32"/>
      <c r="AM121" s="32"/>
      <c r="AN121" s="34"/>
      <c r="AO121" s="32"/>
      <c r="AP121" s="32"/>
      <c r="AQ121" s="32"/>
      <c r="AR121" s="34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27" t="s">
        <v>153</v>
      </c>
      <c r="F122" s="28"/>
      <c r="G122" s="28"/>
      <c r="H122" s="28"/>
      <c r="I122" s="28"/>
      <c r="J122" s="28"/>
      <c r="K122" s="28"/>
      <c r="L122" s="27" t="s">
        <v>154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9"/>
      <c r="AJ122" s="27" t="s">
        <v>155</v>
      </c>
      <c r="AK122" s="28"/>
      <c r="AL122" s="28"/>
      <c r="AM122" s="28"/>
      <c r="AN122" s="29"/>
      <c r="AO122" s="28" t="s">
        <v>165</v>
      </c>
      <c r="AP122" s="28"/>
      <c r="AQ122" s="28"/>
      <c r="AR122" s="29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27" t="s">
        <v>104</v>
      </c>
      <c r="F123" s="28"/>
      <c r="G123" s="28"/>
      <c r="H123" s="28"/>
      <c r="I123" s="28"/>
      <c r="J123" s="28"/>
      <c r="K123" s="28"/>
      <c r="L123" s="27" t="s">
        <v>157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9"/>
      <c r="AJ123" s="27" t="s">
        <v>152</v>
      </c>
      <c r="AK123" s="28"/>
      <c r="AL123" s="28"/>
      <c r="AM123" s="28"/>
      <c r="AN123" s="29"/>
      <c r="AO123" s="28" t="s">
        <v>104</v>
      </c>
      <c r="AP123" s="28"/>
      <c r="AQ123" s="28"/>
      <c r="AR123" s="29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7"/>
  <hyperlinks>
    <hyperlink ref="G52" r:id="rId1"/>
  </hyperlinks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2"/>
  <headerFooter alignWithMargins="0">
    <oddFooter>&amp;C&amp;P/&amp;N</oddFooter>
  </headerFooter>
  <rowBreaks count="3" manualBreakCount="3">
    <brk id="38" max="46" man="1"/>
    <brk id="74" max="46" man="1"/>
    <brk id="101" max="46" man="1"/>
  </row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V139"/>
  <sheetViews>
    <sheetView showGridLines="0" view="pageBreakPreview" zoomScale="115" zoomScaleNormal="100" zoomScaleSheetLayoutView="115" workbookViewId="0">
      <selection activeCell="Y2" sqref="Y2:AG3"/>
    </sheetView>
  </sheetViews>
  <sheetFormatPr defaultColWidth="2.875" defaultRowHeight="14.25" customHeight="1"/>
  <cols>
    <col min="1" max="16384" width="2.875" style="1"/>
  </cols>
  <sheetData>
    <row r="1" spans="1:48" s="4" customFormat="1" ht="14.25" customHeight="1">
      <c r="A1" s="98" t="s">
        <v>19</v>
      </c>
      <c r="B1" s="98"/>
      <c r="C1" s="98"/>
      <c r="D1" s="98"/>
      <c r="E1" s="87" t="str">
        <f ca="1">INDIRECT("表紙!A12")</f>
        <v>ASWツアー内際共通</v>
      </c>
      <c r="F1" s="87"/>
      <c r="G1" s="87"/>
      <c r="H1" s="87"/>
      <c r="I1" s="87"/>
      <c r="J1" s="87"/>
      <c r="K1" s="87"/>
      <c r="L1" s="98" t="s">
        <v>4</v>
      </c>
      <c r="M1" s="98"/>
      <c r="N1" s="98"/>
      <c r="O1" s="98"/>
      <c r="P1" s="87" t="str">
        <f ca="1">INDIRECT("表紙!A14")</f>
        <v>ブランチ管理ルール（初期開発編）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98" t="s">
        <v>24</v>
      </c>
      <c r="AI1" s="98"/>
      <c r="AJ1" s="98"/>
      <c r="AK1" s="87" t="s">
        <v>30</v>
      </c>
      <c r="AL1" s="87"/>
      <c r="AM1" s="87"/>
      <c r="AN1" s="87"/>
      <c r="AO1" s="98" t="s">
        <v>5</v>
      </c>
      <c r="AP1" s="98"/>
      <c r="AQ1" s="98"/>
      <c r="AR1" s="99" t="str">
        <f>表紙!AR1</f>
        <v>1.0.0</v>
      </c>
      <c r="AS1" s="99"/>
      <c r="AT1" s="99"/>
      <c r="AU1" s="99"/>
    </row>
    <row r="2" spans="1:48" s="4" customFormat="1" ht="14.25" customHeight="1">
      <c r="A2" s="98" t="s">
        <v>20</v>
      </c>
      <c r="B2" s="98"/>
      <c r="C2" s="98"/>
      <c r="D2" s="98"/>
      <c r="E2" s="102" t="str">
        <f ca="1">RIGHT(CELL("filename",A1),LEN(CELL("filename",A1))-FIND("]",CELL("filename",A1)))</f>
        <v>3. 制約など</v>
      </c>
      <c r="F2" s="102"/>
      <c r="G2" s="102"/>
      <c r="H2" s="102"/>
      <c r="I2" s="102"/>
      <c r="J2" s="102"/>
      <c r="K2" s="102"/>
      <c r="L2" s="103" t="s">
        <v>21</v>
      </c>
      <c r="M2" s="103"/>
      <c r="N2" s="103"/>
      <c r="O2" s="103"/>
      <c r="P2" s="100"/>
      <c r="Q2" s="100"/>
      <c r="R2" s="100"/>
      <c r="S2" s="100"/>
      <c r="T2" s="100"/>
      <c r="U2" s="98" t="s">
        <v>18</v>
      </c>
      <c r="V2" s="98"/>
      <c r="W2" s="98"/>
      <c r="X2" s="98"/>
      <c r="Y2" s="100"/>
      <c r="Z2" s="100"/>
      <c r="AA2" s="100"/>
      <c r="AB2" s="100"/>
      <c r="AC2" s="100"/>
      <c r="AD2" s="100"/>
      <c r="AE2" s="100"/>
      <c r="AF2" s="100"/>
      <c r="AG2" s="100"/>
      <c r="AH2" s="98" t="s">
        <v>22</v>
      </c>
      <c r="AI2" s="98"/>
      <c r="AJ2" s="98"/>
      <c r="AK2" s="101">
        <v>42643</v>
      </c>
      <c r="AL2" s="101"/>
      <c r="AM2" s="101"/>
      <c r="AN2" s="101"/>
      <c r="AO2" s="98" t="s">
        <v>23</v>
      </c>
      <c r="AP2" s="98"/>
      <c r="AQ2" s="98"/>
      <c r="AR2" s="99" t="s">
        <v>35</v>
      </c>
      <c r="AS2" s="99"/>
      <c r="AT2" s="99"/>
      <c r="AU2" s="99"/>
    </row>
    <row r="3" spans="1:48" s="4" customFormat="1" ht="14.25" customHeight="1">
      <c r="A3" s="98"/>
      <c r="B3" s="98"/>
      <c r="C3" s="98"/>
      <c r="D3" s="98"/>
      <c r="E3" s="102"/>
      <c r="F3" s="102"/>
      <c r="G3" s="102"/>
      <c r="H3" s="102"/>
      <c r="I3" s="102"/>
      <c r="J3" s="102"/>
      <c r="K3" s="102"/>
      <c r="L3" s="103"/>
      <c r="M3" s="103"/>
      <c r="N3" s="103"/>
      <c r="O3" s="103"/>
      <c r="P3" s="100"/>
      <c r="Q3" s="100"/>
      <c r="R3" s="100"/>
      <c r="S3" s="100"/>
      <c r="T3" s="100"/>
      <c r="U3" s="98"/>
      <c r="V3" s="98"/>
      <c r="W3" s="98"/>
      <c r="X3" s="98"/>
      <c r="Y3" s="100"/>
      <c r="Z3" s="100"/>
      <c r="AA3" s="100"/>
      <c r="AB3" s="100"/>
      <c r="AC3" s="100"/>
      <c r="AD3" s="100"/>
      <c r="AE3" s="100"/>
      <c r="AF3" s="100"/>
      <c r="AG3" s="100"/>
      <c r="AH3" s="98" t="s">
        <v>1</v>
      </c>
      <c r="AI3" s="98"/>
      <c r="AJ3" s="98"/>
      <c r="AK3" s="101"/>
      <c r="AL3" s="101"/>
      <c r="AM3" s="101"/>
      <c r="AN3" s="101"/>
      <c r="AO3" s="98" t="s">
        <v>2</v>
      </c>
      <c r="AP3" s="98"/>
      <c r="AQ3" s="98"/>
      <c r="AR3" s="99"/>
      <c r="AS3" s="99"/>
      <c r="AT3" s="99"/>
      <c r="AU3" s="99"/>
    </row>
    <row r="4" spans="1:48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8" ht="14.25" customHeight="1">
      <c r="A5" s="17"/>
      <c r="B5" s="17" t="s">
        <v>202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8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8" ht="14.25" customHeight="1">
      <c r="A7" s="17"/>
      <c r="B7" s="10"/>
      <c r="C7" s="10" t="s">
        <v>213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7"/>
      <c r="AO7" s="17"/>
      <c r="AP7" s="17"/>
      <c r="AQ7" s="17"/>
      <c r="AR7" s="17"/>
      <c r="AS7" s="17"/>
      <c r="AT7" s="17"/>
      <c r="AU7" s="17"/>
      <c r="AV7" s="10"/>
    </row>
    <row r="8" spans="1:48" ht="14.25" customHeight="1">
      <c r="A8" s="10"/>
      <c r="B8" s="10"/>
      <c r="D8" s="10" t="s">
        <v>214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t="14.25" customHeight="1">
      <c r="A9" s="10"/>
      <c r="B9" s="10"/>
      <c r="D9" s="10" t="s">
        <v>215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ht="14.25" customHeight="1">
      <c r="A10" s="10"/>
      <c r="B10" s="10"/>
      <c r="D10" s="10"/>
      <c r="E10" s="10" t="s">
        <v>216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8" ht="14.25" customHeight="1">
      <c r="A11" s="10"/>
      <c r="B11" s="10"/>
      <c r="D11" s="10"/>
      <c r="E11" s="10" t="s">
        <v>227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8" ht="14.25" customHeight="1">
      <c r="A12" s="10"/>
      <c r="B12" s="10"/>
      <c r="C12" s="10"/>
      <c r="D12" s="10"/>
      <c r="E12" s="10" t="s">
        <v>217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8" ht="14.25" customHeight="1">
      <c r="A13" s="10"/>
      <c r="B13" s="10"/>
      <c r="C13" s="10"/>
      <c r="D13" s="10"/>
      <c r="E13" s="10" t="s">
        <v>218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8" ht="14.25" customHeight="1">
      <c r="A14" s="10"/>
      <c r="B14" s="10"/>
      <c r="F14" s="10" t="s">
        <v>219</v>
      </c>
      <c r="AE14" s="10"/>
      <c r="AF14" s="10"/>
      <c r="AG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8" ht="14.25" customHeight="1">
      <c r="A15" s="10"/>
      <c r="B15" s="10"/>
      <c r="F15" s="10" t="s">
        <v>220</v>
      </c>
      <c r="AE15" s="10"/>
      <c r="AF15" s="10"/>
      <c r="AG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8" ht="14.25" customHeight="1">
      <c r="A16" s="10"/>
      <c r="B16" s="10"/>
      <c r="F16" s="10" t="s">
        <v>221</v>
      </c>
      <c r="AE16" s="10"/>
      <c r="AF16" s="10"/>
      <c r="AG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0"/>
      <c r="B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0"/>
      <c r="B18" s="10"/>
      <c r="C18" s="10" t="s">
        <v>70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0"/>
      <c r="B19" s="10"/>
      <c r="C19" s="10"/>
      <c r="D19" s="10" t="s">
        <v>206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ht="14.25" customHeight="1">
      <c r="A20" s="10"/>
      <c r="B20" s="10"/>
      <c r="C20" s="10"/>
      <c r="D20" s="10" t="s">
        <v>210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ht="14.25" customHeight="1">
      <c r="A21" s="10"/>
      <c r="B21" s="10"/>
      <c r="C21" s="10"/>
      <c r="E21" s="10" t="s">
        <v>140</v>
      </c>
      <c r="F21" s="10"/>
      <c r="G21" s="10"/>
      <c r="I21" s="10" t="s">
        <v>143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spans="1:47" ht="14.25" customHeight="1">
      <c r="A22" s="10"/>
      <c r="B22" s="10"/>
      <c r="C22" s="10"/>
      <c r="E22" s="10" t="s">
        <v>141</v>
      </c>
      <c r="F22" s="10"/>
      <c r="G22" s="10"/>
      <c r="I22" s="10" t="s">
        <v>266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spans="1:47" ht="14.25" customHeight="1">
      <c r="A23" s="10"/>
      <c r="B23" s="10"/>
      <c r="C23" s="10"/>
      <c r="E23" s="10"/>
      <c r="F23" s="10"/>
      <c r="G23" s="10"/>
      <c r="I23" s="10" t="s">
        <v>265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spans="1:47" ht="14.25" customHeight="1">
      <c r="A24" s="10"/>
      <c r="B24" s="10"/>
      <c r="C24" s="10"/>
      <c r="E24" s="1" t="s">
        <v>181</v>
      </c>
      <c r="F24" s="10"/>
      <c r="G24" s="10"/>
      <c r="I24" s="10" t="s">
        <v>182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spans="1:47" ht="14.25" customHeight="1">
      <c r="A25" s="10"/>
      <c r="B25" s="10"/>
      <c r="C25" s="10"/>
      <c r="E25" s="10" t="s">
        <v>142</v>
      </c>
      <c r="F25" s="10"/>
      <c r="G25" s="10"/>
      <c r="I25" s="10" t="s">
        <v>183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spans="1:47" ht="14.25" customHeight="1">
      <c r="A26" s="10"/>
      <c r="B26" s="10"/>
      <c r="C26" s="10"/>
      <c r="D26" s="1" t="s">
        <v>207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spans="1:47" ht="14.25" customHeight="1">
      <c r="A27" s="10"/>
      <c r="B27" s="10"/>
      <c r="C27" s="10"/>
      <c r="E27" s="10" t="s">
        <v>208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spans="1:47" ht="14.25" customHeight="1">
      <c r="A28" s="10"/>
      <c r="B28" s="10"/>
      <c r="C28" s="10"/>
      <c r="E28" s="10" t="s">
        <v>211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ht="14.25" customHeight="1">
      <c r="A29" s="10"/>
      <c r="B29" s="10"/>
      <c r="C29" s="10"/>
      <c r="E29" s="10" t="s">
        <v>209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spans="1:47" ht="14.25" customHeight="1">
      <c r="A30" s="10"/>
      <c r="B30" s="10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spans="1:47" ht="14.25" customHeight="1">
      <c r="A31" s="10"/>
      <c r="B31" s="10"/>
      <c r="C31" s="10" t="s">
        <v>212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spans="1:47" ht="14.25" customHeight="1">
      <c r="A32" s="10"/>
      <c r="B32" s="10"/>
      <c r="C32" s="10"/>
      <c r="D32" s="1" t="s">
        <v>144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47" ht="14.25" customHeight="1">
      <c r="A33" s="10"/>
      <c r="B33" s="10"/>
      <c r="C33" s="10"/>
      <c r="E33" s="10" t="s">
        <v>148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4" spans="1:47" ht="14.25" customHeight="1">
      <c r="A34" s="10"/>
      <c r="B34" s="10"/>
      <c r="C34" s="10"/>
      <c r="E34" s="10" t="s">
        <v>149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1:47" ht="14.25" customHeight="1">
      <c r="A35" s="10"/>
      <c r="B35" s="10"/>
      <c r="C35" s="10"/>
      <c r="E35" s="10" t="s">
        <v>146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ht="14.25" customHeight="1">
      <c r="A36" s="10"/>
      <c r="B36" s="10"/>
      <c r="C36" s="10"/>
      <c r="D36" s="10"/>
      <c r="E36" s="1" t="s">
        <v>147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47" ht="14.25" customHeight="1">
      <c r="A37" s="10"/>
      <c r="B37" s="10"/>
      <c r="C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ht="14.25" customHeight="1">
      <c r="A38" s="10"/>
      <c r="B38" s="10"/>
      <c r="C38" s="10"/>
      <c r="E38" s="10" t="s">
        <v>184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1:47" ht="14.25" customHeight="1">
      <c r="A39" s="10"/>
      <c r="B39" s="10"/>
      <c r="C39" s="10"/>
      <c r="D39" s="10" t="s">
        <v>203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1:47" ht="14.25" customHeight="1">
      <c r="A40" s="10"/>
      <c r="B40" s="10"/>
      <c r="C40" s="10"/>
      <c r="D40" s="10"/>
      <c r="E40" s="1" t="s">
        <v>204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1:47" ht="14.25" customHeight="1">
      <c r="A41" s="10"/>
      <c r="B41" s="10"/>
      <c r="C41" s="10"/>
      <c r="D41" s="10"/>
      <c r="E41" s="10" t="s">
        <v>205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1:47" ht="14.25" customHeight="1">
      <c r="A42" s="10"/>
      <c r="B42" s="10"/>
      <c r="C42" s="10"/>
      <c r="D42" s="10"/>
      <c r="E42" s="10"/>
      <c r="F42" s="10" t="s">
        <v>222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1:47" ht="14.25" customHeight="1">
      <c r="A43" s="10"/>
      <c r="B43" s="10"/>
      <c r="C43" s="10"/>
      <c r="D43" s="10"/>
      <c r="E43" s="10" t="s">
        <v>223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 ht="14.25" customHeight="1">
      <c r="A44" s="10"/>
      <c r="B44" s="10"/>
      <c r="C44" s="10"/>
      <c r="D44" s="10"/>
      <c r="E44" s="10"/>
      <c r="F44" s="10" t="s">
        <v>224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0"/>
      <c r="B45" s="10"/>
      <c r="C45" s="10"/>
      <c r="D45" s="10" t="s">
        <v>225</v>
      </c>
      <c r="E45" s="6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0"/>
      <c r="B46" s="10"/>
      <c r="C46" s="10"/>
      <c r="D46" s="10"/>
      <c r="E46" s="10" t="s">
        <v>226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 t="s">
        <v>264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AN139" s="10"/>
      <c r="AO139" s="10"/>
      <c r="AP139" s="10"/>
      <c r="AQ139" s="10"/>
      <c r="AR139" s="10"/>
      <c r="AS139" s="10"/>
      <c r="AT139" s="10"/>
      <c r="AU139" s="10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7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本書について</vt:lpstr>
      <vt:lpstr>2. 管理方式</vt:lpstr>
      <vt:lpstr>3. 制約など</vt:lpstr>
      <vt:lpstr>'1. 本書について'!Print_Area</vt:lpstr>
      <vt:lpstr>'2. 管理方式'!Print_Area</vt:lpstr>
      <vt:lpstr>'3. 制約など'!Print_Area</vt:lpstr>
      <vt:lpstr>表紙!Print_Area</vt:lpstr>
      <vt:lpstr>変更履歴!Print_Area</vt:lpstr>
      <vt:lpstr>目次!Print_Area</vt:lpstr>
      <vt:lpstr>'1. 本書について'!Print_Titles</vt:lpstr>
      <vt:lpstr>'2. 管理方式'!Print_Titles</vt:lpstr>
      <vt:lpstr>'3. 制約など'!Print_Titles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nakatsuka.junichi</cp:lastModifiedBy>
  <cp:lastPrinted>2016-02-12T12:44:31Z</cp:lastPrinted>
  <dcterms:created xsi:type="dcterms:W3CDTF">2007-03-29T19:02:24Z</dcterms:created>
  <dcterms:modified xsi:type="dcterms:W3CDTF">2016-09-30T13:21:46Z</dcterms:modified>
</cp:coreProperties>
</file>