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接続先一覧_開発" sheetId="1" r:id="rId3"/>
    <sheet state="visible" name="接続先一覧_STG／本番" sheetId="2" r:id="rId4"/>
    <sheet state="visible" name="Jenkins_開発／STG" sheetId="3" r:id="rId5"/>
    <sheet state="visible" name="Jenkins_本番" sheetId="4" r:id="rId6"/>
    <sheet state="visible" name="GIT" sheetId="5" r:id="rId7"/>
    <sheet state="visible" name="ASWDB_開発" sheetId="6" r:id="rId8"/>
    <sheet state="visible" name="ASWDB_STG／本番" sheetId="7" r:id="rId9"/>
  </sheets>
  <definedNames/>
  <calcPr/>
</workbook>
</file>

<file path=xl/sharedStrings.xml><?xml version="1.0" encoding="utf-8"?>
<sst xmlns="http://schemas.openxmlformats.org/spreadsheetml/2006/main" count="634" uniqueCount="296">
  <si>
    <t>★接続先一覧_開発</t>
  </si>
  <si>
    <t>No</t>
  </si>
  <si>
    <t>サーバ名</t>
  </si>
  <si>
    <t>ノード名</t>
  </si>
  <si>
    <t>アカウント</t>
  </si>
  <si>
    <t>利用シーン</t>
  </si>
  <si>
    <t>備考</t>
  </si>
  <si>
    <t>ID</t>
  </si>
  <si>
    <t>PASS</t>
  </si>
  <si>
    <t>(開発)国内ツアーAP #01</t>
  </si>
  <si>
    <t>atdaat1a</t>
  </si>
  <si>
    <t>atdapl01</t>
  </si>
  <si>
    <t>01aplatd</t>
  </si>
  <si>
    <t>・ログ確認手順</t>
  </si>
  <si>
    <t>atdwls01</t>
  </si>
  <si>
    <t>01wlsatd</t>
  </si>
  <si>
    <t>・apache設定ファイル再読み込み
・MW再起動</t>
  </si>
  <si>
    <t>weblogicユーザ</t>
  </si>
  <si>
    <t>system</t>
  </si>
  <si>
    <t>atdaat1a01</t>
  </si>
  <si>
    <t>・MW再起動</t>
  </si>
  <si>
    <t>https://10.39.230.21:7080/ATDconsole</t>
  </si>
  <si>
    <t>(開発)国内ツアーSpookAP #01</t>
  </si>
  <si>
    <t>atdaot1a</t>
  </si>
  <si>
    <t>(開発)国内ツアーSpookバッチ #01</t>
  </si>
  <si>
    <t>atdazt1a</t>
  </si>
  <si>
    <t>(開発)ASWDB #01</t>
  </si>
  <si>
    <t>wdbadt1a</t>
  </si>
  <si>
    <t>国内アプリユーザ</t>
  </si>
  <si>
    <t>aswinf01</t>
  </si>
  <si>
    <t>01infasw</t>
  </si>
  <si>
    <t>・DB作業</t>
  </si>
  <si>
    <t>インフラユーザ</t>
  </si>
  <si>
    <t>aswapl01</t>
  </si>
  <si>
    <t>01aplasw</t>
  </si>
  <si>
    <t>・ASWDB最新化（STG→開発、開発→開発）</t>
  </si>
  <si>
    <t>ツアー共通のアプリユーザ</t>
  </si>
  <si>
    <t>wdbora16</t>
  </si>
  <si>
    <t>16orawdb</t>
  </si>
  <si>
    <t>DBユーザ</t>
  </si>
  <si>
    <t>(開発)業務ジョブ #01</t>
  </si>
  <si>
    <t>awcajt1a</t>
  </si>
  <si>
    <t>・リリース手順
・ログ確認手順</t>
  </si>
  <si>
    <t>jp1atd01</t>
  </si>
  <si>
    <t>01atdjp1</t>
  </si>
  <si>
    <t>・バッチリカバリ
・バッチ操作手順書（JP1操作手順）</t>
  </si>
  <si>
    <t>5FADAM端末から、10.39.226.151に対してViewで接続する
Windowsログイン：aswuser / ~ASWwsa1</t>
  </si>
  <si>
    <t>(開発)運用ジョブ #01</t>
  </si>
  <si>
    <t>awoajt1a</t>
  </si>
  <si>
    <t xml:space="preserve"> </t>
  </si>
  <si>
    <t>・apache設定ファイル再読み込み
・バッチ操作手順書（JP1操作手順）</t>
  </si>
  <si>
    <t>5FADAM端末から、10.39.226.152に対してViewで接続する
Windowsログイン：aswuser / ~ASWwsa1</t>
  </si>
  <si>
    <t>(開発)アプリ開発管理#10(ツアー)</t>
  </si>
  <si>
    <t>awoaet3j</t>
  </si>
  <si>
    <t>(開発DevTest#1</t>
  </si>
  <si>
    <t>awoayt1a</t>
  </si>
  <si>
    <t>(開発DevTest#2</t>
  </si>
  <si>
    <t>awoayt1b</t>
  </si>
  <si>
    <t>(開発DevTest#3</t>
  </si>
  <si>
    <t>awoayt1c</t>
  </si>
  <si>
    <t>(開発)ログ検索#1</t>
  </si>
  <si>
    <t>awoalt1a</t>
  </si>
  <si>
    <t>★接続先一覧_STG／本番</t>
  </si>
  <si>
    <t>★Jenkins_開発／STG</t>
  </si>
  <si>
    <t>■接続方法</t>
  </si>
  <si>
    <t>認証GW_管理サーバー（開発／STG）</t>
  </si>
  <si>
    <t>-</t>
  </si>
  <si>
    <t>JenkinsやGITを使用する際のプロキシ設定、SSH接続時の中継サーバ</t>
  </si>
  <si>
    <t>https://10.39.229.3/AccessCheck/login_user</t>
  </si>
  <si>
    <t>認証GWの設定が完了している端末から、下記URLにアクセス</t>
  </si>
  <si>
    <t>認証GWの設定方法は右記ドキュメント参照</t>
  </si>
  <si>
    <t>【HS.90.00】認証GWサーバー_利用者向け接続手順書_Ver1.00</t>
  </si>
  <si>
    <t>認証GW_VIP（開発／STG）</t>
  </si>
  <si>
    <t>https://10.39.229.62:10443/</t>
  </si>
  <si>
    <t>10.39.229.3</t>
  </si>
  <si>
    <t>Kibana</t>
  </si>
  <si>
    <t>月報資料作成や発売監視など</t>
  </si>
  <si>
    <t>https://10.39.214.133:5601/</t>
  </si>
  <si>
    <t>STG</t>
  </si>
  <si>
    <t>■アカウント</t>
  </si>
  <si>
    <t>Jenkinsのアカウントはツアーシステム全体で１アカウント</t>
  </si>
  <si>
    <t>ユーザ</t>
  </si>
  <si>
    <t>(STG)国内ツアーAP #01[1面]</t>
  </si>
  <si>
    <t>atdaap1a</t>
  </si>
  <si>
    <t>dtaa_qw2_ap1a</t>
  </si>
  <si>
    <t>https://10.39.216.61:7080/ATDconsole</t>
  </si>
  <si>
    <t>(STG)国内ツアーAP #02[1面]</t>
  </si>
  <si>
    <t>atdaap1b</t>
  </si>
  <si>
    <t>asw-admin</t>
  </si>
  <si>
    <t>パスワード</t>
  </si>
  <si>
    <t>■ジョブ一覧</t>
  </si>
  <si>
    <t>タブ</t>
  </si>
  <si>
    <t>ジョブ名称</t>
  </si>
  <si>
    <t>用途</t>
  </si>
  <si>
    <t>dtaa_qw2_ap1b</t>
  </si>
  <si>
    <t>https://10.39.216.62:7080/ATDconsole</t>
  </si>
  <si>
    <t>(STG)国内ツアーAP #01[2面]</t>
  </si>
  <si>
    <t>atdaap2a</t>
  </si>
  <si>
    <t>dtaa_qw2_ap2a</t>
  </si>
  <si>
    <t>https://10.39.216.71:7080/ATDconsole</t>
  </si>
  <si>
    <t>(STG)国内ツアーAP #02[2面]</t>
  </si>
  <si>
    <t>atdaap2b</t>
  </si>
  <si>
    <t>dtaa_qw2_ap2b</t>
  </si>
  <si>
    <t>https://10.39.216.72:7080/ATDconsole</t>
  </si>
  <si>
    <t>(STG)国内ツアーSpookAP #01</t>
  </si>
  <si>
    <t>atdaop1a</t>
  </si>
  <si>
    <t>(STG)国内ツアーSpookAP #02</t>
  </si>
  <si>
    <t>atdaop1b</t>
  </si>
  <si>
    <t>(STG)国内ツアーSpookAP #03</t>
  </si>
  <si>
    <t>atdaop1c</t>
  </si>
  <si>
    <t>(STG)国内ツアーSpookAP #04</t>
  </si>
  <si>
    <t>atdaop1d</t>
  </si>
  <si>
    <t>(STG)国内ツアーSpookバッチ #01</t>
  </si>
  <si>
    <t>atdazp1a</t>
  </si>
  <si>
    <t>(STG)ASWDB #02</t>
  </si>
  <si>
    <t>wdbads1b</t>
  </si>
  <si>
    <t>root</t>
  </si>
  <si>
    <t>Rapid4@SW</t>
  </si>
  <si>
    <t>ルートユーザ
インフラユーザにログイン後su - rootでログイン</t>
  </si>
  <si>
    <t>wdbora10</t>
  </si>
  <si>
    <t>bdwa_qw2_ds1b</t>
  </si>
  <si>
    <t>OracleDatabase DBユーザ</t>
  </si>
  <si>
    <t>wdbora11</t>
  </si>
  <si>
    <t>(STG)業務ジョブ #01</t>
  </si>
  <si>
    <t>awcajp1a</t>
  </si>
  <si>
    <t>5FADAM端末から、10.39.208.151に対してViewで接続する
Windowsログイン：aswuser / ~ASWwsa1</t>
  </si>
  <si>
    <t>(STG)業務ジョブ #02</t>
  </si>
  <si>
    <t>awcajp1b</t>
  </si>
  <si>
    <t>5FADAM端末から、10.39.209.151に対してViewで接続する
Windowsログイン：aswuser / ~ASWwsa1</t>
  </si>
  <si>
    <t>(STG)運用ジョブ #01</t>
  </si>
  <si>
    <t>awoajp1a</t>
  </si>
  <si>
    <t>5FADAM端末から、10.39.208.152に対してViewで接続する
Windowsログイン：aswuser / ~ASWwsa1</t>
  </si>
  <si>
    <t>(STG)運用ジョブ #02</t>
  </si>
  <si>
    <t>awoajp1b</t>
  </si>
  <si>
    <t>5FADAM端末から、10.39.209.152に対してViewで接続する
Windowsログイン：aswuser / ~ASWwsa1</t>
  </si>
  <si>
    <t>(STG)ログ検索#1</t>
  </si>
  <si>
    <t>awoalp1a</t>
  </si>
  <si>
    <t>(STG)アプリ開発管理#10(ツアー)</t>
  </si>
  <si>
    <t>Jenkinsサーバ、開発と同じサーバ。</t>
  </si>
  <si>
    <t>(STG)Kibanaダッシュボード</t>
  </si>
  <si>
    <t>本番</t>
  </si>
  <si>
    <t>(本番)国内ツアーAP #01[1面]</t>
  </si>
  <si>
    <t>https://10.39.162.61:7080/ATDconsole</t>
  </si>
  <si>
    <t>(本番)国内ツアーAP #02[1面]</t>
  </si>
  <si>
    <t>https://10.39.162.62:7080/ATDconsole</t>
  </si>
  <si>
    <t>(本番)国内ツアーAP #01[2面]</t>
  </si>
  <si>
    <t>https://10.39.162.71:7080/ATDconsole</t>
  </si>
  <si>
    <t>(本番)国内ツアーAP #02[2面]</t>
  </si>
  <si>
    <t>https://10.39.162.72:7080/ATDconsole</t>
  </si>
  <si>
    <t>(本番)国内ツアーSpookAP #01</t>
  </si>
  <si>
    <t>(本番)国内ツアーSpookAP #02</t>
  </si>
  <si>
    <t>(本番)国内ツアーSpookAP #03</t>
  </si>
  <si>
    <t>(本番)国内ツアーSpookAP #04</t>
  </si>
  <si>
    <t>(本番)国内ツアーSpookバッチ #01</t>
  </si>
  <si>
    <t>(本番)ASWDB #02</t>
  </si>
  <si>
    <t>wdbadp1b</t>
  </si>
  <si>
    <t>bdwa_qw2_dp1b</t>
  </si>
  <si>
    <t>運用ツール実行用DBユーザ</t>
  </si>
  <si>
    <t>(本番)業務ジョブ #01</t>
  </si>
  <si>
    <t>7F本番端末から、10.39.163.1に対してViewで接続する
Windowsログイン：aswuser / @swUs9r</t>
  </si>
  <si>
    <t>(本番)業務ジョブ #02</t>
  </si>
  <si>
    <t>7F本番端末から、10.39.163.2に対してViewで接続する
Windowsログイン：aswuser / @swUs9r</t>
  </si>
  <si>
    <t>(本番)運用ジョブ #01</t>
  </si>
  <si>
    <t>7F本番端末から、10.39.163.3に対してViewで接続する
Windowsログイン：aswuser / @swUs9r</t>
  </si>
  <si>
    <t>(本番)運用ジョブ #02</t>
  </si>
  <si>
    <t>7F本番端末から、10.39.163.4に対してViewで接続する
Windowsログイン：aswuser / @swUs9r</t>
  </si>
  <si>
    <t>(本番)ログ検索#1</t>
  </si>
  <si>
    <t>(本番)アプリ開発管理#10(ツアー)</t>
  </si>
  <si>
    <t>awoaep3j</t>
  </si>
  <si>
    <t>(本番)Kibanaダッシュボード</t>
  </si>
  <si>
    <t>https://10.39.160.133:5601/</t>
  </si>
  <si>
    <t>認証GW_管理サーバー（本番）</t>
  </si>
  <si>
    <t>認証GWのパスワード変更・アクセス申請（本番端末）</t>
  </si>
  <si>
    <t>https://10.39.161.7/AccessCheck/login_user</t>
  </si>
  <si>
    <t>認証GWのパスワード変更・アクセス申請（本番リモート）</t>
  </si>
  <si>
    <t>https://10.56.1.7/AccessCheck/login_user</t>
  </si>
  <si>
    <t>認証GW_VIP（本番）</t>
  </si>
  <si>
    <t>JenkinsやGITを使用する際のプロキシ設定、SSH接続時の中継サーバ（本番）</t>
  </si>
  <si>
    <t>10.39.161.7</t>
  </si>
  <si>
    <t>JenkinsやGITを使用する際のプロキシ設定、SSH接続時の中継サーバ（リモート）</t>
  </si>
  <si>
    <t>10.56.1.7</t>
  </si>
  <si>
    <t>★Jenkins_本番</t>
  </si>
  <si>
    <t>https://10.39.161.62:10443/</t>
  </si>
  <si>
    <t>★GIT</t>
  </si>
  <si>
    <t>https://10.39.229.8/</t>
  </si>
  <si>
    <t>■アカウント一覧</t>
  </si>
  <si>
    <t>利用者</t>
  </si>
  <si>
    <t>メールアドレス</t>
  </si>
  <si>
    <t>ユーザ名</t>
  </si>
  <si>
    <t>初期パスワード</t>
  </si>
  <si>
    <t>グループ</t>
  </si>
  <si>
    <t>u76mxc5h</t>
  </si>
  <si>
    <t>基盤全体の管理者ユーザ</t>
  </si>
  <si>
    <t>NSD 澤田理絵</t>
  </si>
  <si>
    <t>sawad_nsd@anasystems.co.jp</t>
  </si>
  <si>
    <t>sawad_nsd</t>
  </si>
  <si>
    <t>atd</t>
  </si>
  <si>
    <t>NSD 樋口貴哉</t>
  </si>
  <si>
    <t>higu_nsd@anasystems.co.jp</t>
  </si>
  <si>
    <t>higu_nsd</t>
  </si>
  <si>
    <t>篠原 隆浩</t>
  </si>
  <si>
    <t>asy8177@anasystems.co.jp</t>
  </si>
  <si>
    <t>asy8177</t>
  </si>
  <si>
    <t>JIEC 佐藤 雄一郎</t>
  </si>
  <si>
    <t>satoyu_jie@anasystems.co.jp</t>
  </si>
  <si>
    <t>satoyu_jie</t>
  </si>
  <si>
    <t>BCC 秦 克世志</t>
  </si>
  <si>
    <t>hata_bcc@anasystems.co.jp</t>
  </si>
  <si>
    <t>hata_bcc</t>
  </si>
  <si>
    <t>BCC 江端 真光</t>
  </si>
  <si>
    <t>ebat_bcc@anasystems..co.jp</t>
  </si>
  <si>
    <t>ebat_bcc</t>
  </si>
  <si>
    <t>INES 三木 伸也</t>
  </si>
  <si>
    <t>miki_ins@anasystems.co.jp</t>
  </si>
  <si>
    <t>miki_ins</t>
  </si>
  <si>
    <t>INES 松田 建也</t>
  </si>
  <si>
    <t>matsu_ins@anasystems.co.jp</t>
  </si>
  <si>
    <t>matsu_ins</t>
  </si>
  <si>
    <t>ASY 小倉 知子</t>
  </si>
  <si>
    <t>t.ogura@anasystems.co.jp</t>
  </si>
  <si>
    <t>t.ogura</t>
  </si>
  <si>
    <t>ASY 中村 雄</t>
  </si>
  <si>
    <t>yu.nakamura@anasystems.co.jp</t>
  </si>
  <si>
    <t>yu.nakamura</t>
  </si>
  <si>
    <t>ASY 矢島 和樹</t>
  </si>
  <si>
    <t>k.yajima@anasystems.co.jp</t>
  </si>
  <si>
    <t>k.yajima</t>
  </si>
  <si>
    <t>JIEC 安井 大人</t>
  </si>
  <si>
    <t>yasu_jie@anasystems.co.jp</t>
  </si>
  <si>
    <t>yasu_jie</t>
  </si>
  <si>
    <t>NSD 大貫 裕之</t>
  </si>
  <si>
    <t>ohnu_nsd@anasystems.co.jp</t>
  </si>
  <si>
    <t>ohnu_nsd</t>
  </si>
  <si>
    <t>ASY 中浜 和樹</t>
  </si>
  <si>
    <t>k.nakahama@anasystems.co.jp</t>
  </si>
  <si>
    <t>k.nakahama</t>
  </si>
  <si>
    <t>ASY 高橋 秀雄</t>
  </si>
  <si>
    <t>h.takahashi@anasystems.co.jp</t>
  </si>
  <si>
    <t>h.takahashi</t>
  </si>
  <si>
    <t>ASY 和田 寛希</t>
  </si>
  <si>
    <t>hi.wada@anasystems.co.jp</t>
  </si>
  <si>
    <t>hi.wada</t>
  </si>
  <si>
    <t>NSSOL 安居</t>
  </si>
  <si>
    <t>yasui.kohei.r6k@jp.nssol.nssmc.com</t>
  </si>
  <si>
    <t>yasui.kohei.r6k</t>
  </si>
  <si>
    <t>NSSOL 鈴木</t>
  </si>
  <si>
    <t>suzuki.masataka.hp3@jp.nssol.nssmc.com</t>
  </si>
  <si>
    <t>suzuki.masataka.hp3</t>
  </si>
  <si>
    <t>NSSOL 折戸</t>
  </si>
  <si>
    <t>orito.hitoshi.4zh@jp.nssol.nssmc.com</t>
  </si>
  <si>
    <t>orito.hitoshi.4zh</t>
  </si>
  <si>
    <t>NSSOL 中塚</t>
  </si>
  <si>
    <t>nakatsuka.junichi.a2f@jp.nssol.nssmc.com</t>
  </si>
  <si>
    <t>nakatsuka.junichi.a2f</t>
  </si>
  <si>
    <t>ASY 島村 純平</t>
  </si>
  <si>
    <t>j.shimamura@anasystems.co.jp</t>
  </si>
  <si>
    <t>j.shimamura</t>
  </si>
  <si>
    <t>★ASWDB_開発</t>
  </si>
  <si>
    <t>設定項目</t>
  </si>
  <si>
    <t>mnt</t>
  </si>
  <si>
    <t>dev1</t>
  </si>
  <si>
    <t>dev2</t>
  </si>
  <si>
    <t>dev3</t>
  </si>
  <si>
    <t>ATD_OPEスキーマ接続用
 （MNT環境用）</t>
  </si>
  <si>
    <t>ATDDEV01スキーマ接続用</t>
  </si>
  <si>
    <t>ATDDEV02スキーマ接続用</t>
  </si>
  <si>
    <t>ATDDEV03スキーマ接続用</t>
  </si>
  <si>
    <t>接続プロパティ</t>
  </si>
  <si>
    <t>サービス名</t>
  </si>
  <si>
    <t>ASWDB16</t>
  </si>
  <si>
    <t>ホスト名</t>
  </si>
  <si>
    <t>wdbadt1aGA1</t>
  </si>
  <si>
    <t>データベース・ユーザ名</t>
  </si>
  <si>
    <t>ATD_OPE</t>
  </si>
  <si>
    <t>ATDDEV01</t>
  </si>
  <si>
    <t>ATDDEV02</t>
  </si>
  <si>
    <t>ATDDEV03</t>
  </si>
  <si>
    <t>oracleATD_OPE16</t>
  </si>
  <si>
    <t>oracleATDDEV0116</t>
  </si>
  <si>
    <t>oracleATDDEV0216</t>
  </si>
  <si>
    <t>oracleATDDEV0316</t>
  </si>
  <si>
    <t>ターゲット</t>
  </si>
  <si>
    <t>atd11a , atd12a , atd13a , atd14a</t>
  </si>
  <si>
    <t>sqlplus で接続する場合は下記コマンドで接続する。</t>
  </si>
  <si>
    <t>sqlplus &lt;データベース・ユーザ名&gt;/&lt;パスワード&gt;@ASWDB16</t>
  </si>
  <si>
    <t xml:space="preserve">　例）DEV1に接続する場合・・・sqlplus ATDDEV01/oracleATDDEV0116@ASWDB16</t>
  </si>
  <si>
    <t>★ASWDB_STG／本番</t>
  </si>
  <si>
    <t>STG／本番</t>
  </si>
  <si>
    <t>atdスキーマ接続用</t>
  </si>
  <si>
    <t>ASWDB01</t>
  </si>
  <si>
    <t>wdbadp1bGA1rcf2</t>
  </si>
  <si>
    <t>ATD</t>
  </si>
  <si>
    <t>oracleATD01</t>
  </si>
  <si>
    <t>atd11a,atd12a,atd21a,atd22a,
atd11b,atd12b,atd21b,atd22b</t>
  </si>
  <si>
    <t>sqlplus &lt;データベース・ユーザ名&gt;/&lt;パスワード&gt;</t>
  </si>
  <si>
    <t xml:space="preserve">　例）DEV1に接続する場合・・・sqlplus ATD/oracleATD01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</si>
</sst>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MS PGothic"/>
    </font>
    <font>
      <b/>
      <sz val="14.0"/>
      <color rgb="FFFF0000"/>
      <name val="Meiryo"/>
    </font>
    <font>
      <sz val="8.0"/>
      <name val="Meiryo"/>
    </font>
    <font/>
    <font>
      <sz val="8.0"/>
      <color rgb="FF000000"/>
      <name val="Meiryo"/>
    </font>
    <font>
      <u/>
      <sz val="8.0"/>
      <color rgb="FF0000FF"/>
      <name val="Meiryo"/>
    </font>
    <font>
      <b/>
      <sz val="8.0"/>
      <color rgb="FFFF0000"/>
      <name val="Meiryo"/>
    </font>
    <font>
      <u/>
      <sz val="8.0"/>
      <color rgb="FF0000FF"/>
      <name val="Meiryo"/>
    </font>
    <font>
      <u/>
      <sz val="8.0"/>
      <color rgb="FF0000FF"/>
      <name val="Meiryo"/>
    </font>
    <font>
      <sz val="11.0"/>
      <name val="Meiryo"/>
    </font>
    <font>
      <u/>
      <sz val="8.0"/>
      <color rgb="FF1155CC"/>
      <name val="Meiryo"/>
    </font>
    <font>
      <name val="Arial"/>
    </font>
    <font>
      <sz val="8.0"/>
      <name val="Arial"/>
    </font>
    <font>
      <sz val="8.0"/>
      <color rgb="FF000000"/>
      <name val="Arial"/>
    </font>
    <font>
      <sz val="11.0"/>
      <name val="MS PGothic"/>
    </font>
    <font>
      <u/>
      <sz val="8.0"/>
      <color rgb="FF0000FF"/>
      <name val="Meiryo"/>
    </font>
    <font>
      <u/>
      <sz val="8.0"/>
      <color rgb="FF0000FF"/>
      <name val="Meiryo"/>
    </font>
    <font>
      <u/>
      <sz val="8.0"/>
      <color rgb="FF1155CC"/>
      <name val="Meiryo"/>
    </font>
    <font>
      <u/>
      <sz val="8.0"/>
      <color rgb="FF0000FF"/>
      <name val="Meiryo"/>
    </font>
    <font>
      <sz val="11.0"/>
      <name val="&quot;ＭＳ Ｐゴシック&quot;"/>
    </font>
    <font>
      <sz val="11.0"/>
      <color rgb="FFFFFFFF"/>
      <name val="&quot;ＭＳ Ｐゴシック&quot;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2" fillId="2" fontId="2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2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5" fillId="0" fontId="5" numFmtId="0" xfId="0" applyAlignment="1" applyBorder="1" applyFont="1">
      <alignment readingOrder="0" vertical="center"/>
    </xf>
    <xf borderId="5" fillId="0" fontId="4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center"/>
    </xf>
    <xf borderId="7" fillId="0" fontId="7" numFmtId="0" xfId="0" applyAlignment="1" applyBorder="1" applyFont="1">
      <alignment readingOrder="0" vertical="center"/>
    </xf>
    <xf borderId="2" fillId="3" fontId="2" numFmtId="0" xfId="0" applyAlignment="1" applyBorder="1" applyFill="1" applyFont="1">
      <alignment readingOrder="0" vertical="center"/>
    </xf>
    <xf borderId="8" fillId="0" fontId="3" numFmtId="0" xfId="0" applyAlignment="1" applyBorder="1" applyFont="1">
      <alignment vertical="center"/>
    </xf>
    <xf borderId="5" fillId="4" fontId="2" numFmtId="0" xfId="0" applyAlignment="1" applyBorder="1" applyFill="1" applyFont="1">
      <alignment readingOrder="0" vertical="center"/>
    </xf>
    <xf borderId="1" fillId="4" fontId="4" numFmtId="0" xfId="0" applyAlignment="1" applyBorder="1" applyFont="1">
      <alignment horizontal="left" readingOrder="0" shrinkToFit="0" vertical="top" wrapText="0"/>
    </xf>
    <xf borderId="5" fillId="4" fontId="2" numFmtId="0" xfId="0" applyAlignment="1" applyBorder="1" applyFont="1">
      <alignment vertical="center"/>
    </xf>
    <xf borderId="5" fillId="4" fontId="8" numFmtId="0" xfId="0" applyAlignment="1" applyBorder="1" applyFont="1">
      <alignment readingOrder="0" vertical="center"/>
    </xf>
    <xf borderId="7" fillId="0" fontId="9" numFmtId="0" xfId="0" applyAlignment="1" applyBorder="1" applyFont="1">
      <alignment vertical="center"/>
    </xf>
    <xf borderId="3" fillId="4" fontId="2" numFmtId="0" xfId="0" applyAlignment="1" applyBorder="1" applyFont="1">
      <alignment horizontal="right" vertical="center"/>
    </xf>
    <xf borderId="1" fillId="4" fontId="4" numFmtId="0" xfId="0" applyAlignment="1" applyBorder="1" applyFont="1">
      <alignment readingOrder="0" vertical="top"/>
    </xf>
    <xf borderId="3" fillId="4" fontId="2" numFmtId="0" xfId="0" applyAlignment="1" applyBorder="1" applyFont="1">
      <alignment readingOrder="0" vertical="center"/>
    </xf>
    <xf borderId="3" fillId="4" fontId="2" numFmtId="0" xfId="0" applyAlignment="1" applyBorder="1" applyFont="1">
      <alignment vertical="center"/>
    </xf>
    <xf borderId="3" fillId="4" fontId="9" numFmtId="0" xfId="0" applyAlignment="1" applyBorder="1" applyFont="1">
      <alignment vertical="center"/>
    </xf>
    <xf borderId="0" fillId="0" fontId="2" numFmtId="0" xfId="0" applyAlignment="1" applyFont="1">
      <alignment horizontal="right" readingOrder="0" vertical="center"/>
    </xf>
    <xf borderId="0" fillId="0" fontId="9" numFmtId="0" xfId="0" applyAlignment="1" applyFont="1">
      <alignment vertical="center"/>
    </xf>
    <xf borderId="9" fillId="4" fontId="2" numFmtId="0" xfId="0" applyAlignment="1" applyBorder="1" applyFont="1">
      <alignment horizontal="right" vertical="center"/>
    </xf>
    <xf borderId="9" fillId="4" fontId="2" numFmtId="0" xfId="0" applyAlignment="1" applyBorder="1" applyFont="1">
      <alignment readingOrder="0" vertical="center"/>
    </xf>
    <xf borderId="9" fillId="4" fontId="2" numFmtId="0" xfId="0" applyAlignment="1" applyBorder="1" applyFont="1">
      <alignment vertical="center"/>
    </xf>
    <xf borderId="9" fillId="4" fontId="10" numFmtId="0" xfId="0" applyAlignment="1" applyBorder="1" applyFont="1">
      <alignment readingOrder="0" vertical="center"/>
    </xf>
    <xf borderId="6" fillId="4" fontId="4" numFmtId="0" xfId="0" applyAlignment="1" applyBorder="1" applyFont="1">
      <alignment readingOrder="0" vertical="top"/>
    </xf>
    <xf borderId="7" fillId="0" fontId="11" numFmtId="0" xfId="0" applyAlignment="1" applyBorder="1" applyFont="1">
      <alignment vertical="bottom"/>
    </xf>
    <xf borderId="3" fillId="4" fontId="12" numFmtId="0" xfId="0" applyAlignment="1" applyBorder="1" applyFont="1">
      <alignment horizontal="right" vertical="bottom"/>
    </xf>
    <xf borderId="3" fillId="4" fontId="13" numFmtId="0" xfId="0" applyAlignment="1" applyBorder="1" applyFont="1">
      <alignment readingOrder="0" vertical="top"/>
    </xf>
    <xf borderId="3" fillId="4" fontId="12" numFmtId="0" xfId="0" applyAlignment="1" applyBorder="1" applyFont="1">
      <alignment readingOrder="0" vertical="bottom"/>
    </xf>
    <xf borderId="3" fillId="4" fontId="12" numFmtId="0" xfId="0" applyAlignment="1" applyBorder="1" applyFont="1">
      <alignment vertical="bottom"/>
    </xf>
    <xf borderId="3" fillId="4" fontId="12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9" fillId="4" fontId="12" numFmtId="0" xfId="0" applyAlignment="1" applyBorder="1" applyFont="1">
      <alignment horizontal="right" vertical="bottom"/>
    </xf>
    <xf borderId="9" fillId="4" fontId="13" numFmtId="0" xfId="0" applyAlignment="1" applyBorder="1" applyFont="1">
      <alignment readingOrder="0" vertical="top"/>
    </xf>
    <xf borderId="9" fillId="4" fontId="12" numFmtId="0" xfId="0" applyAlignment="1" applyBorder="1" applyFont="1">
      <alignment readingOrder="0" vertical="bottom"/>
    </xf>
    <xf borderId="9" fillId="4" fontId="12" numFmtId="0" xfId="0" applyAlignment="1" applyBorder="1" applyFont="1">
      <alignment vertical="bottom"/>
    </xf>
    <xf borderId="9" fillId="4" fontId="12" numFmtId="0" xfId="0" applyAlignment="1" applyBorder="1" applyFont="1">
      <alignment vertical="bottom"/>
    </xf>
    <xf borderId="7" fillId="0" fontId="14" numFmtId="0" xfId="0" applyAlignment="1" applyBorder="1" applyFont="1">
      <alignment vertical="center"/>
    </xf>
    <xf borderId="10" fillId="4" fontId="4" numFmtId="0" xfId="0" applyAlignment="1" applyBorder="1" applyFont="1">
      <alignment readingOrder="0" vertical="top"/>
    </xf>
    <xf borderId="10" fillId="4" fontId="4" numFmtId="0" xfId="0" applyAlignment="1" applyBorder="1" applyFont="1">
      <alignment readingOrder="0" vertical="center"/>
    </xf>
    <xf borderId="0" fillId="0" fontId="14" numFmtId="0" xfId="0" applyAlignment="1" applyFont="1">
      <alignment vertical="center"/>
    </xf>
    <xf borderId="7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" fillId="4" fontId="4" numFmtId="0" xfId="0" applyAlignment="1" applyBorder="1" applyFont="1">
      <alignment readingOrder="0" shrinkToFit="0" vertical="top" wrapText="0"/>
    </xf>
    <xf borderId="1" fillId="4" fontId="4" numFmtId="0" xfId="0" applyAlignment="1" applyBorder="1" applyFont="1">
      <alignment readingOrder="0" shrinkToFit="0" vertical="center" wrapText="0"/>
    </xf>
    <xf borderId="5" fillId="4" fontId="4" numFmtId="0" xfId="0" applyAlignment="1" applyBorder="1" applyFont="1">
      <alignment readingOrder="0" vertical="center"/>
    </xf>
    <xf borderId="5" fillId="4" fontId="6" numFmtId="0" xfId="0" applyAlignment="1" applyBorder="1" applyFont="1">
      <alignment readingOrder="0" vertical="center"/>
    </xf>
    <xf borderId="3" fillId="4" fontId="14" numFmtId="0" xfId="0" applyAlignment="1" applyBorder="1" applyFont="1">
      <alignment vertical="center"/>
    </xf>
    <xf borderId="9" fillId="4" fontId="4" numFmtId="0" xfId="0" applyAlignment="1" applyBorder="1" applyFont="1">
      <alignment vertical="center"/>
    </xf>
    <xf borderId="9" fillId="4" fontId="6" numFmtId="0" xfId="0" applyAlignment="1" applyBorder="1" applyFont="1">
      <alignment readingOrder="0" vertical="center"/>
    </xf>
    <xf borderId="9" fillId="4" fontId="14" numFmtId="0" xfId="0" applyAlignment="1" applyBorder="1" applyFont="1">
      <alignment vertical="center"/>
    </xf>
    <xf borderId="3" fillId="4" fontId="13" numFmtId="0" xfId="0" applyAlignment="1" applyBorder="1" applyFont="1">
      <alignment vertical="top"/>
    </xf>
    <xf borderId="3" fillId="4" fontId="11" numFmtId="0" xfId="0" applyAlignment="1" applyBorder="1" applyFont="1">
      <alignment vertical="bottom"/>
    </xf>
    <xf borderId="7" fillId="0" fontId="14" numFmtId="0" xfId="0" applyAlignment="1" applyBorder="1" applyFont="1">
      <alignment vertical="bottom"/>
    </xf>
    <xf borderId="3" fillId="4" fontId="12" numFmtId="0" xfId="0" applyAlignment="1" applyBorder="1" applyFont="1">
      <alignment horizontal="right" vertical="bottom"/>
    </xf>
    <xf borderId="9" fillId="4" fontId="12" numFmtId="0" xfId="0" applyAlignment="1" applyBorder="1" applyFont="1">
      <alignment readingOrder="0" vertical="center"/>
    </xf>
    <xf borderId="3" fillId="4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9" fillId="4" fontId="12" numFmtId="0" xfId="0" applyAlignment="1" applyBorder="1" applyFont="1">
      <alignment horizontal="right" vertical="bottom"/>
    </xf>
    <xf borderId="9" fillId="4" fontId="13" numFmtId="0" xfId="0" applyAlignment="1" applyBorder="1" applyFont="1">
      <alignment vertical="top"/>
    </xf>
    <xf borderId="9" fillId="4" fontId="11" numFmtId="0" xfId="0" applyAlignment="1" applyBorder="1" applyFont="1">
      <alignment vertical="bottom"/>
    </xf>
    <xf borderId="9" fillId="4" fontId="15" numFmtId="0" xfId="0" applyAlignment="1" applyBorder="1" applyFont="1">
      <alignment readingOrder="0" vertical="center"/>
    </xf>
    <xf borderId="4" fillId="4" fontId="12" numFmtId="0" xfId="0" applyAlignment="1" applyBorder="1" applyFont="1">
      <alignment horizontal="right" vertical="bottom"/>
    </xf>
    <xf borderId="5" fillId="4" fontId="4" numFmtId="0" xfId="0" applyAlignment="1" applyBorder="1" applyFont="1">
      <alignment readingOrder="0" shrinkToFit="0" vertical="top" wrapText="0"/>
    </xf>
    <xf borderId="1" fillId="2" fontId="4" numFmtId="0" xfId="0" applyAlignment="1" applyBorder="1" applyFont="1">
      <alignment horizontal="left" readingOrder="0" shrinkToFit="0" vertical="top" wrapText="0"/>
    </xf>
    <xf borderId="5" fillId="2" fontId="2" numFmtId="0" xfId="0" applyAlignment="1" applyBorder="1" applyFont="1">
      <alignment vertical="center"/>
    </xf>
    <xf borderId="5" fillId="2" fontId="16" numFmtId="0" xfId="0" applyAlignment="1" applyBorder="1" applyFont="1">
      <alignment readingOrder="0" vertical="center"/>
    </xf>
    <xf borderId="3" fillId="2" fontId="2" numFmtId="0" xfId="0" applyAlignment="1" applyBorder="1" applyFont="1">
      <alignment horizontal="right" vertical="center"/>
    </xf>
    <xf borderId="1" fillId="2" fontId="4" numFmtId="0" xfId="0" applyAlignment="1" applyBorder="1" applyFont="1">
      <alignment readingOrder="0" vertical="top"/>
    </xf>
    <xf borderId="3" fillId="2" fontId="2" numFmtId="0" xfId="0" applyAlignment="1" applyBorder="1" applyFont="1">
      <alignment readingOrder="0" vertical="center"/>
    </xf>
    <xf borderId="3" fillId="2" fontId="2" numFmtId="0" xfId="0" applyAlignment="1" applyBorder="1" applyFont="1">
      <alignment vertical="center"/>
    </xf>
    <xf borderId="3" fillId="2" fontId="9" numFmtId="0" xfId="0" applyAlignment="1" applyBorder="1" applyFont="1">
      <alignment vertical="center"/>
    </xf>
    <xf borderId="9" fillId="2" fontId="2" numFmtId="0" xfId="0" applyAlignment="1" applyBorder="1" applyFont="1">
      <alignment horizontal="right" vertical="center"/>
    </xf>
    <xf borderId="9" fillId="2" fontId="2" numFmtId="0" xfId="0" applyAlignment="1" applyBorder="1" applyFont="1">
      <alignment readingOrder="0" vertical="center"/>
    </xf>
    <xf borderId="9" fillId="2" fontId="2" numFmtId="0" xfId="0" applyAlignment="1" applyBorder="1" applyFont="1">
      <alignment vertical="center"/>
    </xf>
    <xf borderId="9" fillId="2" fontId="17" numFmtId="0" xfId="0" applyAlignment="1" applyBorder="1" applyFont="1">
      <alignment readingOrder="0" vertical="center"/>
    </xf>
    <xf borderId="6" fillId="2" fontId="4" numFmtId="0" xfId="0" applyAlignment="1" applyBorder="1" applyFont="1">
      <alignment readingOrder="0" vertical="top"/>
    </xf>
    <xf borderId="3" fillId="2" fontId="12" numFmtId="0" xfId="0" applyAlignment="1" applyBorder="1" applyFont="1">
      <alignment horizontal="right" vertical="bottom"/>
    </xf>
    <xf borderId="3" fillId="2" fontId="13" numFmtId="0" xfId="0" applyAlignment="1" applyBorder="1" applyFont="1">
      <alignment readingOrder="0" vertical="top"/>
    </xf>
    <xf borderId="3" fillId="2" fontId="12" numFmtId="0" xfId="0" applyAlignment="1" applyBorder="1" applyFont="1">
      <alignment readingOrder="0" vertical="bottom"/>
    </xf>
    <xf borderId="3" fillId="2" fontId="12" numFmtId="0" xfId="0" applyAlignment="1" applyBorder="1" applyFont="1">
      <alignment vertical="bottom"/>
    </xf>
    <xf borderId="3" fillId="2" fontId="12" numFmtId="0" xfId="0" applyAlignment="1" applyBorder="1" applyFont="1">
      <alignment vertical="bottom"/>
    </xf>
    <xf borderId="9" fillId="2" fontId="12" numFmtId="0" xfId="0" applyAlignment="1" applyBorder="1" applyFont="1">
      <alignment horizontal="right" vertical="bottom"/>
    </xf>
    <xf borderId="9" fillId="2" fontId="13" numFmtId="0" xfId="0" applyAlignment="1" applyBorder="1" applyFont="1">
      <alignment readingOrder="0" vertical="top"/>
    </xf>
    <xf borderId="9" fillId="2" fontId="12" numFmtId="0" xfId="0" applyAlignment="1" applyBorder="1" applyFont="1">
      <alignment readingOrder="0" vertical="bottom"/>
    </xf>
    <xf borderId="9" fillId="2" fontId="12" numFmtId="0" xfId="0" applyAlignment="1" applyBorder="1" applyFont="1">
      <alignment vertical="bottom"/>
    </xf>
    <xf borderId="9" fillId="2" fontId="12" numFmtId="0" xfId="0" applyAlignment="1" applyBorder="1" applyFont="1">
      <alignment vertical="bottom"/>
    </xf>
    <xf borderId="10" fillId="2" fontId="4" numFmtId="0" xfId="0" applyAlignment="1" applyBorder="1" applyFont="1">
      <alignment readingOrder="0" vertical="top"/>
    </xf>
    <xf borderId="10" fillId="2" fontId="4" numFmtId="0" xfId="0" applyAlignment="1" applyBorder="1" applyFont="1">
      <alignment readingOrder="0" vertical="center"/>
    </xf>
    <xf borderId="3" fillId="2" fontId="14" numFmtId="0" xfId="0" applyAlignment="1" applyBorder="1" applyFont="1">
      <alignment vertical="center"/>
    </xf>
    <xf borderId="1" fillId="2" fontId="4" numFmtId="0" xfId="0" applyAlignment="1" applyBorder="1" applyFont="1">
      <alignment readingOrder="0" shrinkToFit="0" vertical="top" wrapText="0"/>
    </xf>
    <xf borderId="1" fillId="2" fontId="4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readingOrder="0" vertical="center"/>
    </xf>
    <xf borderId="5" fillId="2" fontId="6" numFmtId="0" xfId="0" applyAlignment="1" applyBorder="1" applyFont="1">
      <alignment readingOrder="0" vertical="center"/>
    </xf>
    <xf borderId="9" fillId="2" fontId="4" numFmtId="0" xfId="0" applyAlignment="1" applyBorder="1" applyFont="1">
      <alignment vertical="center"/>
    </xf>
    <xf borderId="9" fillId="2" fontId="14" numFmtId="0" xfId="0" applyAlignment="1" applyBorder="1" applyFont="1">
      <alignment vertical="center"/>
    </xf>
    <xf borderId="3" fillId="2" fontId="11" numFmtId="0" xfId="0" applyAlignment="1" applyBorder="1" applyFont="1">
      <alignment vertical="bottom"/>
    </xf>
    <xf borderId="3" fillId="2" fontId="12" numFmtId="0" xfId="0" applyAlignment="1" applyBorder="1" applyFont="1">
      <alignment horizontal="right" vertical="bottom"/>
    </xf>
    <xf borderId="9" fillId="2" fontId="12" numFmtId="0" xfId="0" applyAlignment="1" applyBorder="1" applyFont="1">
      <alignment readingOrder="0" vertical="center"/>
    </xf>
    <xf borderId="3" fillId="2" fontId="14" numFmtId="0" xfId="0" applyAlignment="1" applyBorder="1" applyFont="1">
      <alignment vertical="bottom"/>
    </xf>
    <xf borderId="9" fillId="2" fontId="12" numFmtId="0" xfId="0" applyAlignment="1" applyBorder="1" applyFont="1">
      <alignment horizontal="right" vertical="bottom"/>
    </xf>
    <xf borderId="9" fillId="2" fontId="11" numFmtId="0" xfId="0" applyAlignment="1" applyBorder="1" applyFont="1">
      <alignment vertical="bottom"/>
    </xf>
    <xf borderId="0" fillId="5" fontId="2" numFmtId="0" xfId="0" applyAlignment="1" applyFill="1" applyFont="1">
      <alignment vertical="center"/>
    </xf>
    <xf borderId="0" fillId="0" fontId="2" numFmtId="0" xfId="0" applyAlignment="1" applyFont="1">
      <alignment vertical="bottom"/>
    </xf>
    <xf borderId="0" fillId="0" fontId="18" numFmtId="0" xfId="0" applyAlignment="1" applyFont="1">
      <alignment readingOrder="0" vertical="center"/>
    </xf>
    <xf borderId="0" fillId="0" fontId="19" numFmtId="0" xfId="0" applyAlignment="1" applyFont="1">
      <alignment shrinkToFit="0" vertical="bottom" wrapText="0"/>
    </xf>
    <xf borderId="11" fillId="6" fontId="20" numFmtId="0" xfId="0" applyAlignment="1" applyBorder="1" applyFill="1" applyFont="1">
      <alignment readingOrder="0" shrinkToFit="0" vertical="bottom" wrapText="0"/>
    </xf>
    <xf borderId="10" fillId="0" fontId="3" numFmtId="0" xfId="0" applyAlignment="1" applyBorder="1" applyFont="1">
      <alignment vertical="center"/>
    </xf>
    <xf borderId="12" fillId="6" fontId="20" numFmtId="0" xfId="0" applyAlignment="1" applyBorder="1" applyFont="1">
      <alignment readingOrder="0" shrinkToFit="0" vertical="bottom" wrapText="0"/>
    </xf>
    <xf borderId="3" fillId="6" fontId="20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vertical="center"/>
    </xf>
    <xf borderId="9" fillId="5" fontId="19" numFmtId="0" xfId="0" applyAlignment="1" applyBorder="1" applyFont="1">
      <alignment readingOrder="0" shrinkToFit="0" vertical="bottom" wrapText="0"/>
    </xf>
    <xf borderId="14" fillId="0" fontId="19" numFmtId="0" xfId="0" applyAlignment="1" applyBorder="1" applyFont="1">
      <alignment readingOrder="0" shrinkToFit="0" vertical="bottom" wrapText="0"/>
    </xf>
    <xf borderId="7" fillId="0" fontId="19" numFmtId="0" xfId="0" applyAlignment="1" applyBorder="1" applyFont="1">
      <alignment readingOrder="0" shrinkToFit="0" vertical="bottom" wrapText="0"/>
    </xf>
    <xf borderId="0" fillId="5" fontId="19" numFmtId="0" xfId="0" applyAlignment="1" applyFont="1">
      <alignment readingOrder="0" shrinkToFit="0" vertical="bottom" wrapText="0"/>
    </xf>
    <xf borderId="7" fillId="5" fontId="19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vertical="center"/>
    </xf>
    <xf borderId="0" fillId="0" fontId="19" numFmtId="0" xfId="0" applyAlignment="1" applyFont="1">
      <alignment readingOrder="0" shrinkToFit="0" vertical="bottom" wrapText="0"/>
    </xf>
    <xf borderId="13" fillId="0" fontId="19" numFmtId="0" xfId="0" applyAlignment="1" applyBorder="1" applyFont="1">
      <alignment readingOrder="0" shrinkToFit="0" vertical="bottom" wrapText="0"/>
    </xf>
    <xf borderId="9" fillId="0" fontId="19" numFmtId="0" xfId="0" applyAlignment="1" applyBorder="1" applyFont="1">
      <alignment readingOrder="0" shrinkToFit="0" vertical="bottom" wrapText="0"/>
    </xf>
    <xf borderId="15" fillId="0" fontId="1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10.39.230.21:7080/ATDconsole" TargetMode="External"/><Relationship Id="rId2" Type="http://schemas.openxmlformats.org/officeDocument/2006/relationships/hyperlink" Target="https://10.39.229.3/AccessCheck/login_user" TargetMode="External"/><Relationship Id="rId3" Type="http://schemas.openxmlformats.org/officeDocument/2006/relationships/hyperlink" Target="https://10.39.214.133:5601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10.39.160.133:5601/" TargetMode="External"/><Relationship Id="rId10" Type="http://schemas.openxmlformats.org/officeDocument/2006/relationships/hyperlink" Target="https://10.39.162.72:7080/ATDconsole" TargetMode="External"/><Relationship Id="rId13" Type="http://schemas.openxmlformats.org/officeDocument/2006/relationships/hyperlink" Target="https://10.56.1.7/AccessCheck/login_user" TargetMode="External"/><Relationship Id="rId12" Type="http://schemas.openxmlformats.org/officeDocument/2006/relationships/hyperlink" Target="https://10.39.161.7/AccessCheck/login_user" TargetMode="External"/><Relationship Id="rId1" Type="http://schemas.openxmlformats.org/officeDocument/2006/relationships/hyperlink" Target="https://10.39.216.61:7080/ATDconsole" TargetMode="External"/><Relationship Id="rId2" Type="http://schemas.openxmlformats.org/officeDocument/2006/relationships/hyperlink" Target="https://10.39.216.62:7080/ATDconsole" TargetMode="External"/><Relationship Id="rId3" Type="http://schemas.openxmlformats.org/officeDocument/2006/relationships/hyperlink" Target="https://10.39.216.71:7080/ATDconsole" TargetMode="External"/><Relationship Id="rId4" Type="http://schemas.openxmlformats.org/officeDocument/2006/relationships/hyperlink" Target="https://10.39.216.72:7080/ATDconsole" TargetMode="External"/><Relationship Id="rId9" Type="http://schemas.openxmlformats.org/officeDocument/2006/relationships/hyperlink" Target="https://10.39.162.71:7080/ATDconsole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10.39.214.133:5601/" TargetMode="External"/><Relationship Id="rId6" Type="http://schemas.openxmlformats.org/officeDocument/2006/relationships/hyperlink" Target="https://10.39.229.3/AccessCheck/login_user" TargetMode="External"/><Relationship Id="rId7" Type="http://schemas.openxmlformats.org/officeDocument/2006/relationships/hyperlink" Target="https://10.39.162.61:7080/ATDconsole" TargetMode="External"/><Relationship Id="rId8" Type="http://schemas.openxmlformats.org/officeDocument/2006/relationships/hyperlink" Target="https://10.39.162.62:7080/ATDconsol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10.39.229.62:10443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10.39.161.62:10443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10.39.229.8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4.0"/>
    <col customWidth="1" min="3" max="3" width="23.5"/>
    <col customWidth="1" min="4" max="4" width="14.63"/>
    <col customWidth="1" min="5" max="5" width="12.75"/>
    <col customWidth="1" min="6" max="6" width="7.75"/>
    <col customWidth="1" min="7" max="7" width="41.75"/>
    <col customWidth="1" min="8" max="8" width="43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3" t="s">
        <v>1</v>
      </c>
      <c r="C2" s="3" t="s">
        <v>2</v>
      </c>
      <c r="D2" s="3" t="s">
        <v>3</v>
      </c>
      <c r="E2" s="4" t="s">
        <v>4</v>
      </c>
      <c r="F2" s="5"/>
      <c r="G2" s="3" t="s">
        <v>5</v>
      </c>
      <c r="H2" s="3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/>
      <c r="B3" s="6"/>
      <c r="C3" s="6"/>
      <c r="D3" s="6"/>
      <c r="E3" s="7" t="s">
        <v>7</v>
      </c>
      <c r="F3" s="7" t="s">
        <v>8</v>
      </c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8">
        <f t="shared" ref="B4:B24" si="1">ROW()-3</f>
        <v>1</v>
      </c>
      <c r="C4" s="9" t="s">
        <v>9</v>
      </c>
      <c r="D4" s="9" t="s">
        <v>10</v>
      </c>
      <c r="E4" s="8" t="s">
        <v>11</v>
      </c>
      <c r="F4" s="8" t="s">
        <v>12</v>
      </c>
      <c r="G4" s="8" t="s">
        <v>13</v>
      </c>
      <c r="H4" s="1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8">
        <f t="shared" si="1"/>
        <v>2</v>
      </c>
      <c r="C5" s="11"/>
      <c r="D5" s="11"/>
      <c r="E5" s="8" t="s">
        <v>14</v>
      </c>
      <c r="F5" s="8" t="s">
        <v>15</v>
      </c>
      <c r="G5" s="8" t="s">
        <v>16</v>
      </c>
      <c r="H5" s="8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8">
        <f t="shared" si="1"/>
        <v>3</v>
      </c>
      <c r="C6" s="6"/>
      <c r="D6" s="6"/>
      <c r="E6" s="8" t="s">
        <v>18</v>
      </c>
      <c r="F6" s="8" t="s">
        <v>19</v>
      </c>
      <c r="G6" s="8" t="s">
        <v>20</v>
      </c>
      <c r="H6" s="12" t="s">
        <v>21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8">
        <f t="shared" si="1"/>
        <v>4</v>
      </c>
      <c r="C7" s="13" t="s">
        <v>22</v>
      </c>
      <c r="D7" s="13" t="s">
        <v>23</v>
      </c>
      <c r="E7" s="8" t="s">
        <v>11</v>
      </c>
      <c r="F7" s="8" t="s">
        <v>12</v>
      </c>
      <c r="G7" s="8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8">
        <f t="shared" si="1"/>
        <v>5</v>
      </c>
      <c r="C8" s="13" t="s">
        <v>24</v>
      </c>
      <c r="D8" s="13" t="s">
        <v>25</v>
      </c>
      <c r="E8" s="8" t="s">
        <v>11</v>
      </c>
      <c r="F8" s="8" t="s">
        <v>12</v>
      </c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8">
        <f t="shared" si="1"/>
        <v>6</v>
      </c>
      <c r="C9" s="14" t="s">
        <v>26</v>
      </c>
      <c r="D9" s="15" t="s">
        <v>27</v>
      </c>
      <c r="E9" s="8" t="s">
        <v>11</v>
      </c>
      <c r="F9" s="8" t="s">
        <v>12</v>
      </c>
      <c r="G9" s="8"/>
      <c r="H9" s="8" t="s">
        <v>28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8">
        <f t="shared" si="1"/>
        <v>7</v>
      </c>
      <c r="C10" s="11"/>
      <c r="D10" s="11"/>
      <c r="E10" s="8" t="s">
        <v>29</v>
      </c>
      <c r="F10" s="8" t="s">
        <v>30</v>
      </c>
      <c r="G10" s="8" t="s">
        <v>31</v>
      </c>
      <c r="H10" s="8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8">
        <f t="shared" si="1"/>
        <v>8</v>
      </c>
      <c r="C11" s="11"/>
      <c r="D11" s="11"/>
      <c r="E11" s="8" t="s">
        <v>33</v>
      </c>
      <c r="F11" s="8" t="s">
        <v>34</v>
      </c>
      <c r="G11" s="8" t="s">
        <v>35</v>
      </c>
      <c r="H11" s="8" t="s">
        <v>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8">
        <f t="shared" si="1"/>
        <v>9</v>
      </c>
      <c r="C12" s="6"/>
      <c r="D12" s="6"/>
      <c r="E12" s="8" t="s">
        <v>37</v>
      </c>
      <c r="F12" s="8" t="s">
        <v>38</v>
      </c>
      <c r="G12" s="8" t="s">
        <v>35</v>
      </c>
      <c r="H12" s="8" t="s">
        <v>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8">
        <f t="shared" si="1"/>
        <v>10</v>
      </c>
      <c r="C13" s="14" t="s">
        <v>40</v>
      </c>
      <c r="D13" s="15" t="s">
        <v>41</v>
      </c>
      <c r="E13" s="8" t="s">
        <v>11</v>
      </c>
      <c r="F13" s="8" t="s">
        <v>12</v>
      </c>
      <c r="G13" s="8" t="s">
        <v>42</v>
      </c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8">
        <f t="shared" si="1"/>
        <v>11</v>
      </c>
      <c r="C14" s="6"/>
      <c r="D14" s="6"/>
      <c r="E14" s="8" t="s">
        <v>43</v>
      </c>
      <c r="F14" s="8" t="s">
        <v>44</v>
      </c>
      <c r="G14" s="16" t="s">
        <v>45</v>
      </c>
      <c r="H14" s="17" t="s">
        <v>46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8">
        <f t="shared" si="1"/>
        <v>12</v>
      </c>
      <c r="C15" s="14" t="s">
        <v>47</v>
      </c>
      <c r="D15" s="15" t="s">
        <v>48</v>
      </c>
      <c r="E15" s="8" t="s">
        <v>11</v>
      </c>
      <c r="F15" s="8" t="s">
        <v>12</v>
      </c>
      <c r="G15" s="8" t="s">
        <v>49</v>
      </c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8">
        <f t="shared" si="1"/>
        <v>13</v>
      </c>
      <c r="C16" s="6"/>
      <c r="D16" s="6"/>
      <c r="E16" s="8" t="s">
        <v>43</v>
      </c>
      <c r="F16" s="8" t="s">
        <v>44</v>
      </c>
      <c r="G16" s="16" t="s">
        <v>50</v>
      </c>
      <c r="H16" s="17" t="s">
        <v>51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8">
        <f t="shared" si="1"/>
        <v>14</v>
      </c>
      <c r="C17" s="13" t="s">
        <v>52</v>
      </c>
      <c r="D17" s="18" t="s">
        <v>53</v>
      </c>
      <c r="E17" s="8" t="s">
        <v>11</v>
      </c>
      <c r="F17" s="8" t="s">
        <v>12</v>
      </c>
      <c r="G17" s="8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8">
        <f t="shared" si="1"/>
        <v>15</v>
      </c>
      <c r="C18" s="13" t="s">
        <v>54</v>
      </c>
      <c r="D18" s="8" t="s">
        <v>55</v>
      </c>
      <c r="E18" s="8" t="s">
        <v>11</v>
      </c>
      <c r="F18" s="8" t="s">
        <v>12</v>
      </c>
      <c r="G18" s="8"/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8">
        <f t="shared" si="1"/>
        <v>16</v>
      </c>
      <c r="C19" s="13" t="s">
        <v>56</v>
      </c>
      <c r="D19" s="8" t="s">
        <v>57</v>
      </c>
      <c r="E19" s="8" t="s">
        <v>11</v>
      </c>
      <c r="F19" s="8" t="s">
        <v>12</v>
      </c>
      <c r="G19" s="8"/>
      <c r="H19" s="1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8">
        <f t="shared" si="1"/>
        <v>17</v>
      </c>
      <c r="C20" s="13" t="s">
        <v>58</v>
      </c>
      <c r="D20" s="8" t="s">
        <v>59</v>
      </c>
      <c r="E20" s="8" t="s">
        <v>11</v>
      </c>
      <c r="F20" s="8" t="s">
        <v>12</v>
      </c>
      <c r="G20" s="8"/>
      <c r="H20" s="1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8">
        <f t="shared" si="1"/>
        <v>18</v>
      </c>
      <c r="C21" s="13" t="s">
        <v>60</v>
      </c>
      <c r="D21" s="8" t="s">
        <v>61</v>
      </c>
      <c r="E21" s="8" t="s">
        <v>11</v>
      </c>
      <c r="F21" s="8" t="s">
        <v>12</v>
      </c>
      <c r="G21" s="8"/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8">
        <f t="shared" si="1"/>
        <v>19</v>
      </c>
      <c r="C22" s="13" t="s">
        <v>65</v>
      </c>
      <c r="D22" s="8" t="s">
        <v>66</v>
      </c>
      <c r="E22" s="8" t="s">
        <v>66</v>
      </c>
      <c r="F22" s="8" t="s">
        <v>66</v>
      </c>
      <c r="G22" s="8" t="s">
        <v>67</v>
      </c>
      <c r="H22" s="12" t="s">
        <v>68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8">
        <f t="shared" si="1"/>
        <v>20</v>
      </c>
      <c r="C23" s="13" t="s">
        <v>72</v>
      </c>
      <c r="D23" s="8" t="s">
        <v>66</v>
      </c>
      <c r="E23" s="8" t="s">
        <v>66</v>
      </c>
      <c r="F23" s="8" t="s">
        <v>66</v>
      </c>
      <c r="G23" s="8" t="s">
        <v>67</v>
      </c>
      <c r="H23" s="8" t="s">
        <v>74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8">
        <f t="shared" si="1"/>
        <v>21</v>
      </c>
      <c r="C24" s="13" t="s">
        <v>75</v>
      </c>
      <c r="D24" s="8" t="s">
        <v>66</v>
      </c>
      <c r="E24" s="8" t="s">
        <v>66</v>
      </c>
      <c r="F24" s="8" t="s">
        <v>66</v>
      </c>
      <c r="G24" s="8" t="s">
        <v>76</v>
      </c>
      <c r="H24" s="12" t="s">
        <v>77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</sheetData>
  <mergeCells count="14">
    <mergeCell ref="C4:C6"/>
    <mergeCell ref="D4:D6"/>
    <mergeCell ref="C2:C3"/>
    <mergeCell ref="D2:D3"/>
    <mergeCell ref="D15:D16"/>
    <mergeCell ref="D13:D14"/>
    <mergeCell ref="G2:G3"/>
    <mergeCell ref="H2:H3"/>
    <mergeCell ref="E2:F2"/>
    <mergeCell ref="B2:B3"/>
    <mergeCell ref="C13:C14"/>
    <mergeCell ref="C9:C12"/>
    <mergeCell ref="C15:C16"/>
    <mergeCell ref="D9:D12"/>
  </mergeCells>
  <hyperlinks>
    <hyperlink r:id="rId1" ref="H6"/>
    <hyperlink r:id="rId2" ref="H22"/>
    <hyperlink r:id="rId3" ref="H2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4.0"/>
    <col customWidth="1" min="3" max="3" width="24.88"/>
    <col customWidth="1" min="4" max="4" width="14.63"/>
    <col customWidth="1" min="5" max="5" width="12.75"/>
    <col customWidth="1" min="6" max="6" width="11.75"/>
    <col customWidth="1" min="7" max="7" width="49.5"/>
    <col customWidth="1" min="8" max="8" width="43.25"/>
    <col customWidth="1" min="9" max="9" width="12.75"/>
    <col customWidth="1" min="10" max="10" width="5.5"/>
    <col customWidth="1" min="11" max="11" width="40.75"/>
    <col customWidth="1" min="12" max="12" width="43.25"/>
  </cols>
  <sheetData>
    <row r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2"/>
      <c r="B2" s="3" t="s">
        <v>1</v>
      </c>
      <c r="C2" s="3" t="s">
        <v>2</v>
      </c>
      <c r="D2" s="3" t="s">
        <v>3</v>
      </c>
      <c r="E2" s="4" t="s">
        <v>4</v>
      </c>
      <c r="F2" s="5"/>
      <c r="G2" s="3" t="s">
        <v>5</v>
      </c>
      <c r="H2" s="3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2"/>
      <c r="B3" s="6"/>
      <c r="C3" s="6"/>
      <c r="D3" s="6"/>
      <c r="E3" s="7" t="s">
        <v>7</v>
      </c>
      <c r="F3" s="7" t="s">
        <v>8</v>
      </c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"/>
      <c r="B4" s="21" t="s">
        <v>78</v>
      </c>
      <c r="C4" s="22"/>
      <c r="D4" s="22"/>
      <c r="E4" s="22"/>
      <c r="F4" s="22"/>
      <c r="G4" s="2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3">
        <f t="shared" ref="B5:B40" si="1">ROW()-3</f>
        <v>2</v>
      </c>
      <c r="C5" s="24" t="s">
        <v>82</v>
      </c>
      <c r="D5" s="24" t="s">
        <v>83</v>
      </c>
      <c r="E5" s="23" t="s">
        <v>11</v>
      </c>
      <c r="F5" s="23" t="s">
        <v>12</v>
      </c>
      <c r="G5" s="23" t="s">
        <v>13</v>
      </c>
      <c r="H5" s="2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3">
        <f t="shared" si="1"/>
        <v>3</v>
      </c>
      <c r="C6" s="11"/>
      <c r="D6" s="11"/>
      <c r="E6" s="23" t="s">
        <v>14</v>
      </c>
      <c r="F6" s="23" t="s">
        <v>84</v>
      </c>
      <c r="G6" s="23" t="s">
        <v>16</v>
      </c>
      <c r="H6" s="23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3">
        <f t="shared" si="1"/>
        <v>4</v>
      </c>
      <c r="C7" s="6"/>
      <c r="D7" s="6"/>
      <c r="E7" s="23" t="s">
        <v>18</v>
      </c>
      <c r="F7" s="23" t="s">
        <v>84</v>
      </c>
      <c r="G7" s="23" t="s">
        <v>20</v>
      </c>
      <c r="H7" s="26" t="s">
        <v>85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7"/>
      <c r="B8" s="28">
        <f t="shared" si="1"/>
        <v>5</v>
      </c>
      <c r="C8" s="29" t="s">
        <v>86</v>
      </c>
      <c r="D8" s="29" t="s">
        <v>87</v>
      </c>
      <c r="E8" s="30" t="s">
        <v>11</v>
      </c>
      <c r="F8" s="30" t="s">
        <v>12</v>
      </c>
      <c r="G8" s="31" t="s">
        <v>13</v>
      </c>
      <c r="H8" s="32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>
      <c r="A9" s="27"/>
      <c r="B9" s="35">
        <f t="shared" si="1"/>
        <v>6</v>
      </c>
      <c r="C9" s="11"/>
      <c r="D9" s="11"/>
      <c r="E9" s="36" t="s">
        <v>14</v>
      </c>
      <c r="F9" s="36" t="s">
        <v>94</v>
      </c>
      <c r="G9" s="37" t="s">
        <v>16</v>
      </c>
      <c r="H9" s="37" t="s">
        <v>17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>
      <c r="A10" s="27"/>
      <c r="B10" s="35">
        <f t="shared" si="1"/>
        <v>7</v>
      </c>
      <c r="C10" s="6"/>
      <c r="D10" s="6"/>
      <c r="E10" s="37" t="s">
        <v>18</v>
      </c>
      <c r="F10" s="36" t="s">
        <v>94</v>
      </c>
      <c r="G10" s="37" t="s">
        <v>20</v>
      </c>
      <c r="H10" s="38" t="s">
        <v>95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>
      <c r="A11" s="27"/>
      <c r="B11" s="28">
        <f t="shared" si="1"/>
        <v>8</v>
      </c>
      <c r="C11" s="39" t="s">
        <v>96</v>
      </c>
      <c r="D11" s="39" t="s">
        <v>97</v>
      </c>
      <c r="E11" s="30" t="s">
        <v>11</v>
      </c>
      <c r="F11" s="30" t="s">
        <v>12</v>
      </c>
      <c r="G11" s="31" t="s">
        <v>13</v>
      </c>
      <c r="H11" s="3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>
      <c r="A12" s="27"/>
      <c r="B12" s="35">
        <f t="shared" si="1"/>
        <v>9</v>
      </c>
      <c r="C12" s="11"/>
      <c r="D12" s="11"/>
      <c r="E12" s="36" t="s">
        <v>14</v>
      </c>
      <c r="F12" s="36" t="s">
        <v>98</v>
      </c>
      <c r="G12" s="37" t="s">
        <v>16</v>
      </c>
      <c r="H12" s="37" t="s">
        <v>17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>
      <c r="A13" s="27"/>
      <c r="B13" s="35">
        <f t="shared" si="1"/>
        <v>10</v>
      </c>
      <c r="C13" s="6"/>
      <c r="D13" s="6"/>
      <c r="E13" s="37" t="s">
        <v>18</v>
      </c>
      <c r="F13" s="36" t="s">
        <v>98</v>
      </c>
      <c r="G13" s="37" t="s">
        <v>20</v>
      </c>
      <c r="H13" s="38" t="s">
        <v>99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>
      <c r="A14" s="27"/>
      <c r="B14" s="28">
        <f t="shared" si="1"/>
        <v>11</v>
      </c>
      <c r="C14" s="39" t="s">
        <v>100</v>
      </c>
      <c r="D14" s="39" t="s">
        <v>101</v>
      </c>
      <c r="E14" s="30" t="s">
        <v>11</v>
      </c>
      <c r="F14" s="30" t="s">
        <v>12</v>
      </c>
      <c r="G14" s="31" t="s">
        <v>13</v>
      </c>
      <c r="H14" s="32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>
      <c r="A15" s="27"/>
      <c r="B15" s="35">
        <f t="shared" si="1"/>
        <v>12</v>
      </c>
      <c r="C15" s="11"/>
      <c r="D15" s="11"/>
      <c r="E15" s="36" t="s">
        <v>14</v>
      </c>
      <c r="F15" s="36" t="s">
        <v>102</v>
      </c>
      <c r="G15" s="37" t="s">
        <v>16</v>
      </c>
      <c r="H15" s="37" t="s">
        <v>17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>
      <c r="A16" s="27"/>
      <c r="B16" s="35">
        <f t="shared" si="1"/>
        <v>13</v>
      </c>
      <c r="C16" s="6"/>
      <c r="D16" s="6"/>
      <c r="E16" s="37" t="s">
        <v>18</v>
      </c>
      <c r="F16" s="36" t="s">
        <v>102</v>
      </c>
      <c r="G16" s="37" t="s">
        <v>20</v>
      </c>
      <c r="H16" s="38" t="s">
        <v>103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>
      <c r="A17" s="40"/>
      <c r="B17" s="41">
        <f t="shared" si="1"/>
        <v>14</v>
      </c>
      <c r="C17" s="42" t="s">
        <v>104</v>
      </c>
      <c r="D17" s="42" t="s">
        <v>105</v>
      </c>
      <c r="E17" s="43" t="s">
        <v>11</v>
      </c>
      <c r="F17" s="44"/>
      <c r="G17" s="45"/>
      <c r="H17" s="44"/>
      <c r="I17" s="34"/>
      <c r="J17" s="34"/>
      <c r="K17" s="34"/>
      <c r="L17" s="3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>
      <c r="A18" s="40"/>
      <c r="B18" s="47">
        <f t="shared" si="1"/>
        <v>15</v>
      </c>
      <c r="C18" s="48" t="s">
        <v>106</v>
      </c>
      <c r="D18" s="48" t="s">
        <v>107</v>
      </c>
      <c r="E18" s="49" t="s">
        <v>11</v>
      </c>
      <c r="F18" s="50"/>
      <c r="G18" s="51"/>
      <c r="H18" s="50"/>
      <c r="I18" s="34"/>
      <c r="J18" s="34"/>
      <c r="K18" s="34"/>
      <c r="L18" s="3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>
      <c r="A19" s="40"/>
      <c r="B19" s="47">
        <f t="shared" si="1"/>
        <v>16</v>
      </c>
      <c r="C19" s="48" t="s">
        <v>108</v>
      </c>
      <c r="D19" s="48" t="s">
        <v>109</v>
      </c>
      <c r="E19" s="49" t="s">
        <v>11</v>
      </c>
      <c r="F19" s="50"/>
      <c r="G19" s="51"/>
      <c r="H19" s="50"/>
      <c r="I19" s="34"/>
      <c r="J19" s="34"/>
      <c r="K19" s="34"/>
      <c r="L19" s="3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>
      <c r="A20" s="40"/>
      <c r="B20" s="47">
        <f t="shared" si="1"/>
        <v>17</v>
      </c>
      <c r="C20" s="48" t="s">
        <v>110</v>
      </c>
      <c r="D20" s="48" t="s">
        <v>111</v>
      </c>
      <c r="E20" s="49" t="s">
        <v>11</v>
      </c>
      <c r="F20" s="50"/>
      <c r="G20" s="51"/>
      <c r="H20" s="50"/>
      <c r="I20" s="34"/>
      <c r="J20" s="34"/>
      <c r="K20" s="34"/>
      <c r="L20" s="3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>
      <c r="A21" s="40"/>
      <c r="B21" s="47">
        <f t="shared" si="1"/>
        <v>18</v>
      </c>
      <c r="C21" s="48" t="s">
        <v>112</v>
      </c>
      <c r="D21" s="48" t="s">
        <v>113</v>
      </c>
      <c r="E21" s="49" t="s">
        <v>11</v>
      </c>
      <c r="F21" s="50"/>
      <c r="G21" s="51"/>
      <c r="H21" s="50"/>
      <c r="I21" s="34"/>
      <c r="J21" s="34"/>
      <c r="K21" s="34"/>
      <c r="L21" s="3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>
      <c r="A22" s="52"/>
      <c r="B22" s="28">
        <f t="shared" si="1"/>
        <v>19</v>
      </c>
      <c r="C22" s="53" t="s">
        <v>114</v>
      </c>
      <c r="D22" s="54" t="s">
        <v>115</v>
      </c>
      <c r="E22" s="30" t="s">
        <v>11</v>
      </c>
      <c r="F22" s="30" t="s">
        <v>12</v>
      </c>
      <c r="G22" s="31"/>
      <c r="H22" s="30" t="s">
        <v>28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</row>
    <row r="23">
      <c r="A23" s="52"/>
      <c r="B23" s="35">
        <f t="shared" si="1"/>
        <v>20</v>
      </c>
      <c r="C23" s="56"/>
      <c r="D23" s="56"/>
      <c r="E23" s="36" t="s">
        <v>116</v>
      </c>
      <c r="F23" s="36" t="s">
        <v>117</v>
      </c>
      <c r="G23" s="37"/>
      <c r="H23" s="36" t="s">
        <v>118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</row>
    <row r="24">
      <c r="A24" s="52"/>
      <c r="B24" s="35">
        <f t="shared" si="1"/>
        <v>21</v>
      </c>
      <c r="C24" s="56"/>
      <c r="D24" s="56"/>
      <c r="E24" s="37" t="s">
        <v>29</v>
      </c>
      <c r="F24" s="37" t="s">
        <v>30</v>
      </c>
      <c r="G24" s="37" t="s">
        <v>31</v>
      </c>
      <c r="H24" s="37" t="s">
        <v>32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>
      <c r="A25" s="52"/>
      <c r="B25" s="35">
        <f t="shared" si="1"/>
        <v>22</v>
      </c>
      <c r="C25" s="56"/>
      <c r="D25" s="56"/>
      <c r="E25" s="37" t="s">
        <v>33</v>
      </c>
      <c r="F25" s="37" t="s">
        <v>34</v>
      </c>
      <c r="G25" s="37" t="s">
        <v>35</v>
      </c>
      <c r="H25" s="37" t="s">
        <v>36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>
      <c r="A26" s="52"/>
      <c r="B26" s="35">
        <f t="shared" si="1"/>
        <v>23</v>
      </c>
      <c r="C26" s="56"/>
      <c r="D26" s="56"/>
      <c r="E26" s="36" t="s">
        <v>119</v>
      </c>
      <c r="F26" s="36" t="s">
        <v>120</v>
      </c>
      <c r="G26" s="37"/>
      <c r="H26" s="36" t="s">
        <v>121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>
      <c r="A27" s="52"/>
      <c r="B27" s="35">
        <f t="shared" si="1"/>
        <v>24</v>
      </c>
      <c r="C27" s="57"/>
      <c r="D27" s="57"/>
      <c r="E27" s="36" t="s">
        <v>122</v>
      </c>
      <c r="F27" s="36" t="s">
        <v>120</v>
      </c>
      <c r="G27" s="37" t="s">
        <v>35</v>
      </c>
      <c r="H27" s="37" t="s">
        <v>39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>
      <c r="A28" s="2"/>
      <c r="B28" s="23">
        <f t="shared" si="1"/>
        <v>25</v>
      </c>
      <c r="C28" s="58" t="s">
        <v>123</v>
      </c>
      <c r="D28" s="59" t="s">
        <v>124</v>
      </c>
      <c r="E28" s="23" t="s">
        <v>11</v>
      </c>
      <c r="F28" s="23" t="s">
        <v>12</v>
      </c>
      <c r="G28" s="23" t="s">
        <v>42</v>
      </c>
      <c r="H28" s="2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3">
        <f t="shared" si="1"/>
        <v>26</v>
      </c>
      <c r="C29" s="11"/>
      <c r="D29" s="11"/>
      <c r="E29" s="23" t="s">
        <v>43</v>
      </c>
      <c r="F29" s="23" t="s">
        <v>44</v>
      </c>
      <c r="G29" s="60" t="s">
        <v>45</v>
      </c>
      <c r="H29" s="61" t="s">
        <v>125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52"/>
      <c r="B30" s="28">
        <f t="shared" si="1"/>
        <v>27</v>
      </c>
      <c r="C30" s="53" t="s">
        <v>126</v>
      </c>
      <c r="D30" s="54" t="s">
        <v>127</v>
      </c>
      <c r="E30" s="30" t="s">
        <v>11</v>
      </c>
      <c r="F30" s="30" t="s">
        <v>12</v>
      </c>
      <c r="G30" s="31" t="s">
        <v>42</v>
      </c>
      <c r="H30" s="62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>
      <c r="A31" s="52"/>
      <c r="B31" s="35">
        <f t="shared" si="1"/>
        <v>28</v>
      </c>
      <c r="C31" s="57"/>
      <c r="D31" s="57"/>
      <c r="E31" s="36" t="s">
        <v>43</v>
      </c>
      <c r="F31" s="36" t="s">
        <v>44</v>
      </c>
      <c r="G31" s="63" t="s">
        <v>45</v>
      </c>
      <c r="H31" s="64" t="s">
        <v>128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>
      <c r="A32" s="52"/>
      <c r="B32" s="28">
        <f t="shared" si="1"/>
        <v>29</v>
      </c>
      <c r="C32" s="53" t="s">
        <v>129</v>
      </c>
      <c r="D32" s="54" t="s">
        <v>130</v>
      </c>
      <c r="E32" s="30" t="s">
        <v>11</v>
      </c>
      <c r="F32" s="30" t="s">
        <v>12</v>
      </c>
      <c r="G32" s="31" t="s">
        <v>42</v>
      </c>
      <c r="H32" s="62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>
      <c r="A33" s="52"/>
      <c r="B33" s="35">
        <f t="shared" si="1"/>
        <v>30</v>
      </c>
      <c r="C33" s="57"/>
      <c r="D33" s="57"/>
      <c r="E33" s="36" t="s">
        <v>43</v>
      </c>
      <c r="F33" s="36" t="s">
        <v>44</v>
      </c>
      <c r="G33" s="63" t="s">
        <v>45</v>
      </c>
      <c r="H33" s="64" t="s">
        <v>131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>
      <c r="A34" s="52"/>
      <c r="B34" s="35">
        <f t="shared" si="1"/>
        <v>31</v>
      </c>
      <c r="C34" s="53" t="s">
        <v>132</v>
      </c>
      <c r="D34" s="54" t="s">
        <v>133</v>
      </c>
      <c r="E34" s="36" t="s">
        <v>11</v>
      </c>
      <c r="F34" s="36" t="s">
        <v>12</v>
      </c>
      <c r="G34" s="37" t="s">
        <v>42</v>
      </c>
      <c r="H34" s="6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</row>
    <row r="35">
      <c r="A35" s="52"/>
      <c r="B35" s="35">
        <f t="shared" si="1"/>
        <v>32</v>
      </c>
      <c r="C35" s="57"/>
      <c r="D35" s="57"/>
      <c r="E35" s="36" t="s">
        <v>43</v>
      </c>
      <c r="F35" s="36" t="s">
        <v>44</v>
      </c>
      <c r="G35" s="63" t="s">
        <v>45</v>
      </c>
      <c r="H35" s="64" t="s">
        <v>134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</row>
    <row r="36">
      <c r="A36" s="40"/>
      <c r="B36" s="41">
        <f t="shared" si="1"/>
        <v>33</v>
      </c>
      <c r="C36" s="66" t="s">
        <v>135</v>
      </c>
      <c r="D36" s="45" t="s">
        <v>136</v>
      </c>
      <c r="E36" s="36" t="s">
        <v>11</v>
      </c>
      <c r="F36" s="36" t="s">
        <v>12</v>
      </c>
      <c r="G36" s="44"/>
      <c r="H36" s="67"/>
      <c r="I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>
      <c r="A37" s="68"/>
      <c r="B37" s="69">
        <f t="shared" si="1"/>
        <v>34</v>
      </c>
      <c r="C37" s="42" t="s">
        <v>137</v>
      </c>
      <c r="D37" s="70" t="s">
        <v>53</v>
      </c>
      <c r="E37" s="36" t="s">
        <v>11</v>
      </c>
      <c r="F37" s="36" t="s">
        <v>12</v>
      </c>
      <c r="G37" s="71"/>
      <c r="H37" s="23" t="s">
        <v>138</v>
      </c>
      <c r="I37" s="72"/>
      <c r="J37" s="55"/>
      <c r="K37" s="55"/>
      <c r="L37" s="55"/>
      <c r="M37" s="55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</row>
    <row r="38">
      <c r="A38" s="40"/>
      <c r="B38" s="73">
        <f t="shared" si="1"/>
        <v>35</v>
      </c>
      <c r="C38" s="74" t="s">
        <v>139</v>
      </c>
      <c r="D38" s="50"/>
      <c r="E38" s="50"/>
      <c r="F38" s="75"/>
      <c r="G38" s="50"/>
      <c r="H38" s="76" t="s">
        <v>77</v>
      </c>
      <c r="I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>
      <c r="A39" s="2"/>
      <c r="B39" s="77">
        <f t="shared" si="1"/>
        <v>36</v>
      </c>
      <c r="C39" s="78" t="s">
        <v>65</v>
      </c>
      <c r="D39" s="23" t="s">
        <v>66</v>
      </c>
      <c r="E39" s="23" t="s">
        <v>66</v>
      </c>
      <c r="F39" s="23" t="s">
        <v>66</v>
      </c>
      <c r="G39" s="23" t="s">
        <v>67</v>
      </c>
      <c r="H39" s="26" t="s">
        <v>68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77">
        <f t="shared" si="1"/>
        <v>37</v>
      </c>
      <c r="C40" s="78" t="s">
        <v>72</v>
      </c>
      <c r="D40" s="23" t="s">
        <v>66</v>
      </c>
      <c r="E40" s="23" t="s">
        <v>66</v>
      </c>
      <c r="F40" s="23" t="s">
        <v>66</v>
      </c>
      <c r="G40" s="23" t="s">
        <v>67</v>
      </c>
      <c r="H40" s="23" t="s">
        <v>74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1" t="s">
        <v>140</v>
      </c>
      <c r="C41" s="22"/>
      <c r="D41" s="22"/>
      <c r="E41" s="22"/>
      <c r="F41" s="22"/>
      <c r="G41" s="22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7">
        <f t="shared" ref="B42:B78" si="2">ROW()-3</f>
        <v>39</v>
      </c>
      <c r="C42" s="79" t="s">
        <v>141</v>
      </c>
      <c r="D42" s="79" t="s">
        <v>83</v>
      </c>
      <c r="E42" s="7" t="s">
        <v>11</v>
      </c>
      <c r="F42" s="7" t="s">
        <v>12</v>
      </c>
      <c r="G42" s="7" t="s">
        <v>13</v>
      </c>
      <c r="H42" s="8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7">
        <f t="shared" si="2"/>
        <v>40</v>
      </c>
      <c r="C43" s="11"/>
      <c r="D43" s="11"/>
      <c r="E43" s="7" t="s">
        <v>14</v>
      </c>
      <c r="F43" s="7" t="s">
        <v>84</v>
      </c>
      <c r="G43" s="7" t="s">
        <v>16</v>
      </c>
      <c r="H43" s="7" t="s">
        <v>17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7">
        <f t="shared" si="2"/>
        <v>41</v>
      </c>
      <c r="C44" s="6"/>
      <c r="D44" s="6"/>
      <c r="E44" s="7" t="s">
        <v>18</v>
      </c>
      <c r="F44" s="7" t="s">
        <v>84</v>
      </c>
      <c r="G44" s="7" t="s">
        <v>20</v>
      </c>
      <c r="H44" s="81" t="s">
        <v>142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7"/>
      <c r="B45" s="82">
        <f t="shared" si="2"/>
        <v>42</v>
      </c>
      <c r="C45" s="83" t="s">
        <v>143</v>
      </c>
      <c r="D45" s="83" t="s">
        <v>87</v>
      </c>
      <c r="E45" s="84" t="s">
        <v>11</v>
      </c>
      <c r="F45" s="84" t="s">
        <v>12</v>
      </c>
      <c r="G45" s="85" t="s">
        <v>13</v>
      </c>
      <c r="H45" s="8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>
      <c r="A46" s="27"/>
      <c r="B46" s="87">
        <f t="shared" si="2"/>
        <v>43</v>
      </c>
      <c r="C46" s="11"/>
      <c r="D46" s="11"/>
      <c r="E46" s="88" t="s">
        <v>14</v>
      </c>
      <c r="F46" s="88" t="s">
        <v>94</v>
      </c>
      <c r="G46" s="89" t="s">
        <v>16</v>
      </c>
      <c r="H46" s="89" t="s">
        <v>17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>
      <c r="A47" s="27"/>
      <c r="B47" s="87">
        <f t="shared" si="2"/>
        <v>44</v>
      </c>
      <c r="C47" s="6"/>
      <c r="D47" s="6"/>
      <c r="E47" s="89" t="s">
        <v>18</v>
      </c>
      <c r="F47" s="88" t="s">
        <v>94</v>
      </c>
      <c r="G47" s="89" t="s">
        <v>20</v>
      </c>
      <c r="H47" s="90" t="s">
        <v>144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>
      <c r="A48" s="27"/>
      <c r="B48" s="82">
        <f t="shared" si="2"/>
        <v>45</v>
      </c>
      <c r="C48" s="91" t="s">
        <v>145</v>
      </c>
      <c r="D48" s="91" t="s">
        <v>97</v>
      </c>
      <c r="E48" s="84" t="s">
        <v>11</v>
      </c>
      <c r="F48" s="84" t="s">
        <v>12</v>
      </c>
      <c r="G48" s="85" t="s">
        <v>13</v>
      </c>
      <c r="H48" s="8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>
      <c r="A49" s="27"/>
      <c r="B49" s="87">
        <f t="shared" si="2"/>
        <v>46</v>
      </c>
      <c r="C49" s="11"/>
      <c r="D49" s="11"/>
      <c r="E49" s="88" t="s">
        <v>14</v>
      </c>
      <c r="F49" s="88" t="s">
        <v>98</v>
      </c>
      <c r="G49" s="89" t="s">
        <v>16</v>
      </c>
      <c r="H49" s="89" t="s">
        <v>17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>
      <c r="A50" s="27"/>
      <c r="B50" s="87">
        <f t="shared" si="2"/>
        <v>47</v>
      </c>
      <c r="C50" s="6"/>
      <c r="D50" s="6"/>
      <c r="E50" s="89" t="s">
        <v>18</v>
      </c>
      <c r="F50" s="88" t="s">
        <v>98</v>
      </c>
      <c r="G50" s="89" t="s">
        <v>20</v>
      </c>
      <c r="H50" s="90" t="s">
        <v>146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>
      <c r="A51" s="27"/>
      <c r="B51" s="82">
        <f t="shared" si="2"/>
        <v>48</v>
      </c>
      <c r="C51" s="91" t="s">
        <v>147</v>
      </c>
      <c r="D51" s="91" t="s">
        <v>101</v>
      </c>
      <c r="E51" s="84" t="s">
        <v>11</v>
      </c>
      <c r="F51" s="84" t="s">
        <v>12</v>
      </c>
      <c r="G51" s="85" t="s">
        <v>13</v>
      </c>
      <c r="H51" s="86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>
      <c r="A52" s="27"/>
      <c r="B52" s="87">
        <f t="shared" si="2"/>
        <v>49</v>
      </c>
      <c r="C52" s="11"/>
      <c r="D52" s="11"/>
      <c r="E52" s="88" t="s">
        <v>14</v>
      </c>
      <c r="F52" s="88" t="s">
        <v>102</v>
      </c>
      <c r="G52" s="89" t="s">
        <v>16</v>
      </c>
      <c r="H52" s="89" t="s">
        <v>17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>
      <c r="A53" s="27"/>
      <c r="B53" s="87">
        <f t="shared" si="2"/>
        <v>50</v>
      </c>
      <c r="C53" s="6"/>
      <c r="D53" s="6"/>
      <c r="E53" s="89" t="s">
        <v>18</v>
      </c>
      <c r="F53" s="88" t="s">
        <v>102</v>
      </c>
      <c r="G53" s="89" t="s">
        <v>20</v>
      </c>
      <c r="H53" s="90" t="s">
        <v>148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>
      <c r="A54" s="40"/>
      <c r="B54" s="92">
        <f t="shared" si="2"/>
        <v>51</v>
      </c>
      <c r="C54" s="93" t="s">
        <v>149</v>
      </c>
      <c r="D54" s="93" t="s">
        <v>105</v>
      </c>
      <c r="E54" s="94" t="s">
        <v>11</v>
      </c>
      <c r="F54" s="95"/>
      <c r="G54" s="96"/>
      <c r="H54" s="95"/>
      <c r="I54" s="34"/>
      <c r="J54" s="34"/>
      <c r="K54" s="34"/>
      <c r="L54" s="34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>
      <c r="A55" s="40"/>
      <c r="B55" s="97">
        <f t="shared" si="2"/>
        <v>52</v>
      </c>
      <c r="C55" s="98" t="s">
        <v>150</v>
      </c>
      <c r="D55" s="98" t="s">
        <v>107</v>
      </c>
      <c r="E55" s="99" t="s">
        <v>11</v>
      </c>
      <c r="F55" s="100"/>
      <c r="G55" s="101"/>
      <c r="H55" s="100"/>
      <c r="I55" s="34"/>
      <c r="J55" s="34"/>
      <c r="K55" s="34"/>
      <c r="L55" s="3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>
      <c r="A56" s="40"/>
      <c r="B56" s="97">
        <f t="shared" si="2"/>
        <v>53</v>
      </c>
      <c r="C56" s="98" t="s">
        <v>151</v>
      </c>
      <c r="D56" s="98" t="s">
        <v>109</v>
      </c>
      <c r="E56" s="99" t="s">
        <v>11</v>
      </c>
      <c r="F56" s="100"/>
      <c r="G56" s="101"/>
      <c r="H56" s="100"/>
      <c r="I56" s="34"/>
      <c r="J56" s="34"/>
      <c r="K56" s="34"/>
      <c r="L56" s="34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>
      <c r="A57" s="40"/>
      <c r="B57" s="97">
        <f t="shared" si="2"/>
        <v>54</v>
      </c>
      <c r="C57" s="98" t="s">
        <v>152</v>
      </c>
      <c r="D57" s="98" t="s">
        <v>111</v>
      </c>
      <c r="E57" s="99" t="s">
        <v>11</v>
      </c>
      <c r="F57" s="100"/>
      <c r="G57" s="101"/>
      <c r="H57" s="100"/>
      <c r="I57" s="34"/>
      <c r="J57" s="34"/>
      <c r="K57" s="34"/>
      <c r="L57" s="34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>
      <c r="A58" s="40"/>
      <c r="B58" s="97">
        <f t="shared" si="2"/>
        <v>55</v>
      </c>
      <c r="C58" s="98" t="s">
        <v>153</v>
      </c>
      <c r="D58" s="98" t="s">
        <v>113</v>
      </c>
      <c r="E58" s="99" t="s">
        <v>11</v>
      </c>
      <c r="F58" s="100"/>
      <c r="G58" s="101"/>
      <c r="H58" s="100"/>
      <c r="I58" s="34"/>
      <c r="J58" s="34"/>
      <c r="K58" s="34"/>
      <c r="L58" s="34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>
      <c r="A59" s="52"/>
      <c r="B59" s="82">
        <f t="shared" si="2"/>
        <v>56</v>
      </c>
      <c r="C59" s="102" t="s">
        <v>154</v>
      </c>
      <c r="D59" s="103" t="s">
        <v>155</v>
      </c>
      <c r="E59" s="84" t="s">
        <v>11</v>
      </c>
      <c r="F59" s="104"/>
      <c r="G59" s="85"/>
      <c r="H59" s="84" t="s">
        <v>28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</row>
    <row r="60">
      <c r="A60" s="52"/>
      <c r="B60" s="87">
        <f t="shared" si="2"/>
        <v>57</v>
      </c>
      <c r="C60" s="56"/>
      <c r="D60" s="56"/>
      <c r="E60" s="89" t="s">
        <v>29</v>
      </c>
      <c r="F60" s="89" t="s">
        <v>30</v>
      </c>
      <c r="G60" s="89" t="s">
        <v>31</v>
      </c>
      <c r="H60" s="89" t="s">
        <v>32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</row>
    <row r="61">
      <c r="A61" s="52"/>
      <c r="B61" s="87">
        <f t="shared" si="2"/>
        <v>58</v>
      </c>
      <c r="C61" s="56"/>
      <c r="D61" s="56"/>
      <c r="E61" s="89" t="s">
        <v>33</v>
      </c>
      <c r="F61" s="89" t="s">
        <v>34</v>
      </c>
      <c r="G61" s="89" t="s">
        <v>35</v>
      </c>
      <c r="H61" s="89" t="s">
        <v>36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</row>
    <row r="62">
      <c r="A62" s="52"/>
      <c r="B62" s="87">
        <f t="shared" si="2"/>
        <v>59</v>
      </c>
      <c r="C62" s="56"/>
      <c r="D62" s="56"/>
      <c r="E62" s="88" t="s">
        <v>119</v>
      </c>
      <c r="F62" s="88" t="s">
        <v>156</v>
      </c>
      <c r="G62" s="89"/>
      <c r="H62" s="88" t="s">
        <v>121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</row>
    <row r="63">
      <c r="A63" s="52"/>
      <c r="B63" s="87">
        <f t="shared" si="2"/>
        <v>60</v>
      </c>
      <c r="C63" s="57"/>
      <c r="D63" s="57"/>
      <c r="E63" s="88" t="s">
        <v>122</v>
      </c>
      <c r="F63" s="88" t="s">
        <v>156</v>
      </c>
      <c r="G63" s="89" t="s">
        <v>35</v>
      </c>
      <c r="H63" s="88" t="s">
        <v>157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</row>
    <row r="64">
      <c r="A64" s="2"/>
      <c r="B64" s="7">
        <f t="shared" si="2"/>
        <v>61</v>
      </c>
      <c r="C64" s="105" t="s">
        <v>158</v>
      </c>
      <c r="D64" s="106" t="s">
        <v>124</v>
      </c>
      <c r="E64" s="7" t="s">
        <v>11</v>
      </c>
      <c r="F64" s="7" t="s">
        <v>12</v>
      </c>
      <c r="G64" s="7" t="s">
        <v>42</v>
      </c>
      <c r="H64" s="8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7">
        <f t="shared" si="2"/>
        <v>62</v>
      </c>
      <c r="C65" s="11"/>
      <c r="D65" s="11"/>
      <c r="E65" s="7" t="s">
        <v>43</v>
      </c>
      <c r="F65" s="7" t="s">
        <v>44</v>
      </c>
      <c r="G65" s="107" t="s">
        <v>45</v>
      </c>
      <c r="H65" s="108" t="s">
        <v>159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52"/>
      <c r="B66" s="82">
        <f t="shared" si="2"/>
        <v>63</v>
      </c>
      <c r="C66" s="102" t="s">
        <v>160</v>
      </c>
      <c r="D66" s="103" t="s">
        <v>127</v>
      </c>
      <c r="E66" s="84" t="s">
        <v>11</v>
      </c>
      <c r="F66" s="84" t="s">
        <v>12</v>
      </c>
      <c r="G66" s="85" t="s">
        <v>42</v>
      </c>
      <c r="H66" s="10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</row>
    <row r="67">
      <c r="A67" s="52"/>
      <c r="B67" s="87">
        <f t="shared" si="2"/>
        <v>64</v>
      </c>
      <c r="C67" s="57"/>
      <c r="D67" s="57"/>
      <c r="E67" s="88" t="s">
        <v>43</v>
      </c>
      <c r="F67" s="88" t="s">
        <v>44</v>
      </c>
      <c r="G67" s="109" t="s">
        <v>45</v>
      </c>
      <c r="H67" s="108" t="s">
        <v>161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</row>
    <row r="68">
      <c r="A68" s="52"/>
      <c r="B68" s="82">
        <f t="shared" si="2"/>
        <v>65</v>
      </c>
      <c r="C68" s="102" t="s">
        <v>162</v>
      </c>
      <c r="D68" s="103" t="s">
        <v>130</v>
      </c>
      <c r="E68" s="84" t="s">
        <v>11</v>
      </c>
      <c r="F68" s="84" t="s">
        <v>12</v>
      </c>
      <c r="G68" s="85" t="s">
        <v>42</v>
      </c>
      <c r="H68" s="104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</row>
    <row r="69">
      <c r="A69" s="52"/>
      <c r="B69" s="87">
        <f t="shared" si="2"/>
        <v>66</v>
      </c>
      <c r="C69" s="57"/>
      <c r="D69" s="57"/>
      <c r="E69" s="88" t="s">
        <v>43</v>
      </c>
      <c r="F69" s="88" t="s">
        <v>44</v>
      </c>
      <c r="G69" s="109" t="s">
        <v>45</v>
      </c>
      <c r="H69" s="108" t="s">
        <v>163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</row>
    <row r="70">
      <c r="A70" s="52"/>
      <c r="B70" s="87">
        <f t="shared" si="2"/>
        <v>67</v>
      </c>
      <c r="C70" s="102" t="s">
        <v>164</v>
      </c>
      <c r="D70" s="103" t="s">
        <v>133</v>
      </c>
      <c r="E70" s="88" t="s">
        <v>11</v>
      </c>
      <c r="F70" s="88" t="s">
        <v>12</v>
      </c>
      <c r="G70" s="89" t="s">
        <v>42</v>
      </c>
      <c r="H70" s="110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</row>
    <row r="71">
      <c r="A71" s="52"/>
      <c r="B71" s="87">
        <f t="shared" si="2"/>
        <v>68</v>
      </c>
      <c r="C71" s="57"/>
      <c r="D71" s="57"/>
      <c r="E71" s="88" t="s">
        <v>43</v>
      </c>
      <c r="F71" s="88" t="s">
        <v>44</v>
      </c>
      <c r="G71" s="109" t="s">
        <v>45</v>
      </c>
      <c r="H71" s="108" t="s">
        <v>165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</row>
    <row r="72">
      <c r="A72" s="40"/>
      <c r="B72" s="92">
        <f t="shared" si="2"/>
        <v>69</v>
      </c>
      <c r="C72" s="93" t="s">
        <v>166</v>
      </c>
      <c r="D72" s="96" t="s">
        <v>136</v>
      </c>
      <c r="E72" s="88" t="s">
        <v>11</v>
      </c>
      <c r="F72" s="88" t="s">
        <v>12</v>
      </c>
      <c r="G72" s="95"/>
      <c r="H72" s="111"/>
      <c r="I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>
      <c r="A73" s="68"/>
      <c r="B73" s="112">
        <f t="shared" si="2"/>
        <v>70</v>
      </c>
      <c r="C73" s="93" t="s">
        <v>167</v>
      </c>
      <c r="D73" s="113" t="s">
        <v>168</v>
      </c>
      <c r="E73" s="88" t="s">
        <v>11</v>
      </c>
      <c r="F73" s="88" t="s">
        <v>12</v>
      </c>
      <c r="G73" s="114"/>
      <c r="H73" s="114"/>
      <c r="I73" s="72"/>
      <c r="J73" s="55"/>
      <c r="K73" s="55"/>
      <c r="L73" s="55"/>
      <c r="M73" s="55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</row>
    <row r="74">
      <c r="A74" s="40"/>
      <c r="B74" s="115">
        <f t="shared" si="2"/>
        <v>71</v>
      </c>
      <c r="C74" s="98" t="s">
        <v>169</v>
      </c>
      <c r="D74" s="100"/>
      <c r="E74" s="100"/>
      <c r="F74" s="116"/>
      <c r="G74" s="100"/>
      <c r="H74" s="81" t="s">
        <v>170</v>
      </c>
      <c r="I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>
      <c r="A75" s="2"/>
      <c r="B75" s="7">
        <f t="shared" si="2"/>
        <v>72</v>
      </c>
      <c r="C75" s="105" t="s">
        <v>171</v>
      </c>
      <c r="D75" s="7" t="s">
        <v>66</v>
      </c>
      <c r="E75" s="7" t="s">
        <v>66</v>
      </c>
      <c r="F75" s="7" t="s">
        <v>66</v>
      </c>
      <c r="G75" s="7" t="s">
        <v>172</v>
      </c>
      <c r="H75" s="81" t="s">
        <v>173</v>
      </c>
      <c r="I75" s="11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7">
        <f t="shared" si="2"/>
        <v>73</v>
      </c>
      <c r="C76" s="6"/>
      <c r="D76" s="7" t="s">
        <v>66</v>
      </c>
      <c r="E76" s="7" t="s">
        <v>66</v>
      </c>
      <c r="F76" s="7" t="s">
        <v>66</v>
      </c>
      <c r="G76" s="7" t="s">
        <v>174</v>
      </c>
      <c r="H76" s="81" t="s">
        <v>175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7">
        <f t="shared" si="2"/>
        <v>74</v>
      </c>
      <c r="C77" s="105" t="s">
        <v>176</v>
      </c>
      <c r="D77" s="7" t="s">
        <v>66</v>
      </c>
      <c r="E77" s="7" t="s">
        <v>66</v>
      </c>
      <c r="F77" s="7" t="s">
        <v>66</v>
      </c>
      <c r="G77" s="7" t="s">
        <v>177</v>
      </c>
      <c r="H77" s="7" t="s">
        <v>178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7">
        <f t="shared" si="2"/>
        <v>75</v>
      </c>
      <c r="C78" s="6"/>
      <c r="D78" s="7" t="s">
        <v>66</v>
      </c>
      <c r="E78" s="7" t="s">
        <v>66</v>
      </c>
      <c r="F78" s="7" t="s">
        <v>66</v>
      </c>
      <c r="G78" s="7" t="s">
        <v>179</v>
      </c>
      <c r="H78" s="7" t="s">
        <v>180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18"/>
      <c r="AD124" s="118"/>
      <c r="AE124" s="118"/>
      <c r="AF124" s="118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18"/>
      <c r="AD125" s="118"/>
      <c r="AE125" s="118"/>
      <c r="AF125" s="118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18"/>
      <c r="AD194" s="118"/>
      <c r="AE194" s="118"/>
      <c r="AF194" s="118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18"/>
      <c r="AD195" s="118"/>
      <c r="AE195" s="118"/>
      <c r="AF195" s="118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</row>
  </sheetData>
  <mergeCells count="46">
    <mergeCell ref="C8:C10"/>
    <mergeCell ref="D11:D13"/>
    <mergeCell ref="C11:C13"/>
    <mergeCell ref="D8:D10"/>
    <mergeCell ref="C48:C50"/>
    <mergeCell ref="C51:C53"/>
    <mergeCell ref="C5:C7"/>
    <mergeCell ref="C32:C33"/>
    <mergeCell ref="C34:C35"/>
    <mergeCell ref="C28:C29"/>
    <mergeCell ref="C30:C31"/>
    <mergeCell ref="D51:D53"/>
    <mergeCell ref="C45:C47"/>
    <mergeCell ref="C66:C67"/>
    <mergeCell ref="C68:C69"/>
    <mergeCell ref="D59:D63"/>
    <mergeCell ref="D70:D71"/>
    <mergeCell ref="D68:D69"/>
    <mergeCell ref="D64:D65"/>
    <mergeCell ref="D66:D67"/>
    <mergeCell ref="C64:C65"/>
    <mergeCell ref="C59:C63"/>
    <mergeCell ref="C2:C3"/>
    <mergeCell ref="D2:D3"/>
    <mergeCell ref="D22:D27"/>
    <mergeCell ref="B41:H41"/>
    <mergeCell ref="D30:D31"/>
    <mergeCell ref="D28:D29"/>
    <mergeCell ref="D34:D35"/>
    <mergeCell ref="D32:D33"/>
    <mergeCell ref="D42:D44"/>
    <mergeCell ref="C42:C44"/>
    <mergeCell ref="D45:D47"/>
    <mergeCell ref="D48:D50"/>
    <mergeCell ref="H2:H3"/>
    <mergeCell ref="G2:G3"/>
    <mergeCell ref="B2:B3"/>
    <mergeCell ref="E2:F2"/>
    <mergeCell ref="B4:H4"/>
    <mergeCell ref="C22:C27"/>
    <mergeCell ref="D14:D16"/>
    <mergeCell ref="C14:C16"/>
    <mergeCell ref="D5:D7"/>
    <mergeCell ref="C70:C71"/>
    <mergeCell ref="C77:C78"/>
    <mergeCell ref="C75:C76"/>
  </mergeCells>
  <hyperlinks>
    <hyperlink r:id="rId1" ref="H7"/>
    <hyperlink r:id="rId2" ref="H10"/>
    <hyperlink r:id="rId3" ref="H13"/>
    <hyperlink r:id="rId4" ref="H16"/>
    <hyperlink r:id="rId5" ref="H38"/>
    <hyperlink r:id="rId6" ref="H39"/>
    <hyperlink r:id="rId7" ref="H44"/>
    <hyperlink r:id="rId8" ref="H47"/>
    <hyperlink r:id="rId9" ref="H50"/>
    <hyperlink r:id="rId10" ref="H53"/>
    <hyperlink r:id="rId11" ref="H74"/>
    <hyperlink r:id="rId12" ref="H75"/>
    <hyperlink r:id="rId13" ref="H76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7.0"/>
    <col customWidth="1" min="3" max="3" width="25.88"/>
    <col customWidth="1" min="4" max="4" width="31.5"/>
    <col customWidth="1" min="5" max="5" width="43.25"/>
  </cols>
  <sheetData>
    <row r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64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19" t="s">
        <v>69</v>
      </c>
      <c r="D3" s="19" t="s">
        <v>70</v>
      </c>
      <c r="E3" s="19" t="s">
        <v>71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0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 t="s">
        <v>79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19" t="s">
        <v>80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33" t="s">
        <v>81</v>
      </c>
      <c r="C8" s="19" t="s">
        <v>88</v>
      </c>
      <c r="D8" s="19"/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33" t="s">
        <v>89</v>
      </c>
      <c r="C9" s="19" t="s">
        <v>88</v>
      </c>
      <c r="D9" s="19"/>
      <c r="E9" s="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19"/>
      <c r="C10" s="19"/>
      <c r="D10" s="19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90</v>
      </c>
      <c r="B11" s="19"/>
      <c r="C11" s="19"/>
      <c r="D11" s="19"/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/>
      <c r="B12" s="7" t="s">
        <v>91</v>
      </c>
      <c r="C12" s="7" t="s">
        <v>92</v>
      </c>
      <c r="D12" s="7" t="s">
        <v>93</v>
      </c>
      <c r="E12" s="7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8">
        <f t="shared" ref="A13:A31" si="1">ROW()-11</f>
        <v>2</v>
      </c>
      <c r="B13" s="8"/>
      <c r="C13" s="13"/>
      <c r="D13" s="13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8">
        <f t="shared" si="1"/>
        <v>3</v>
      </c>
      <c r="B14" s="8"/>
      <c r="C14" s="13"/>
      <c r="D14" s="13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8">
        <f t="shared" si="1"/>
        <v>4</v>
      </c>
      <c r="B15" s="8"/>
      <c r="C15" s="13"/>
      <c r="D15" s="13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8">
        <f t="shared" si="1"/>
        <v>5</v>
      </c>
      <c r="B16" s="8"/>
      <c r="C16" s="13"/>
      <c r="D16" s="13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8">
        <f t="shared" si="1"/>
        <v>6</v>
      </c>
      <c r="B17" s="8"/>
      <c r="C17" s="13"/>
      <c r="D17" s="13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8">
        <f t="shared" si="1"/>
        <v>7</v>
      </c>
      <c r="B18" s="8"/>
      <c r="C18" s="13"/>
      <c r="D18" s="13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8">
        <f t="shared" si="1"/>
        <v>8</v>
      </c>
      <c r="B19" s="8"/>
      <c r="C19" s="13"/>
      <c r="D19" s="13"/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8">
        <f t="shared" si="1"/>
        <v>9</v>
      </c>
      <c r="B20" s="8"/>
      <c r="C20" s="13"/>
      <c r="D20" s="13"/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8">
        <f t="shared" si="1"/>
        <v>10</v>
      </c>
      <c r="B21" s="8"/>
      <c r="C21" s="13"/>
      <c r="D21" s="13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8">
        <f t="shared" si="1"/>
        <v>11</v>
      </c>
      <c r="B22" s="8"/>
      <c r="C22" s="13"/>
      <c r="D22" s="13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8">
        <f t="shared" si="1"/>
        <v>12</v>
      </c>
      <c r="B23" s="8"/>
      <c r="C23" s="13"/>
      <c r="D23" s="13"/>
      <c r="E23" s="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8">
        <f t="shared" si="1"/>
        <v>13</v>
      </c>
      <c r="B24" s="8"/>
      <c r="C24" s="13"/>
      <c r="D24" s="13"/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8">
        <f t="shared" si="1"/>
        <v>14</v>
      </c>
      <c r="B25" s="8"/>
      <c r="C25" s="13"/>
      <c r="D25" s="13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8">
        <f t="shared" si="1"/>
        <v>15</v>
      </c>
      <c r="B26" s="8"/>
      <c r="C26" s="13"/>
      <c r="D26" s="13"/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8">
        <f t="shared" si="1"/>
        <v>16</v>
      </c>
      <c r="B27" s="8"/>
      <c r="C27" s="13"/>
      <c r="D27" s="13"/>
      <c r="E27" s="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8">
        <f t="shared" si="1"/>
        <v>17</v>
      </c>
      <c r="B28" s="8"/>
      <c r="C28" s="13"/>
      <c r="D28" s="13"/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8">
        <f t="shared" si="1"/>
        <v>18</v>
      </c>
      <c r="B29" s="8"/>
      <c r="C29" s="13"/>
      <c r="D29" s="13"/>
      <c r="E29" s="1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8">
        <f t="shared" si="1"/>
        <v>19</v>
      </c>
      <c r="B30" s="8"/>
      <c r="C30" s="13"/>
      <c r="D30" s="13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8">
        <f t="shared" si="1"/>
        <v>20</v>
      </c>
      <c r="B31" s="8"/>
      <c r="C31" s="13"/>
      <c r="D31" s="13"/>
      <c r="E31" s="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</sheetData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7.0"/>
    <col customWidth="1" min="3" max="3" width="25.88"/>
    <col customWidth="1" min="4" max="4" width="31.5"/>
    <col customWidth="1" min="5" max="5" width="43.25"/>
  </cols>
  <sheetData>
    <row r="1">
      <c r="A1" s="1" t="s">
        <v>181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64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19" t="s">
        <v>69</v>
      </c>
      <c r="D3" s="19" t="s">
        <v>70</v>
      </c>
      <c r="E3" s="19" t="s">
        <v>71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0" t="s">
        <v>182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 t="s">
        <v>79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19" t="s">
        <v>80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33" t="s">
        <v>81</v>
      </c>
      <c r="C8" s="19" t="s">
        <v>88</v>
      </c>
      <c r="D8" s="19"/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33" t="s">
        <v>89</v>
      </c>
      <c r="C9" s="19" t="s">
        <v>88</v>
      </c>
      <c r="D9" s="19"/>
      <c r="E9" s="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19"/>
      <c r="C10" s="19"/>
      <c r="D10" s="19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90</v>
      </c>
      <c r="B11" s="19"/>
      <c r="C11" s="19"/>
      <c r="D11" s="19"/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/>
      <c r="B12" s="7" t="s">
        <v>91</v>
      </c>
      <c r="C12" s="7" t="s">
        <v>92</v>
      </c>
      <c r="D12" s="7" t="s">
        <v>93</v>
      </c>
      <c r="E12" s="7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8">
        <f t="shared" ref="A13:A31" si="1">ROW()-11</f>
        <v>2</v>
      </c>
      <c r="B13" s="8"/>
      <c r="C13" s="13"/>
      <c r="D13" s="13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8">
        <f t="shared" si="1"/>
        <v>3</v>
      </c>
      <c r="B14" s="8"/>
      <c r="C14" s="13"/>
      <c r="D14" s="13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8">
        <f t="shared" si="1"/>
        <v>4</v>
      </c>
      <c r="B15" s="8"/>
      <c r="C15" s="13"/>
      <c r="D15" s="13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8">
        <f t="shared" si="1"/>
        <v>5</v>
      </c>
      <c r="B16" s="8"/>
      <c r="C16" s="13"/>
      <c r="D16" s="13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8">
        <f t="shared" si="1"/>
        <v>6</v>
      </c>
      <c r="B17" s="8"/>
      <c r="C17" s="13"/>
      <c r="D17" s="13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8">
        <f t="shared" si="1"/>
        <v>7</v>
      </c>
      <c r="B18" s="8"/>
      <c r="C18" s="13"/>
      <c r="D18" s="13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8">
        <f t="shared" si="1"/>
        <v>8</v>
      </c>
      <c r="B19" s="8"/>
      <c r="C19" s="13"/>
      <c r="D19" s="13"/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8">
        <f t="shared" si="1"/>
        <v>9</v>
      </c>
      <c r="B20" s="8"/>
      <c r="C20" s="13"/>
      <c r="D20" s="13"/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8">
        <f t="shared" si="1"/>
        <v>10</v>
      </c>
      <c r="B21" s="8"/>
      <c r="C21" s="13"/>
      <c r="D21" s="13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8">
        <f t="shared" si="1"/>
        <v>11</v>
      </c>
      <c r="B22" s="8"/>
      <c r="C22" s="13"/>
      <c r="D22" s="13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8">
        <f t="shared" si="1"/>
        <v>12</v>
      </c>
      <c r="B23" s="8"/>
      <c r="C23" s="13"/>
      <c r="D23" s="13"/>
      <c r="E23" s="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8">
        <f t="shared" si="1"/>
        <v>13</v>
      </c>
      <c r="B24" s="8"/>
      <c r="C24" s="13"/>
      <c r="D24" s="13"/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8">
        <f t="shared" si="1"/>
        <v>14</v>
      </c>
      <c r="B25" s="8"/>
      <c r="C25" s="13"/>
      <c r="D25" s="13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8">
        <f t="shared" si="1"/>
        <v>15</v>
      </c>
      <c r="B26" s="8"/>
      <c r="C26" s="13"/>
      <c r="D26" s="13"/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8">
        <f t="shared" si="1"/>
        <v>16</v>
      </c>
      <c r="B27" s="8"/>
      <c r="C27" s="13"/>
      <c r="D27" s="13"/>
      <c r="E27" s="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8">
        <f t="shared" si="1"/>
        <v>17</v>
      </c>
      <c r="B28" s="8"/>
      <c r="C28" s="13"/>
      <c r="D28" s="13"/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8">
        <f t="shared" si="1"/>
        <v>18</v>
      </c>
      <c r="B29" s="8"/>
      <c r="C29" s="13"/>
      <c r="D29" s="13"/>
      <c r="E29" s="1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8">
        <f t="shared" si="1"/>
        <v>19</v>
      </c>
      <c r="B30" s="8"/>
      <c r="C30" s="13"/>
      <c r="D30" s="13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8">
        <f t="shared" si="1"/>
        <v>20</v>
      </c>
      <c r="B31" s="8"/>
      <c r="C31" s="13"/>
      <c r="D31" s="13"/>
      <c r="E31" s="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7.0"/>
    <col customWidth="1" min="3" max="3" width="28.25"/>
    <col customWidth="1" min="4" max="4" width="17.0"/>
    <col customWidth="1" min="5" max="5" width="15.25"/>
    <col customWidth="1" min="6" max="6" width="8.75"/>
    <col customWidth="1" min="7" max="7" width="43.25"/>
  </cols>
  <sheetData>
    <row r="1">
      <c r="A1" s="1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9" t="s">
        <v>64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19" t="s">
        <v>69</v>
      </c>
      <c r="D3" s="19" t="s">
        <v>70</v>
      </c>
      <c r="E3" s="19" t="s">
        <v>71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19" t="s">
        <v>184</v>
      </c>
      <c r="C4" s="2"/>
      <c r="D4" s="2"/>
      <c r="E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9"/>
      <c r="C6" s="19"/>
      <c r="D6" s="19"/>
      <c r="E6" s="19"/>
      <c r="F6" s="19"/>
      <c r="G6" s="1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9" t="s">
        <v>185</v>
      </c>
      <c r="B7" s="19"/>
      <c r="C7" s="19"/>
      <c r="D7" s="19"/>
      <c r="E7" s="19"/>
      <c r="F7" s="19"/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/>
      <c r="B8" s="3" t="s">
        <v>186</v>
      </c>
      <c r="C8" s="3" t="s">
        <v>187</v>
      </c>
      <c r="D8" s="3" t="s">
        <v>188</v>
      </c>
      <c r="E8" s="3" t="s">
        <v>189</v>
      </c>
      <c r="F8" s="3" t="s">
        <v>190</v>
      </c>
      <c r="G8" s="3" t="s">
        <v>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/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1.0</v>
      </c>
      <c r="B10" s="8" t="s">
        <v>66</v>
      </c>
      <c r="C10" s="8" t="s">
        <v>66</v>
      </c>
      <c r="D10" s="8" t="s">
        <v>116</v>
      </c>
      <c r="E10" s="8" t="s">
        <v>191</v>
      </c>
      <c r="F10" s="13" t="s">
        <v>66</v>
      </c>
      <c r="G10" s="8" t="s">
        <v>192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f t="shared" ref="A11:A103" si="1">A10+1</f>
        <v>2</v>
      </c>
      <c r="B11" s="8" t="s">
        <v>193</v>
      </c>
      <c r="C11" s="8" t="s">
        <v>194</v>
      </c>
      <c r="D11" s="8" t="s">
        <v>195</v>
      </c>
      <c r="E11" s="13" t="s">
        <v>66</v>
      </c>
      <c r="F11" s="13" t="s">
        <v>196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>
        <f t="shared" si="1"/>
        <v>3</v>
      </c>
      <c r="B12" s="8" t="s">
        <v>197</v>
      </c>
      <c r="C12" s="8" t="s">
        <v>198</v>
      </c>
      <c r="D12" s="8" t="s">
        <v>199</v>
      </c>
      <c r="E12" s="13" t="s">
        <v>66</v>
      </c>
      <c r="F12" s="13" t="s">
        <v>196</v>
      </c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>
        <f t="shared" si="1"/>
        <v>4</v>
      </c>
      <c r="B13" s="8" t="s">
        <v>200</v>
      </c>
      <c r="C13" s="8" t="s">
        <v>201</v>
      </c>
      <c r="D13" s="8" t="s">
        <v>202</v>
      </c>
      <c r="E13" s="13" t="s">
        <v>66</v>
      </c>
      <c r="F13" s="13" t="s">
        <v>196</v>
      </c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>
        <f t="shared" si="1"/>
        <v>5</v>
      </c>
      <c r="B14" s="8" t="s">
        <v>203</v>
      </c>
      <c r="C14" s="8" t="s">
        <v>204</v>
      </c>
      <c r="D14" s="8" t="s">
        <v>205</v>
      </c>
      <c r="E14" s="13" t="s">
        <v>66</v>
      </c>
      <c r="F14" s="13" t="s">
        <v>196</v>
      </c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>
        <f t="shared" si="1"/>
        <v>6</v>
      </c>
      <c r="B15" s="8" t="s">
        <v>206</v>
      </c>
      <c r="C15" s="8" t="s">
        <v>207</v>
      </c>
      <c r="D15" s="8" t="s">
        <v>208</v>
      </c>
      <c r="E15" s="13" t="s">
        <v>66</v>
      </c>
      <c r="F15" s="13" t="s">
        <v>196</v>
      </c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>
        <f t="shared" si="1"/>
        <v>7</v>
      </c>
      <c r="B16" s="8" t="s">
        <v>209</v>
      </c>
      <c r="C16" s="8" t="s">
        <v>210</v>
      </c>
      <c r="D16" s="8" t="s">
        <v>211</v>
      </c>
      <c r="E16" s="13" t="s">
        <v>66</v>
      </c>
      <c r="F16" s="13" t="s">
        <v>196</v>
      </c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>
        <f t="shared" si="1"/>
        <v>8</v>
      </c>
      <c r="B17" s="8" t="s">
        <v>212</v>
      </c>
      <c r="C17" s="8" t="s">
        <v>213</v>
      </c>
      <c r="D17" s="8" t="s">
        <v>214</v>
      </c>
      <c r="E17" s="13" t="s">
        <v>66</v>
      </c>
      <c r="F17" s="13" t="s">
        <v>196</v>
      </c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>
        <f t="shared" si="1"/>
        <v>9</v>
      </c>
      <c r="B18" s="8" t="s">
        <v>215</v>
      </c>
      <c r="C18" s="8" t="s">
        <v>216</v>
      </c>
      <c r="D18" s="8" t="s">
        <v>217</v>
      </c>
      <c r="E18" s="13" t="s">
        <v>66</v>
      </c>
      <c r="F18" s="13" t="s">
        <v>196</v>
      </c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>
        <f t="shared" si="1"/>
        <v>10</v>
      </c>
      <c r="B19" s="8" t="s">
        <v>218</v>
      </c>
      <c r="C19" s="8" t="s">
        <v>219</v>
      </c>
      <c r="D19" s="8" t="s">
        <v>220</v>
      </c>
      <c r="E19" s="13" t="s">
        <v>66</v>
      </c>
      <c r="F19" s="13" t="s">
        <v>196</v>
      </c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>
        <f t="shared" si="1"/>
        <v>11</v>
      </c>
      <c r="B20" s="8" t="s">
        <v>221</v>
      </c>
      <c r="C20" s="8" t="s">
        <v>222</v>
      </c>
      <c r="D20" s="8" t="s">
        <v>223</v>
      </c>
      <c r="E20" s="13" t="s">
        <v>66</v>
      </c>
      <c r="F20" s="13" t="s">
        <v>196</v>
      </c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>
        <f t="shared" si="1"/>
        <v>12</v>
      </c>
      <c r="B21" s="8" t="s">
        <v>224</v>
      </c>
      <c r="C21" s="8" t="s">
        <v>225</v>
      </c>
      <c r="D21" s="8" t="s">
        <v>226</v>
      </c>
      <c r="E21" s="13" t="s">
        <v>66</v>
      </c>
      <c r="F21" s="13" t="s">
        <v>196</v>
      </c>
      <c r="G21" s="1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>
        <f t="shared" si="1"/>
        <v>13</v>
      </c>
      <c r="B22" s="8" t="s">
        <v>227</v>
      </c>
      <c r="C22" s="8" t="s">
        <v>228</v>
      </c>
      <c r="D22" s="8" t="s">
        <v>229</v>
      </c>
      <c r="E22" s="13" t="s">
        <v>66</v>
      </c>
      <c r="F22" s="13" t="s">
        <v>196</v>
      </c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>
        <f t="shared" si="1"/>
        <v>14</v>
      </c>
      <c r="B23" s="8" t="s">
        <v>230</v>
      </c>
      <c r="C23" s="8" t="s">
        <v>231</v>
      </c>
      <c r="D23" s="8" t="s">
        <v>232</v>
      </c>
      <c r="E23" s="13" t="s">
        <v>66</v>
      </c>
      <c r="F23" s="13" t="s">
        <v>196</v>
      </c>
      <c r="G23" s="1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>
        <f t="shared" si="1"/>
        <v>15</v>
      </c>
      <c r="B24" s="8" t="s">
        <v>233</v>
      </c>
      <c r="C24" s="8" t="s">
        <v>234</v>
      </c>
      <c r="D24" s="8" t="s">
        <v>235</v>
      </c>
      <c r="E24" s="13" t="s">
        <v>66</v>
      </c>
      <c r="F24" s="13" t="s">
        <v>196</v>
      </c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>
        <f t="shared" si="1"/>
        <v>16</v>
      </c>
      <c r="B25" s="8" t="s">
        <v>236</v>
      </c>
      <c r="C25" s="8" t="s">
        <v>237</v>
      </c>
      <c r="D25" s="8" t="s">
        <v>238</v>
      </c>
      <c r="E25" s="13" t="s">
        <v>66</v>
      </c>
      <c r="F25" s="13" t="s">
        <v>196</v>
      </c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>
        <f t="shared" si="1"/>
        <v>17</v>
      </c>
      <c r="B26" s="8" t="s">
        <v>239</v>
      </c>
      <c r="C26" s="8" t="s">
        <v>240</v>
      </c>
      <c r="D26" s="8" t="s">
        <v>241</v>
      </c>
      <c r="E26" s="13" t="s">
        <v>66</v>
      </c>
      <c r="F26" s="13" t="s">
        <v>196</v>
      </c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>
        <f t="shared" si="1"/>
        <v>18</v>
      </c>
      <c r="B27" s="8" t="s">
        <v>242</v>
      </c>
      <c r="C27" s="8" t="s">
        <v>243</v>
      </c>
      <c r="D27" s="8" t="s">
        <v>244</v>
      </c>
      <c r="E27" s="13" t="s">
        <v>66</v>
      </c>
      <c r="F27" s="13" t="s">
        <v>196</v>
      </c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>
        <f t="shared" si="1"/>
        <v>19</v>
      </c>
      <c r="B28" s="8" t="s">
        <v>245</v>
      </c>
      <c r="C28" s="8" t="s">
        <v>246</v>
      </c>
      <c r="D28" s="8" t="s">
        <v>247</v>
      </c>
      <c r="E28" s="13" t="s">
        <v>66</v>
      </c>
      <c r="F28" s="13" t="s">
        <v>196</v>
      </c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>
        <f t="shared" si="1"/>
        <v>20</v>
      </c>
      <c r="B29" s="8" t="s">
        <v>248</v>
      </c>
      <c r="C29" s="8" t="s">
        <v>249</v>
      </c>
      <c r="D29" s="8" t="s">
        <v>250</v>
      </c>
      <c r="E29" s="13" t="s">
        <v>66</v>
      </c>
      <c r="F29" s="13" t="s">
        <v>196</v>
      </c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>
        <f t="shared" si="1"/>
        <v>21</v>
      </c>
      <c r="B30" s="8" t="s">
        <v>251</v>
      </c>
      <c r="C30" s="8" t="s">
        <v>252</v>
      </c>
      <c r="D30" s="8" t="s">
        <v>253</v>
      </c>
      <c r="E30" s="13" t="s">
        <v>66</v>
      </c>
      <c r="F30" s="13" t="s">
        <v>196</v>
      </c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>
        <f t="shared" si="1"/>
        <v>22</v>
      </c>
      <c r="B31" s="8" t="s">
        <v>254</v>
      </c>
      <c r="C31" s="8" t="s">
        <v>255</v>
      </c>
      <c r="D31" s="8" t="s">
        <v>256</v>
      </c>
      <c r="E31" s="13" t="s">
        <v>66</v>
      </c>
      <c r="F31" s="13" t="s">
        <v>196</v>
      </c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>
        <f t="shared" si="1"/>
        <v>23</v>
      </c>
      <c r="B32" s="8"/>
      <c r="C32" s="8"/>
      <c r="D32" s="8"/>
      <c r="E32" s="13"/>
      <c r="F32" s="13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>
        <f t="shared" si="1"/>
        <v>24</v>
      </c>
      <c r="B33" s="8"/>
      <c r="C33" s="8"/>
      <c r="D33" s="8"/>
      <c r="E33" s="13"/>
      <c r="F33" s="13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>
        <f t="shared" si="1"/>
        <v>25</v>
      </c>
      <c r="B34" s="8"/>
      <c r="C34" s="8"/>
      <c r="D34" s="8"/>
      <c r="E34" s="13"/>
      <c r="F34" s="13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8">
        <f t="shared" si="1"/>
        <v>26</v>
      </c>
      <c r="B35" s="8"/>
      <c r="C35" s="8"/>
      <c r="D35" s="8"/>
      <c r="E35" s="13"/>
      <c r="F35" s="13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8">
        <f t="shared" si="1"/>
        <v>27</v>
      </c>
      <c r="B36" s="8"/>
      <c r="C36" s="8"/>
      <c r="D36" s="8"/>
      <c r="E36" s="13"/>
      <c r="F36" s="13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8">
        <f t="shared" si="1"/>
        <v>28</v>
      </c>
      <c r="B37" s="8"/>
      <c r="C37" s="8"/>
      <c r="D37" s="8"/>
      <c r="E37" s="13"/>
      <c r="F37" s="13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8">
        <f t="shared" si="1"/>
        <v>29</v>
      </c>
      <c r="B38" s="8"/>
      <c r="C38" s="8"/>
      <c r="D38" s="8"/>
      <c r="E38" s="13"/>
      <c r="F38" s="13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8">
        <f t="shared" si="1"/>
        <v>30</v>
      </c>
      <c r="B39" s="8"/>
      <c r="C39" s="8"/>
      <c r="D39" s="8"/>
      <c r="E39" s="13"/>
      <c r="F39" s="13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8">
        <f t="shared" si="1"/>
        <v>31</v>
      </c>
      <c r="B40" s="8"/>
      <c r="C40" s="8"/>
      <c r="D40" s="8"/>
      <c r="E40" s="13"/>
      <c r="F40" s="13"/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8">
        <f t="shared" si="1"/>
        <v>32</v>
      </c>
      <c r="B41" s="8"/>
      <c r="C41" s="8"/>
      <c r="D41" s="8"/>
      <c r="E41" s="13"/>
      <c r="F41" s="13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8">
        <f t="shared" si="1"/>
        <v>33</v>
      </c>
      <c r="B42" s="8"/>
      <c r="C42" s="8"/>
      <c r="D42" s="8"/>
      <c r="E42" s="13"/>
      <c r="F42" s="13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8">
        <f t="shared" si="1"/>
        <v>34</v>
      </c>
      <c r="B43" s="8"/>
      <c r="C43" s="8"/>
      <c r="D43" s="8"/>
      <c r="E43" s="13"/>
      <c r="F43" s="13"/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8">
        <f t="shared" si="1"/>
        <v>35</v>
      </c>
      <c r="B44" s="8"/>
      <c r="C44" s="8"/>
      <c r="D44" s="8"/>
      <c r="E44" s="13"/>
      <c r="F44" s="13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8">
        <f t="shared" si="1"/>
        <v>36</v>
      </c>
      <c r="B45" s="8"/>
      <c r="C45" s="8"/>
      <c r="D45" s="8"/>
      <c r="E45" s="13"/>
      <c r="F45" s="13"/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8">
        <f t="shared" si="1"/>
        <v>37</v>
      </c>
      <c r="B46" s="8"/>
      <c r="C46" s="8"/>
      <c r="D46" s="8"/>
      <c r="E46" s="13"/>
      <c r="F46" s="13"/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8">
        <f t="shared" si="1"/>
        <v>38</v>
      </c>
      <c r="B47" s="8"/>
      <c r="C47" s="8"/>
      <c r="D47" s="8"/>
      <c r="E47" s="13"/>
      <c r="F47" s="13"/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8">
        <f t="shared" si="1"/>
        <v>39</v>
      </c>
      <c r="B48" s="8"/>
      <c r="C48" s="8"/>
      <c r="D48" s="8"/>
      <c r="E48" s="13"/>
      <c r="F48" s="13"/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8">
        <f t="shared" si="1"/>
        <v>40</v>
      </c>
      <c r="B49" s="8"/>
      <c r="C49" s="8"/>
      <c r="D49" s="8"/>
      <c r="E49" s="13"/>
      <c r="F49" s="13"/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8">
        <f t="shared" si="1"/>
        <v>41</v>
      </c>
      <c r="B50" s="8"/>
      <c r="C50" s="8"/>
      <c r="D50" s="8"/>
      <c r="E50" s="13"/>
      <c r="F50" s="13"/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8">
        <f t="shared" si="1"/>
        <v>42</v>
      </c>
      <c r="B51" s="8"/>
      <c r="C51" s="8"/>
      <c r="D51" s="8"/>
      <c r="E51" s="13"/>
      <c r="F51" s="13"/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8">
        <f t="shared" si="1"/>
        <v>43</v>
      </c>
      <c r="B52" s="8"/>
      <c r="C52" s="8"/>
      <c r="D52" s="8"/>
      <c r="E52" s="13"/>
      <c r="F52" s="13"/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8">
        <f t="shared" si="1"/>
        <v>44</v>
      </c>
      <c r="B53" s="8"/>
      <c r="C53" s="8"/>
      <c r="D53" s="8"/>
      <c r="E53" s="13"/>
      <c r="F53" s="13"/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8">
        <f t="shared" si="1"/>
        <v>45</v>
      </c>
      <c r="B54" s="8"/>
      <c r="C54" s="8"/>
      <c r="D54" s="8"/>
      <c r="E54" s="13"/>
      <c r="F54" s="13"/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8">
        <f t="shared" si="1"/>
        <v>46</v>
      </c>
      <c r="B55" s="8"/>
      <c r="C55" s="8"/>
      <c r="D55" s="8"/>
      <c r="E55" s="13"/>
      <c r="F55" s="13"/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8">
        <f t="shared" si="1"/>
        <v>47</v>
      </c>
      <c r="B56" s="8"/>
      <c r="C56" s="8"/>
      <c r="D56" s="8"/>
      <c r="E56" s="13"/>
      <c r="F56" s="13"/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8">
        <f t="shared" si="1"/>
        <v>48</v>
      </c>
      <c r="B57" s="8"/>
      <c r="C57" s="8"/>
      <c r="D57" s="8"/>
      <c r="E57" s="13"/>
      <c r="F57" s="13"/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8">
        <f t="shared" si="1"/>
        <v>49</v>
      </c>
      <c r="B58" s="8"/>
      <c r="C58" s="8"/>
      <c r="D58" s="8"/>
      <c r="E58" s="13"/>
      <c r="F58" s="13"/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8">
        <f t="shared" si="1"/>
        <v>50</v>
      </c>
      <c r="B59" s="8"/>
      <c r="C59" s="8"/>
      <c r="D59" s="8"/>
      <c r="E59" s="13"/>
      <c r="F59" s="13"/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8">
        <f t="shared" si="1"/>
        <v>51</v>
      </c>
      <c r="B60" s="8"/>
      <c r="C60" s="8"/>
      <c r="D60" s="8"/>
      <c r="E60" s="13"/>
      <c r="F60" s="13"/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8">
        <f t="shared" si="1"/>
        <v>52</v>
      </c>
      <c r="B61" s="8"/>
      <c r="C61" s="8"/>
      <c r="D61" s="8"/>
      <c r="E61" s="13"/>
      <c r="F61" s="13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8">
        <f t="shared" si="1"/>
        <v>53</v>
      </c>
      <c r="B62" s="8"/>
      <c r="C62" s="8"/>
      <c r="D62" s="8"/>
      <c r="E62" s="13"/>
      <c r="F62" s="13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8">
        <f t="shared" si="1"/>
        <v>54</v>
      </c>
      <c r="B63" s="8"/>
      <c r="C63" s="8"/>
      <c r="D63" s="8"/>
      <c r="E63" s="13"/>
      <c r="F63" s="13"/>
      <c r="G63" s="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8">
        <f t="shared" si="1"/>
        <v>55</v>
      </c>
      <c r="B64" s="8"/>
      <c r="C64" s="8"/>
      <c r="D64" s="8"/>
      <c r="E64" s="13"/>
      <c r="F64" s="13"/>
      <c r="G64" s="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8">
        <f t="shared" si="1"/>
        <v>56</v>
      </c>
      <c r="B65" s="8"/>
      <c r="C65" s="8"/>
      <c r="D65" s="8"/>
      <c r="E65" s="13"/>
      <c r="F65" s="13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8">
        <f t="shared" si="1"/>
        <v>57</v>
      </c>
      <c r="B66" s="8"/>
      <c r="C66" s="8"/>
      <c r="D66" s="8"/>
      <c r="E66" s="13"/>
      <c r="F66" s="13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8">
        <f t="shared" si="1"/>
        <v>58</v>
      </c>
      <c r="B67" s="8"/>
      <c r="C67" s="8"/>
      <c r="D67" s="8"/>
      <c r="E67" s="13"/>
      <c r="F67" s="13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8">
        <f t="shared" si="1"/>
        <v>59</v>
      </c>
      <c r="B68" s="8"/>
      <c r="C68" s="8"/>
      <c r="D68" s="8"/>
      <c r="E68" s="13"/>
      <c r="F68" s="13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8">
        <f t="shared" si="1"/>
        <v>60</v>
      </c>
      <c r="B69" s="8"/>
      <c r="C69" s="8"/>
      <c r="D69" s="8"/>
      <c r="E69" s="13"/>
      <c r="F69" s="13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8">
        <f t="shared" si="1"/>
        <v>61</v>
      </c>
      <c r="B70" s="8"/>
      <c r="C70" s="8"/>
      <c r="D70" s="8"/>
      <c r="E70" s="13"/>
      <c r="F70" s="13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8">
        <f t="shared" si="1"/>
        <v>62</v>
      </c>
      <c r="B71" s="8"/>
      <c r="C71" s="8"/>
      <c r="D71" s="8"/>
      <c r="E71" s="13"/>
      <c r="F71" s="13"/>
      <c r="G71" s="1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8">
        <f t="shared" si="1"/>
        <v>63</v>
      </c>
      <c r="B72" s="8"/>
      <c r="C72" s="8"/>
      <c r="D72" s="8"/>
      <c r="E72" s="13"/>
      <c r="F72" s="13"/>
      <c r="G72" s="1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8">
        <f t="shared" si="1"/>
        <v>64</v>
      </c>
      <c r="B73" s="8"/>
      <c r="C73" s="8"/>
      <c r="D73" s="8"/>
      <c r="E73" s="13"/>
      <c r="F73" s="13"/>
      <c r="G73" s="1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8">
        <f t="shared" si="1"/>
        <v>65</v>
      </c>
      <c r="B74" s="8"/>
      <c r="C74" s="8"/>
      <c r="D74" s="8"/>
      <c r="E74" s="13"/>
      <c r="F74" s="13"/>
      <c r="G74" s="1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8">
        <f t="shared" si="1"/>
        <v>66</v>
      </c>
      <c r="B75" s="8"/>
      <c r="C75" s="8"/>
      <c r="D75" s="8"/>
      <c r="E75" s="13"/>
      <c r="F75" s="13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8">
        <f t="shared" si="1"/>
        <v>67</v>
      </c>
      <c r="B76" s="8"/>
      <c r="C76" s="8"/>
      <c r="D76" s="8"/>
      <c r="E76" s="13"/>
      <c r="F76" s="13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8">
        <f t="shared" si="1"/>
        <v>68</v>
      </c>
      <c r="B77" s="8"/>
      <c r="C77" s="8"/>
      <c r="D77" s="8"/>
      <c r="E77" s="13"/>
      <c r="F77" s="13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8">
        <f t="shared" si="1"/>
        <v>69</v>
      </c>
      <c r="B78" s="8"/>
      <c r="C78" s="8"/>
      <c r="D78" s="8"/>
      <c r="E78" s="13"/>
      <c r="F78" s="13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8">
        <f t="shared" si="1"/>
        <v>70</v>
      </c>
      <c r="B79" s="8"/>
      <c r="C79" s="8"/>
      <c r="D79" s="8"/>
      <c r="E79" s="13"/>
      <c r="F79" s="13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8">
        <f t="shared" si="1"/>
        <v>71</v>
      </c>
      <c r="B80" s="8"/>
      <c r="C80" s="8"/>
      <c r="D80" s="8"/>
      <c r="E80" s="13"/>
      <c r="F80" s="13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8">
        <f t="shared" si="1"/>
        <v>72</v>
      </c>
      <c r="B81" s="8"/>
      <c r="C81" s="8"/>
      <c r="D81" s="8"/>
      <c r="E81" s="13"/>
      <c r="F81" s="13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8">
        <f t="shared" si="1"/>
        <v>73</v>
      </c>
      <c r="B82" s="8"/>
      <c r="C82" s="8"/>
      <c r="D82" s="8"/>
      <c r="E82" s="13"/>
      <c r="F82" s="13"/>
      <c r="G82" s="1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8">
        <f t="shared" si="1"/>
        <v>74</v>
      </c>
      <c r="B83" s="8"/>
      <c r="C83" s="8"/>
      <c r="D83" s="8"/>
      <c r="E83" s="13"/>
      <c r="F83" s="13"/>
      <c r="G83" s="1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8">
        <f t="shared" si="1"/>
        <v>75</v>
      </c>
      <c r="B84" s="8"/>
      <c r="C84" s="8"/>
      <c r="D84" s="8"/>
      <c r="E84" s="13"/>
      <c r="F84" s="13"/>
      <c r="G84" s="1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8">
        <f t="shared" si="1"/>
        <v>76</v>
      </c>
      <c r="B85" s="8"/>
      <c r="C85" s="8"/>
      <c r="D85" s="8"/>
      <c r="E85" s="13"/>
      <c r="F85" s="13"/>
      <c r="G85" s="1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8">
        <f t="shared" si="1"/>
        <v>77</v>
      </c>
      <c r="B86" s="8"/>
      <c r="C86" s="8"/>
      <c r="D86" s="8"/>
      <c r="E86" s="13"/>
      <c r="F86" s="13"/>
      <c r="G86" s="1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8">
        <f t="shared" si="1"/>
        <v>78</v>
      </c>
      <c r="B87" s="8"/>
      <c r="C87" s="8"/>
      <c r="D87" s="8"/>
      <c r="E87" s="13"/>
      <c r="F87" s="13"/>
      <c r="G87" s="1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8">
        <f t="shared" si="1"/>
        <v>79</v>
      </c>
      <c r="B88" s="8"/>
      <c r="C88" s="8"/>
      <c r="D88" s="8"/>
      <c r="E88" s="13"/>
      <c r="F88" s="13"/>
      <c r="G88" s="1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8">
        <f t="shared" si="1"/>
        <v>80</v>
      </c>
      <c r="B89" s="8"/>
      <c r="C89" s="8"/>
      <c r="D89" s="8"/>
      <c r="E89" s="13"/>
      <c r="F89" s="13"/>
      <c r="G89" s="1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8">
        <f t="shared" si="1"/>
        <v>81</v>
      </c>
      <c r="B90" s="8"/>
      <c r="C90" s="8"/>
      <c r="D90" s="8"/>
      <c r="E90" s="13"/>
      <c r="F90" s="13"/>
      <c r="G90" s="1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8">
        <f t="shared" si="1"/>
        <v>82</v>
      </c>
      <c r="B91" s="8"/>
      <c r="C91" s="8"/>
      <c r="D91" s="8"/>
      <c r="E91" s="13"/>
      <c r="F91" s="13"/>
      <c r="G91" s="10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8">
        <f t="shared" si="1"/>
        <v>83</v>
      </c>
      <c r="B92" s="8"/>
      <c r="C92" s="8"/>
      <c r="D92" s="8"/>
      <c r="E92" s="13"/>
      <c r="F92" s="13"/>
      <c r="G92" s="1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8">
        <f t="shared" si="1"/>
        <v>84</v>
      </c>
      <c r="B93" s="8"/>
      <c r="C93" s="8"/>
      <c r="D93" s="8"/>
      <c r="E93" s="13"/>
      <c r="F93" s="13"/>
      <c r="G93" s="1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8">
        <f t="shared" si="1"/>
        <v>85</v>
      </c>
      <c r="B94" s="8"/>
      <c r="C94" s="8"/>
      <c r="D94" s="8"/>
      <c r="E94" s="13"/>
      <c r="F94" s="13"/>
      <c r="G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8">
        <f t="shared" si="1"/>
        <v>86</v>
      </c>
      <c r="B95" s="8"/>
      <c r="C95" s="8"/>
      <c r="D95" s="8"/>
      <c r="E95" s="13"/>
      <c r="F95" s="13"/>
      <c r="G95" s="1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8">
        <f t="shared" si="1"/>
        <v>87</v>
      </c>
      <c r="B96" s="8"/>
      <c r="C96" s="8"/>
      <c r="D96" s="8"/>
      <c r="E96" s="13"/>
      <c r="F96" s="13"/>
      <c r="G96" s="1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8">
        <f t="shared" si="1"/>
        <v>88</v>
      </c>
      <c r="B97" s="8"/>
      <c r="C97" s="8"/>
      <c r="D97" s="8"/>
      <c r="E97" s="13"/>
      <c r="F97" s="13"/>
      <c r="G97" s="1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8">
        <f t="shared" si="1"/>
        <v>89</v>
      </c>
      <c r="B98" s="8"/>
      <c r="C98" s="8"/>
      <c r="D98" s="8"/>
      <c r="E98" s="13"/>
      <c r="F98" s="13"/>
      <c r="G98" s="1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8">
        <f t="shared" si="1"/>
        <v>90</v>
      </c>
      <c r="B99" s="8"/>
      <c r="C99" s="8"/>
      <c r="D99" s="8"/>
      <c r="E99" s="13"/>
      <c r="F99" s="13"/>
      <c r="G99" s="1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8">
        <f t="shared" si="1"/>
        <v>91</v>
      </c>
      <c r="B100" s="8"/>
      <c r="C100" s="8"/>
      <c r="D100" s="8"/>
      <c r="E100" s="13"/>
      <c r="F100" s="13"/>
      <c r="G100" s="1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8">
        <f t="shared" si="1"/>
        <v>92</v>
      </c>
      <c r="B101" s="8"/>
      <c r="C101" s="8"/>
      <c r="D101" s="8"/>
      <c r="E101" s="13"/>
      <c r="F101" s="13"/>
      <c r="G101" s="1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8">
        <f t="shared" si="1"/>
        <v>93</v>
      </c>
      <c r="B102" s="8"/>
      <c r="C102" s="8"/>
      <c r="D102" s="8"/>
      <c r="E102" s="13"/>
      <c r="F102" s="13"/>
      <c r="G102" s="1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8">
        <f t="shared" si="1"/>
        <v>94</v>
      </c>
      <c r="B103" s="8"/>
      <c r="C103" s="8"/>
      <c r="D103" s="8"/>
      <c r="E103" s="13"/>
      <c r="F103" s="13"/>
      <c r="G103" s="1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</sheetData>
  <mergeCells count="7">
    <mergeCell ref="A8:A9"/>
    <mergeCell ref="D8:D9"/>
    <mergeCell ref="E8:E9"/>
    <mergeCell ref="F8:F9"/>
    <mergeCell ref="G8:G9"/>
    <mergeCell ref="B8:B9"/>
    <mergeCell ref="C8:C9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22.5"/>
    <col customWidth="1" min="3" max="6" width="24.88"/>
  </cols>
  <sheetData>
    <row r="1">
      <c r="A1" s="1" t="s">
        <v>257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</row>
    <row r="2">
      <c r="A2" s="121" t="s">
        <v>258</v>
      </c>
      <c r="B2" s="122"/>
      <c r="C2" s="123" t="s">
        <v>259</v>
      </c>
      <c r="D2" s="123" t="s">
        <v>260</v>
      </c>
      <c r="E2" s="123" t="s">
        <v>261</v>
      </c>
      <c r="F2" s="124" t="s">
        <v>262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</row>
    <row r="3">
      <c r="A3" s="125"/>
      <c r="B3" s="57"/>
      <c r="C3" s="126" t="s">
        <v>263</v>
      </c>
      <c r="D3" s="126" t="s">
        <v>264</v>
      </c>
      <c r="E3" s="126" t="s">
        <v>265</v>
      </c>
      <c r="F3" s="126" t="s">
        <v>266</v>
      </c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</row>
    <row r="4">
      <c r="A4" s="127" t="s">
        <v>267</v>
      </c>
      <c r="B4" s="128" t="s">
        <v>268</v>
      </c>
      <c r="C4" s="129" t="s">
        <v>269</v>
      </c>
      <c r="D4" s="129" t="s">
        <v>269</v>
      </c>
      <c r="E4" s="129" t="s">
        <v>269</v>
      </c>
      <c r="F4" s="130" t="s">
        <v>269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</row>
    <row r="5">
      <c r="A5" s="131"/>
      <c r="B5" s="128" t="s">
        <v>270</v>
      </c>
      <c r="C5" s="132" t="s">
        <v>271</v>
      </c>
      <c r="D5" s="132" t="s">
        <v>271</v>
      </c>
      <c r="E5" s="132" t="s">
        <v>271</v>
      </c>
      <c r="F5" s="128" t="s">
        <v>271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</row>
    <row r="6">
      <c r="A6" s="131"/>
      <c r="B6" s="128" t="s">
        <v>272</v>
      </c>
      <c r="C6" s="129" t="s">
        <v>273</v>
      </c>
      <c r="D6" s="129" t="s">
        <v>274</v>
      </c>
      <c r="E6" s="129" t="s">
        <v>275</v>
      </c>
      <c r="F6" s="130" t="s">
        <v>276</v>
      </c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</row>
    <row r="7">
      <c r="A7" s="131"/>
      <c r="B7" s="128" t="s">
        <v>89</v>
      </c>
      <c r="C7" s="129" t="s">
        <v>277</v>
      </c>
      <c r="D7" s="129" t="s">
        <v>278</v>
      </c>
      <c r="E7" s="129" t="s">
        <v>279</v>
      </c>
      <c r="F7" s="130" t="s">
        <v>280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>
      <c r="A8" s="133" t="s">
        <v>281</v>
      </c>
      <c r="B8" s="134" t="s">
        <v>281</v>
      </c>
      <c r="C8" s="135" t="s">
        <v>282</v>
      </c>
      <c r="D8" s="135" t="s">
        <v>282</v>
      </c>
      <c r="E8" s="135" t="s">
        <v>282</v>
      </c>
      <c r="F8" s="134" t="s">
        <v>282</v>
      </c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</row>
    <row r="10">
      <c r="A10" s="132" t="s">
        <v>283</v>
      </c>
      <c r="B10" s="120"/>
      <c r="C10" s="120"/>
      <c r="D10" s="120"/>
      <c r="E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</row>
    <row r="11">
      <c r="A11" s="132" t="s">
        <v>284</v>
      </c>
    </row>
    <row r="12">
      <c r="A12" s="132" t="s">
        <v>285</v>
      </c>
    </row>
  </sheetData>
  <mergeCells count="2">
    <mergeCell ref="A2:B3"/>
    <mergeCell ref="A4:A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22.5"/>
    <col customWidth="1" min="3" max="3" width="24.88"/>
  </cols>
  <sheetData>
    <row r="1">
      <c r="A1" s="1" t="s">
        <v>286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</row>
    <row r="2">
      <c r="A2" s="121" t="s">
        <v>258</v>
      </c>
      <c r="B2" s="122"/>
      <c r="C2" s="124" t="s">
        <v>287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</row>
    <row r="3">
      <c r="A3" s="125"/>
      <c r="B3" s="57"/>
      <c r="C3" s="126" t="s">
        <v>288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</row>
    <row r="4">
      <c r="A4" s="127" t="s">
        <v>267</v>
      </c>
      <c r="B4" s="128" t="s">
        <v>268</v>
      </c>
      <c r="C4" s="130" t="s">
        <v>289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</row>
    <row r="5">
      <c r="A5" s="131"/>
      <c r="B5" s="128" t="s">
        <v>270</v>
      </c>
      <c r="C5" s="128" t="s">
        <v>290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</row>
    <row r="6">
      <c r="A6" s="131"/>
      <c r="B6" s="128" t="s">
        <v>272</v>
      </c>
      <c r="C6" s="130" t="s">
        <v>291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</row>
    <row r="7">
      <c r="A7" s="131"/>
      <c r="B7" s="128" t="s">
        <v>89</v>
      </c>
      <c r="C7" s="130" t="s">
        <v>292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</row>
    <row r="8">
      <c r="A8" s="133" t="s">
        <v>281</v>
      </c>
      <c r="B8" s="134" t="s">
        <v>281</v>
      </c>
      <c r="C8" s="134" t="s">
        <v>293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</row>
    <row r="9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</row>
    <row r="10">
      <c r="A10" s="132" t="s">
        <v>283</v>
      </c>
      <c r="B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</row>
    <row r="11">
      <c r="A11" s="132" t="s">
        <v>294</v>
      </c>
    </row>
    <row r="12">
      <c r="A12" s="132" t="s">
        <v>295</v>
      </c>
    </row>
  </sheetData>
  <mergeCells count="2">
    <mergeCell ref="A2:B3"/>
    <mergeCell ref="A4:A7"/>
  </mergeCells>
  <drawing r:id="rId1"/>
</worksheet>
</file>