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lnt_email_arizona_edu/Documents/gutenkunst-lab-2020/machine-learning/ml-dadi/results/"/>
    </mc:Choice>
  </mc:AlternateContent>
  <xr:revisionPtr revIDLastSave="577" documentId="8_{ABEEB803-F91B-CA49-9578-182E7AAFC2BB}" xr6:coauthVersionLast="45" xr6:coauthVersionMax="45" xr10:uidLastSave="{F4BE8602-0DE7-5F4D-8E29-A6497F48C06E}"/>
  <bookViews>
    <workbookView xWindow="11380" yWindow="500" windowWidth="27020" windowHeight="20420" xr2:uid="{CCB9DA30-D259-9F47-BD33-67249C9F5B3D}"/>
  </bookViews>
  <sheets>
    <sheet name="1D" sheetId="1" r:id="rId1"/>
    <sheet name="1D-by-param" sheetId="2" r:id="rId2"/>
    <sheet name="test set 1" sheetId="3" r:id="rId3"/>
    <sheet name="test set 2" sheetId="4" r:id="rId4"/>
    <sheet name="test set 3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5" l="1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<sst xmlns="http://schemas.openxmlformats.org/spreadsheetml/2006/main" count="208" uniqueCount="18">
  <si>
    <t>1D-2epoch</t>
  </si>
  <si>
    <t>Test 1</t>
  </si>
  <si>
    <t>Test 2</t>
  </si>
  <si>
    <t>Test 3</t>
  </si>
  <si>
    <t>Test 4</t>
  </si>
  <si>
    <t>Training 1 (theta=1)</t>
  </si>
  <si>
    <t>Training 2 (theta=100)</t>
  </si>
  <si>
    <t>Training 3 (theta=1000)</t>
  </si>
  <si>
    <t>Training 4 (theta=10,000)</t>
  </si>
  <si>
    <t>test-set-1</t>
  </si>
  <si>
    <t>test-set-2</t>
  </si>
  <si>
    <t>test-set-3</t>
  </si>
  <si>
    <t>1D-2epoch-T</t>
  </si>
  <si>
    <t>1D-2epoch-nu</t>
  </si>
  <si>
    <t>Avg</t>
  </si>
  <si>
    <t>rep1</t>
  </si>
  <si>
    <t>rep2</t>
  </si>
  <si>
    <t>rep3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</si>
</sst>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1D-2epoch trained</a:t>
            </a:r>
            <a:r>
              <a:rPr lang="en-US" sz="1800" baseline="0"/>
              <a:t> with log-transformed &amp; T/nu&gt;5 exclusion data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'1D'!$B$2:$C$17</c:f>
              <c:multiLvlStrCache>
                <c:ptCount val="16"/>
                <c:lvl>
                  <c:pt idx="0">
                    <c:v>Test 1</c:v>
                  </c:pt>
                  <c:pt idx="1">
                    <c:v>Test 2</c:v>
                  </c:pt>
                  <c:pt idx="2">
                    <c:v>Test 3</c:v>
                  </c:pt>
                  <c:pt idx="3">
                    <c:v>Test 4</c:v>
                  </c:pt>
                  <c:pt idx="4">
                    <c:v>Test 1</c:v>
                  </c:pt>
                  <c:pt idx="5">
                    <c:v>Test 2</c:v>
                  </c:pt>
                  <c:pt idx="6">
                    <c:v>Test 3</c:v>
                  </c:pt>
                  <c:pt idx="7">
                    <c:v>Test 4</c:v>
                  </c:pt>
                  <c:pt idx="8">
                    <c:v>Test 1</c:v>
                  </c:pt>
                  <c:pt idx="9">
                    <c:v>Test 2</c:v>
                  </c:pt>
                  <c:pt idx="10">
                    <c:v>Test 3</c:v>
                  </c:pt>
                  <c:pt idx="11">
                    <c:v>Test 4</c:v>
                  </c:pt>
                  <c:pt idx="12">
                    <c:v>Test 1</c:v>
                  </c:pt>
                  <c:pt idx="13">
                    <c:v>Test 2</c:v>
                  </c:pt>
                  <c:pt idx="14">
                    <c:v>Test 3</c:v>
                  </c:pt>
                  <c:pt idx="15">
                    <c:v>Test 4</c:v>
                  </c:pt>
                </c:lvl>
                <c:lvl>
                  <c:pt idx="0">
                    <c:v>Training 1 (theta=1)</c:v>
                  </c:pt>
                  <c:pt idx="4">
                    <c:v>Training 2 (theta=100)</c:v>
                  </c:pt>
                  <c:pt idx="8">
                    <c:v>Training 3 (theta=1000)</c:v>
                  </c:pt>
                  <c:pt idx="12">
                    <c:v>Training 4 (theta=10,000)</c:v>
                  </c:pt>
                </c:lvl>
              </c:multiLvlStrCache>
            </c:multiLvlStrRef>
          </c:cat>
          <c:val>
            <c:numRef>
              <c:f>'1D'!$G$2:$G$17</c:f>
              <c:numCache>
                <c:formatCode>0.00</c:formatCode>
                <c:ptCount val="16"/>
                <c:pt idx="0">
                  <c:v>0.9</c:v>
                </c:pt>
                <c:pt idx="1">
                  <c:v>0.54666666666666675</c:v>
                </c:pt>
                <c:pt idx="2">
                  <c:v>0.79333333333333333</c:v>
                </c:pt>
                <c:pt idx="3">
                  <c:v>0.85333333333333339</c:v>
                </c:pt>
                <c:pt idx="4">
                  <c:v>0.82</c:v>
                </c:pt>
                <c:pt idx="5">
                  <c:v>0.66</c:v>
                </c:pt>
                <c:pt idx="6">
                  <c:v>0.80999999999999994</c:v>
                </c:pt>
                <c:pt idx="7">
                  <c:v>0.81333333333333335</c:v>
                </c:pt>
                <c:pt idx="8">
                  <c:v>0.87</c:v>
                </c:pt>
                <c:pt idx="9">
                  <c:v>0.64999999999999991</c:v>
                </c:pt>
                <c:pt idx="10">
                  <c:v>0.85</c:v>
                </c:pt>
                <c:pt idx="11">
                  <c:v>0.86333333333333329</c:v>
                </c:pt>
                <c:pt idx="12">
                  <c:v>0.90333333333333332</c:v>
                </c:pt>
                <c:pt idx="13">
                  <c:v>0.58333333333333337</c:v>
                </c:pt>
                <c:pt idx="14">
                  <c:v>0.82</c:v>
                </c:pt>
                <c:pt idx="15">
                  <c:v>0.89333333333333342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A-3E4D-B4BC-7FD8D45D4F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494432"/>
        <c:axId val="89447440"/>
      </c:barChart>
      <c:catAx>
        <c:axId val="8949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7440"/>
        <c:crosses val="autoZero"/>
        <c:auto val="1"/>
        <c:lblAlgn val="ctr"/>
        <c:lblOffset val="100"/>
        <c:noMultiLvlLbl val="0"/>
      </c:catAx>
      <c:valAx>
        <c:axId val="89447440"/>
        <c:scaling>
          <c:orientation val="minMax"/>
          <c:max val="0.91"/>
          <c:min val="-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r2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1D-2epoch-nu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'1D-by-param'!$B$2:$C$17</c:f>
              <c:multiLvlStrCache>
                <c:ptCount val="16"/>
                <c:lvl>
                  <c:pt idx="0">
                    <c:v>Test 1</c:v>
                  </c:pt>
                  <c:pt idx="1">
                    <c:v>Test 2</c:v>
                  </c:pt>
                  <c:pt idx="2">
                    <c:v>Test 3</c:v>
                  </c:pt>
                  <c:pt idx="3">
                    <c:v>Test 4</c:v>
                  </c:pt>
                  <c:pt idx="4">
                    <c:v>Test 1</c:v>
                  </c:pt>
                  <c:pt idx="5">
                    <c:v>Test 2</c:v>
                  </c:pt>
                  <c:pt idx="6">
                    <c:v>Test 3</c:v>
                  </c:pt>
                  <c:pt idx="7">
                    <c:v>Test 4</c:v>
                  </c:pt>
                  <c:pt idx="8">
                    <c:v>Test 1</c:v>
                  </c:pt>
                  <c:pt idx="9">
                    <c:v>Test 2</c:v>
                  </c:pt>
                  <c:pt idx="10">
                    <c:v>Test 3</c:v>
                  </c:pt>
                  <c:pt idx="11">
                    <c:v>Test 4</c:v>
                  </c:pt>
                  <c:pt idx="12">
                    <c:v>Test 1</c:v>
                  </c:pt>
                  <c:pt idx="13">
                    <c:v>Test 2</c:v>
                  </c:pt>
                  <c:pt idx="14">
                    <c:v>Test 3</c:v>
                  </c:pt>
                  <c:pt idx="15">
                    <c:v>Test 4</c:v>
                  </c:pt>
                </c:lvl>
                <c:lvl>
                  <c:pt idx="0">
                    <c:v>Training 1 (theta=1)</c:v>
                  </c:pt>
                  <c:pt idx="4">
                    <c:v>Training 2 (theta=100)</c:v>
                  </c:pt>
                  <c:pt idx="8">
                    <c:v>Training 3 (theta=1000)</c:v>
                  </c:pt>
                  <c:pt idx="12">
                    <c:v>Training 4 (theta=10,000)</c:v>
                  </c:pt>
                </c:lvl>
              </c:multiLvlStrCache>
            </c:multiLvlStrRef>
          </c:cat>
          <c:val>
            <c:numRef>
              <c:f>'1D-by-param'!$G$2:$G$17</c:f>
              <c:numCache>
                <c:formatCode>0.00</c:formatCode>
                <c:ptCount val="16"/>
                <c:pt idx="0">
                  <c:v>0.95665067888888888</c:v>
                </c:pt>
                <c:pt idx="1">
                  <c:v>0.79887833555555565</c:v>
                </c:pt>
                <c:pt idx="2">
                  <c:v>0.94441245777777783</c:v>
                </c:pt>
                <c:pt idx="3">
                  <c:v>0.95857905777777763</c:v>
                </c:pt>
                <c:pt idx="4">
                  <c:v>0.91195056000000008</c:v>
                </c:pt>
                <c:pt idx="5">
                  <c:v>0.82829872333333332</c:v>
                </c:pt>
                <c:pt idx="6">
                  <c:v>0.91146350444444446</c:v>
                </c:pt>
                <c:pt idx="7">
                  <c:v>0.90489468888888902</c:v>
                </c:pt>
                <c:pt idx="8">
                  <c:v>0.93010181777777767</c:v>
                </c:pt>
                <c:pt idx="9">
                  <c:v>0.83490156444444441</c:v>
                </c:pt>
                <c:pt idx="10">
                  <c:v>0.91801834222222223</c:v>
                </c:pt>
                <c:pt idx="11">
                  <c:v>0.93196664666666662</c:v>
                </c:pt>
                <c:pt idx="12">
                  <c:v>0.94851609222222211</c:v>
                </c:pt>
                <c:pt idx="13">
                  <c:v>0.81225277000000007</c:v>
                </c:pt>
                <c:pt idx="14">
                  <c:v>0.93890914222222221</c:v>
                </c:pt>
                <c:pt idx="15">
                  <c:v>0.94841045888888897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5-B649-BC90-85EDF10886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494432"/>
        <c:axId val="89447440"/>
      </c:barChart>
      <c:catAx>
        <c:axId val="8949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7440"/>
        <c:crosses val="autoZero"/>
        <c:auto val="1"/>
        <c:lblAlgn val="ctr"/>
        <c:lblOffset val="100"/>
        <c:noMultiLvlLbl val="0"/>
      </c:catAx>
      <c:valAx>
        <c:axId val="89447440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r2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1D-2epoch-T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'1D-by-param'!$B$20:$C$35</c:f>
              <c:multiLvlStrCache>
                <c:ptCount val="16"/>
                <c:lvl>
                  <c:pt idx="0">
                    <c:v>Test 1</c:v>
                  </c:pt>
                  <c:pt idx="1">
                    <c:v>Test 2</c:v>
                  </c:pt>
                  <c:pt idx="2">
                    <c:v>Test 3</c:v>
                  </c:pt>
                  <c:pt idx="3">
                    <c:v>Test 4</c:v>
                  </c:pt>
                  <c:pt idx="4">
                    <c:v>Test 1</c:v>
                  </c:pt>
                  <c:pt idx="5">
                    <c:v>Test 2</c:v>
                  </c:pt>
                  <c:pt idx="6">
                    <c:v>Test 3</c:v>
                  </c:pt>
                  <c:pt idx="7">
                    <c:v>Test 4</c:v>
                  </c:pt>
                  <c:pt idx="8">
                    <c:v>Test 1</c:v>
                  </c:pt>
                  <c:pt idx="9">
                    <c:v>Test 2</c:v>
                  </c:pt>
                  <c:pt idx="10">
                    <c:v>Test 3</c:v>
                  </c:pt>
                  <c:pt idx="11">
                    <c:v>Test 4</c:v>
                  </c:pt>
                  <c:pt idx="12">
                    <c:v>Test 1</c:v>
                  </c:pt>
                  <c:pt idx="13">
                    <c:v>Test 2</c:v>
                  </c:pt>
                  <c:pt idx="14">
                    <c:v>Test 3</c:v>
                  </c:pt>
                  <c:pt idx="15">
                    <c:v>Test 4</c:v>
                  </c:pt>
                </c:lvl>
                <c:lvl>
                  <c:pt idx="0">
                    <c:v>Training 1 (theta=1)</c:v>
                  </c:pt>
                  <c:pt idx="4">
                    <c:v>Training 2 (theta=100)</c:v>
                  </c:pt>
                  <c:pt idx="8">
                    <c:v>Training 3 (theta=1000)</c:v>
                  </c:pt>
                  <c:pt idx="12">
                    <c:v>Training 4 (theta=10,000)</c:v>
                  </c:pt>
                </c:lvl>
              </c:multiLvlStrCache>
            </c:multiLvlStrRef>
          </c:cat>
          <c:val>
            <c:numRef>
              <c:f>'1D-by-param'!$G$20:$G$35</c:f>
              <c:numCache>
                <c:formatCode>0.00</c:formatCode>
                <c:ptCount val="16"/>
                <c:pt idx="0">
                  <c:v>0.84718542777777783</c:v>
                </c:pt>
                <c:pt idx="1">
                  <c:v>0.28173516999999998</c:v>
                </c:pt>
                <c:pt idx="2">
                  <c:v>0.63992530444444451</c:v>
                </c:pt>
                <c:pt idx="3">
                  <c:v>0.74585814222222224</c:v>
                </c:pt>
                <c:pt idx="4">
                  <c:v>0.72802917333333328</c:v>
                </c:pt>
                <c:pt idx="5">
                  <c:v>0.49727978777777776</c:v>
                </c:pt>
                <c:pt idx="6">
                  <c:v>0.70710017555555549</c:v>
                </c:pt>
                <c:pt idx="7">
                  <c:v>0.72412835555555555</c:v>
                </c:pt>
                <c:pt idx="8">
                  <c:v>0.80767501999999991</c:v>
                </c:pt>
                <c:pt idx="9">
                  <c:v>0.46279959777777774</c:v>
                </c:pt>
                <c:pt idx="10">
                  <c:v>0.77393282333333335</c:v>
                </c:pt>
                <c:pt idx="11">
                  <c:v>0.79767576555555564</c:v>
                </c:pt>
                <c:pt idx="12">
                  <c:v>0.85378464333333337</c:v>
                </c:pt>
                <c:pt idx="13">
                  <c:v>0.34190217222222219</c:v>
                </c:pt>
                <c:pt idx="14">
                  <c:v>0.69740904444444451</c:v>
                </c:pt>
                <c:pt idx="15">
                  <c:v>0.83178433111111116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B-7745-8DEB-B1A328D50A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494432"/>
        <c:axId val="89447440"/>
      </c:barChart>
      <c:catAx>
        <c:axId val="8949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7440"/>
        <c:crosses val="autoZero"/>
        <c:auto val="1"/>
        <c:lblAlgn val="ctr"/>
        <c:lblOffset val="100"/>
        <c:noMultiLvlLbl val="0"/>
      </c:catAx>
      <c:valAx>
        <c:axId val="8944744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R2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4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</xdr:row>
      <xdr:rowOff>50800</xdr:rowOff>
    </xdr:from>
    <xdr:to>
      <xdr:col>18</xdr:col>
      <xdr:colOff>406400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D672A8-8037-8741-B66D-6055BBF2E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0</xdr:rowOff>
    </xdr:from>
    <xdr:to>
      <xdr:col>18</xdr:col>
      <xdr:colOff>228600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99193-E5F8-3F4C-96F5-4D0906CBB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292100</xdr:colOff>
      <xdr:row>24</xdr:row>
      <xdr:rowOff>88900</xdr:rowOff>
    </xdr:from>
    <xdr:to>
      <xdr:col>18</xdr:col>
      <xdr:colOff>215900</xdr:colOff>
      <xdr:row>46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54133E-BCE3-854C-9D87-B95ECC209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7C54-F7FE-A043-BE94-D30ED5457D6C}">
  <dimension ref="A1:G34"/>
  <sheetViews>
    <sheetView tabSelected="1" workbookViewId="0">
      <selection activeCell="D28" sqref="D28"/>
    </sheetView>
  </sheetViews>
  <sheetFormatPr baseColWidth="10" defaultRowHeight="16" x14ac:dyDescent="0.2"/>
  <cols>
    <col min="2" max="2" width="22.33203125" bestFit="1" customWidth="1"/>
  </cols>
  <sheetData>
    <row r="1" spans="1:7" x14ac:dyDescent="0.2">
      <c r="D1" t="s">
        <v>9</v>
      </c>
      <c r="E1" t="s">
        <v>10</v>
      </c>
      <c r="F1" t="s">
        <v>11</v>
      </c>
    </row>
    <row r="2" spans="1:7" x14ac:dyDescent="0.2">
      <c r="A2" t="s">
        <v>0</v>
      </c>
      <c r="B2" t="s">
        <v>5</v>
      </c>
      <c r="C2" t="s">
        <v>1</v>
      </c>
      <c r="D2">
        <v>0.92</v>
      </c>
      <c r="E2">
        <v>0.89</v>
      </c>
      <c r="F2">
        <v>0.89</v>
      </c>
      <c r="G2" s="1">
        <f t="shared" ref="G2:G17" si="0">AVERAGE(D2:F2)</f>
        <v>0.9</v>
      </c>
    </row>
    <row r="3" spans="1:7" x14ac:dyDescent="0.2">
      <c r="C3" t="s">
        <v>2</v>
      </c>
      <c r="D3">
        <v>0.62</v>
      </c>
      <c r="E3">
        <v>0.45</v>
      </c>
      <c r="F3">
        <v>0.56999999999999995</v>
      </c>
      <c r="G3" s="1">
        <f t="shared" si="0"/>
        <v>0.54666666666666675</v>
      </c>
    </row>
    <row r="4" spans="1:7" x14ac:dyDescent="0.2">
      <c r="C4" t="s">
        <v>3</v>
      </c>
      <c r="D4">
        <v>0.82</v>
      </c>
      <c r="E4">
        <v>0.79</v>
      </c>
      <c r="F4">
        <v>0.77</v>
      </c>
      <c r="G4" s="1">
        <f t="shared" si="0"/>
        <v>0.79333333333333333</v>
      </c>
    </row>
    <row r="5" spans="1:7" x14ac:dyDescent="0.2">
      <c r="C5" t="s">
        <v>4</v>
      </c>
      <c r="D5">
        <v>0.91</v>
      </c>
      <c r="E5">
        <v>0.8</v>
      </c>
      <c r="F5">
        <v>0.85</v>
      </c>
      <c r="G5" s="1">
        <f t="shared" si="0"/>
        <v>0.85333333333333339</v>
      </c>
    </row>
    <row r="6" spans="1:7" x14ac:dyDescent="0.2">
      <c r="B6" t="s">
        <v>6</v>
      </c>
      <c r="C6" t="s">
        <v>1</v>
      </c>
      <c r="D6">
        <v>0.85</v>
      </c>
      <c r="E6">
        <v>0.8</v>
      </c>
      <c r="F6">
        <v>0.81</v>
      </c>
      <c r="G6" s="1">
        <f t="shared" si="0"/>
        <v>0.82</v>
      </c>
    </row>
    <row r="7" spans="1:7" x14ac:dyDescent="0.2">
      <c r="C7" t="s">
        <v>2</v>
      </c>
      <c r="D7">
        <v>0.74</v>
      </c>
      <c r="E7">
        <v>0.57999999999999996</v>
      </c>
      <c r="F7">
        <v>0.66</v>
      </c>
      <c r="G7" s="1">
        <f t="shared" si="0"/>
        <v>0.66</v>
      </c>
    </row>
    <row r="8" spans="1:7" x14ac:dyDescent="0.2">
      <c r="C8" t="s">
        <v>3</v>
      </c>
      <c r="D8">
        <v>0.83</v>
      </c>
      <c r="E8">
        <v>0.8</v>
      </c>
      <c r="F8">
        <v>0.8</v>
      </c>
      <c r="G8" s="1">
        <f t="shared" si="0"/>
        <v>0.80999999999999994</v>
      </c>
    </row>
    <row r="9" spans="1:7" x14ac:dyDescent="0.2">
      <c r="C9" t="s">
        <v>4</v>
      </c>
      <c r="D9">
        <v>0.85</v>
      </c>
      <c r="E9">
        <v>0.78</v>
      </c>
      <c r="F9">
        <v>0.81</v>
      </c>
      <c r="G9" s="1">
        <f t="shared" si="0"/>
        <v>0.81333333333333335</v>
      </c>
    </row>
    <row r="10" spans="1:7" x14ac:dyDescent="0.2">
      <c r="B10" t="s">
        <v>7</v>
      </c>
      <c r="C10" t="s">
        <v>1</v>
      </c>
      <c r="D10">
        <v>0.89</v>
      </c>
      <c r="E10">
        <v>0.86</v>
      </c>
      <c r="F10">
        <v>0.86</v>
      </c>
      <c r="G10" s="1">
        <f t="shared" si="0"/>
        <v>0.87</v>
      </c>
    </row>
    <row r="11" spans="1:7" x14ac:dyDescent="0.2">
      <c r="C11" t="s">
        <v>2</v>
      </c>
      <c r="D11">
        <v>0.73</v>
      </c>
      <c r="E11">
        <v>0.59</v>
      </c>
      <c r="F11">
        <v>0.63</v>
      </c>
      <c r="G11" s="1">
        <f t="shared" si="0"/>
        <v>0.64999999999999991</v>
      </c>
    </row>
    <row r="12" spans="1:7" x14ac:dyDescent="0.2">
      <c r="C12" t="s">
        <v>3</v>
      </c>
      <c r="D12">
        <v>0.86</v>
      </c>
      <c r="E12">
        <v>0.87</v>
      </c>
      <c r="F12">
        <v>0.82</v>
      </c>
      <c r="G12" s="1">
        <f t="shared" si="0"/>
        <v>0.85</v>
      </c>
    </row>
    <row r="13" spans="1:7" x14ac:dyDescent="0.2">
      <c r="C13" t="s">
        <v>4</v>
      </c>
      <c r="D13">
        <v>0.88</v>
      </c>
      <c r="E13">
        <v>0.85</v>
      </c>
      <c r="F13">
        <v>0.86</v>
      </c>
      <c r="G13" s="1">
        <f t="shared" si="0"/>
        <v>0.86333333333333329</v>
      </c>
    </row>
    <row r="14" spans="1:7" x14ac:dyDescent="0.2">
      <c r="B14" t="s">
        <v>8</v>
      </c>
      <c r="C14" t="s">
        <v>1</v>
      </c>
      <c r="D14">
        <v>0.92</v>
      </c>
      <c r="E14">
        <v>0.89</v>
      </c>
      <c r="F14">
        <v>0.9</v>
      </c>
      <c r="G14" s="1">
        <f t="shared" si="0"/>
        <v>0.90333333333333332</v>
      </c>
    </row>
    <row r="15" spans="1:7" x14ac:dyDescent="0.2">
      <c r="C15" t="s">
        <v>2</v>
      </c>
      <c r="D15">
        <v>0.65</v>
      </c>
      <c r="E15">
        <v>0.51</v>
      </c>
      <c r="F15">
        <v>0.59</v>
      </c>
      <c r="G15" s="1">
        <f t="shared" si="0"/>
        <v>0.58333333333333337</v>
      </c>
    </row>
    <row r="16" spans="1:7" x14ac:dyDescent="0.2">
      <c r="C16" t="s">
        <v>3</v>
      </c>
      <c r="D16">
        <v>0.83</v>
      </c>
      <c r="E16">
        <v>0.85</v>
      </c>
      <c r="F16">
        <v>0.78</v>
      </c>
      <c r="G16" s="1">
        <f t="shared" si="0"/>
        <v>0.82</v>
      </c>
    </row>
    <row r="17" spans="3:7" x14ac:dyDescent="0.2">
      <c r="C17" t="s">
        <v>4</v>
      </c>
      <c r="D17">
        <v>0.91</v>
      </c>
      <c r="E17">
        <v>0.86</v>
      </c>
      <c r="F17">
        <v>0.91</v>
      </c>
      <c r="G17" s="1">
        <f t="shared" si="0"/>
        <v>0.89333333333333342</v>
      </c>
    </row>
    <row r="19" spans="3:7" x14ac:dyDescent="0.2">
      <c r="G19" s="1"/>
    </row>
    <row r="20" spans="3:7" x14ac:dyDescent="0.2">
      <c r="G20" s="1"/>
    </row>
    <row r="21" spans="3:7" x14ac:dyDescent="0.2">
      <c r="G21" s="1"/>
    </row>
    <row r="22" spans="3:7" x14ac:dyDescent="0.2">
      <c r="G22" s="1"/>
    </row>
    <row r="23" spans="3:7" x14ac:dyDescent="0.2">
      <c r="G23" s="1"/>
    </row>
    <row r="24" spans="3:7" x14ac:dyDescent="0.2">
      <c r="G24" s="1"/>
    </row>
    <row r="25" spans="3:7" x14ac:dyDescent="0.2">
      <c r="G25" s="1"/>
    </row>
    <row r="26" spans="3:7" x14ac:dyDescent="0.2">
      <c r="G26" s="1"/>
    </row>
    <row r="27" spans="3:7" x14ac:dyDescent="0.2">
      <c r="G27" s="1"/>
    </row>
    <row r="28" spans="3:7" x14ac:dyDescent="0.2">
      <c r="G28" s="1"/>
    </row>
    <row r="29" spans="3:7" x14ac:dyDescent="0.2">
      <c r="G29" s="1"/>
    </row>
    <row r="30" spans="3:7" x14ac:dyDescent="0.2">
      <c r="G30" s="1"/>
    </row>
    <row r="31" spans="3:7" x14ac:dyDescent="0.2">
      <c r="G31" s="1"/>
    </row>
    <row r="32" spans="3:7" x14ac:dyDescent="0.2">
      <c r="G32" s="1"/>
    </row>
    <row r="33" spans="7:7" x14ac:dyDescent="0.2">
      <c r="G33" s="1"/>
    </row>
    <row r="34" spans="7:7" x14ac:dyDescent="0.2">
      <c r="G3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9041-C5BF-7344-883B-A614D991DD72}">
  <dimension ref="A1:G35"/>
  <sheetViews>
    <sheetView workbookViewId="0">
      <selection activeCell="E45" sqref="E45"/>
    </sheetView>
  </sheetViews>
  <sheetFormatPr baseColWidth="10" defaultRowHeight="16" x14ac:dyDescent="0.2"/>
  <cols>
    <col min="1" max="1" width="12.5" bestFit="1" customWidth="1"/>
    <col min="2" max="2" width="22.33203125" bestFit="1" customWidth="1"/>
  </cols>
  <sheetData>
    <row r="1" spans="1:7" x14ac:dyDescent="0.2">
      <c r="D1" s="2" t="s">
        <v>9</v>
      </c>
      <c r="E1" s="2" t="s">
        <v>10</v>
      </c>
      <c r="F1" s="2" t="s">
        <v>11</v>
      </c>
      <c r="G1" t="s">
        <v>14</v>
      </c>
    </row>
    <row r="2" spans="1:7" x14ac:dyDescent="0.2">
      <c r="A2" t="s">
        <v>13</v>
      </c>
      <c r="B2" t="s">
        <v>5</v>
      </c>
      <c r="C2" t="s">
        <v>1</v>
      </c>
      <c r="D2">
        <v>0.94696807333333333</v>
      </c>
      <c r="E2">
        <v>0.97736838000000004</v>
      </c>
      <c r="F2">
        <v>0.94561558333333329</v>
      </c>
      <c r="G2" s="1">
        <f t="shared" ref="G2:G17" si="0">AVERAGE(D2:F2)</f>
        <v>0.95665067888888888</v>
      </c>
    </row>
    <row r="3" spans="1:7" x14ac:dyDescent="0.2">
      <c r="C3" t="s">
        <v>2</v>
      </c>
      <c r="D3">
        <v>0.76984994333333334</v>
      </c>
      <c r="E3">
        <v>0.79423487333333342</v>
      </c>
      <c r="F3">
        <v>0.83255019000000008</v>
      </c>
      <c r="G3" s="1">
        <f t="shared" si="0"/>
        <v>0.79887833555555565</v>
      </c>
    </row>
    <row r="4" spans="1:7" x14ac:dyDescent="0.2">
      <c r="C4" t="s">
        <v>3</v>
      </c>
      <c r="D4">
        <v>0.92332563000000001</v>
      </c>
      <c r="E4">
        <v>0.96316520666666661</v>
      </c>
      <c r="F4">
        <v>0.94674653666666675</v>
      </c>
      <c r="G4" s="1">
        <f t="shared" si="0"/>
        <v>0.94441245777777783</v>
      </c>
    </row>
    <row r="5" spans="1:7" x14ac:dyDescent="0.2">
      <c r="C5" t="s">
        <v>4</v>
      </c>
      <c r="D5">
        <v>0.94538579</v>
      </c>
      <c r="E5">
        <v>0.97732624333333329</v>
      </c>
      <c r="F5">
        <v>0.95302513999999994</v>
      </c>
      <c r="G5" s="1">
        <f t="shared" si="0"/>
        <v>0.95857905777777763</v>
      </c>
    </row>
    <row r="6" spans="1:7" x14ac:dyDescent="0.2">
      <c r="B6" t="s">
        <v>6</v>
      </c>
      <c r="C6" t="s">
        <v>1</v>
      </c>
      <c r="D6">
        <v>0.88760833666666672</v>
      </c>
      <c r="E6">
        <v>0.92982100333333328</v>
      </c>
      <c r="F6">
        <v>0.91842234000000011</v>
      </c>
      <c r="G6" s="1">
        <f t="shared" si="0"/>
        <v>0.91195056000000008</v>
      </c>
    </row>
    <row r="7" spans="1:7" x14ac:dyDescent="0.2">
      <c r="C7" t="s">
        <v>2</v>
      </c>
      <c r="D7">
        <v>0.82599454666666672</v>
      </c>
      <c r="E7">
        <v>0.83482750999999988</v>
      </c>
      <c r="F7">
        <v>0.82407411333333336</v>
      </c>
      <c r="G7" s="1">
        <f t="shared" si="0"/>
        <v>0.82829872333333332</v>
      </c>
    </row>
    <row r="8" spans="1:7" x14ac:dyDescent="0.2">
      <c r="C8" t="s">
        <v>3</v>
      </c>
      <c r="D8">
        <v>0.89745058333333338</v>
      </c>
      <c r="E8">
        <v>0.93332193333333346</v>
      </c>
      <c r="F8">
        <v>0.90361799666666665</v>
      </c>
      <c r="G8" s="1">
        <f t="shared" si="0"/>
        <v>0.91146350444444446</v>
      </c>
    </row>
    <row r="9" spans="1:7" x14ac:dyDescent="0.2">
      <c r="C9" t="s">
        <v>4</v>
      </c>
      <c r="D9">
        <v>0.89760884333333335</v>
      </c>
      <c r="E9">
        <v>0.89349000333333339</v>
      </c>
      <c r="F9">
        <v>0.92358521999999998</v>
      </c>
      <c r="G9" s="1">
        <f t="shared" si="0"/>
        <v>0.90489468888888902</v>
      </c>
    </row>
    <row r="10" spans="1:7" x14ac:dyDescent="0.2">
      <c r="B10" t="s">
        <v>7</v>
      </c>
      <c r="C10" t="s">
        <v>1</v>
      </c>
      <c r="D10">
        <v>0.91050116000000003</v>
      </c>
      <c r="E10">
        <v>0.95300825666666666</v>
      </c>
      <c r="F10">
        <v>0.92679603666666666</v>
      </c>
      <c r="G10" s="1">
        <f t="shared" si="0"/>
        <v>0.93010181777777767</v>
      </c>
    </row>
    <row r="11" spans="1:7" x14ac:dyDescent="0.2">
      <c r="C11" t="s">
        <v>2</v>
      </c>
      <c r="D11">
        <v>0.82173895666666663</v>
      </c>
      <c r="E11">
        <v>0.83458789666666666</v>
      </c>
      <c r="F11">
        <v>0.84837783999999994</v>
      </c>
      <c r="G11" s="1">
        <f t="shared" si="0"/>
        <v>0.83490156444444441</v>
      </c>
    </row>
    <row r="12" spans="1:7" x14ac:dyDescent="0.2">
      <c r="C12" t="s">
        <v>3</v>
      </c>
      <c r="D12">
        <v>0.90044876000000007</v>
      </c>
      <c r="E12">
        <v>0.9604738433333333</v>
      </c>
      <c r="F12">
        <v>0.89313242333333331</v>
      </c>
      <c r="G12" s="1">
        <f t="shared" si="0"/>
        <v>0.91801834222222223</v>
      </c>
    </row>
    <row r="13" spans="1:7" x14ac:dyDescent="0.2">
      <c r="C13" t="s">
        <v>4</v>
      </c>
      <c r="D13">
        <v>0.90767764666666662</v>
      </c>
      <c r="E13">
        <v>0.95276408333333329</v>
      </c>
      <c r="F13">
        <v>0.93545821000000007</v>
      </c>
      <c r="G13" s="1">
        <f t="shared" si="0"/>
        <v>0.93196664666666662</v>
      </c>
    </row>
    <row r="14" spans="1:7" x14ac:dyDescent="0.2">
      <c r="B14" t="s">
        <v>8</v>
      </c>
      <c r="C14" t="s">
        <v>1</v>
      </c>
      <c r="D14">
        <v>0.9187896333333333</v>
      </c>
      <c r="E14">
        <v>0.96971115666666663</v>
      </c>
      <c r="F14">
        <v>0.95704748666666672</v>
      </c>
      <c r="G14" s="1">
        <f t="shared" si="0"/>
        <v>0.94851609222222211</v>
      </c>
    </row>
    <row r="15" spans="1:7" x14ac:dyDescent="0.2">
      <c r="C15" t="s">
        <v>2</v>
      </c>
      <c r="D15">
        <v>0.80361907999999993</v>
      </c>
      <c r="E15">
        <v>0.80796985666666676</v>
      </c>
      <c r="F15">
        <v>0.8251693733333334</v>
      </c>
      <c r="G15" s="1">
        <f t="shared" si="0"/>
        <v>0.81225277000000007</v>
      </c>
    </row>
    <row r="16" spans="1:7" x14ac:dyDescent="0.2">
      <c r="C16" t="s">
        <v>3</v>
      </c>
      <c r="D16">
        <v>0.92336857333333333</v>
      </c>
      <c r="E16">
        <v>0.96179834333333325</v>
      </c>
      <c r="F16">
        <v>0.93156051000000006</v>
      </c>
      <c r="G16" s="1">
        <f t="shared" si="0"/>
        <v>0.93890914222222221</v>
      </c>
    </row>
    <row r="17" spans="1:7" x14ac:dyDescent="0.2">
      <c r="C17" t="s">
        <v>4</v>
      </c>
      <c r="D17">
        <v>0.91676245333333328</v>
      </c>
      <c r="E17">
        <v>0.96846760333333337</v>
      </c>
      <c r="F17">
        <v>0.96000131999999994</v>
      </c>
      <c r="G17" s="1">
        <f t="shared" si="0"/>
        <v>0.94841045888888897</v>
      </c>
    </row>
    <row r="18" spans="1:7" x14ac:dyDescent="0.2">
      <c r="G18" s="1"/>
    </row>
    <row r="19" spans="1:7" x14ac:dyDescent="0.2">
      <c r="G19" s="1"/>
    </row>
    <row r="20" spans="1:7" x14ac:dyDescent="0.2">
      <c r="A20" t="s">
        <v>12</v>
      </c>
      <c r="B20" t="s">
        <v>5</v>
      </c>
      <c r="C20" t="s">
        <v>1</v>
      </c>
      <c r="D20">
        <v>0.89918186</v>
      </c>
      <c r="E20">
        <v>0.80536150666666673</v>
      </c>
      <c r="F20">
        <v>0.83701291666666666</v>
      </c>
      <c r="G20" s="1">
        <f t="shared" ref="G20:G35" si="1">AVERAGE(D20:F20)</f>
        <v>0.84718542777777783</v>
      </c>
    </row>
    <row r="21" spans="1:7" x14ac:dyDescent="0.2">
      <c r="C21" t="s">
        <v>2</v>
      </c>
      <c r="D21">
        <v>0.47262283999999993</v>
      </c>
      <c r="E21">
        <v>6.8036553333333333E-2</v>
      </c>
      <c r="F21">
        <v>0.3045461166666667</v>
      </c>
      <c r="G21" s="1">
        <f t="shared" si="1"/>
        <v>0.28173516999999998</v>
      </c>
    </row>
    <row r="22" spans="1:7" x14ac:dyDescent="0.2">
      <c r="C22" t="s">
        <v>3</v>
      </c>
      <c r="D22">
        <v>0.7227211533333332</v>
      </c>
      <c r="E22">
        <v>0.62093291666666672</v>
      </c>
      <c r="F22">
        <v>0.57612184333333338</v>
      </c>
      <c r="G22" s="1">
        <f t="shared" si="1"/>
        <v>0.63992530444444451</v>
      </c>
    </row>
    <row r="23" spans="1:7" x14ac:dyDescent="0.2">
      <c r="C23" t="s">
        <v>4</v>
      </c>
      <c r="D23">
        <v>0.86218405333333337</v>
      </c>
      <c r="E23">
        <v>0.62701891333333337</v>
      </c>
      <c r="F23">
        <v>0.74837145999999999</v>
      </c>
      <c r="G23" s="1">
        <f t="shared" si="1"/>
        <v>0.74585814222222224</v>
      </c>
    </row>
    <row r="24" spans="1:7" x14ac:dyDescent="0.2">
      <c r="B24" t="s">
        <v>6</v>
      </c>
      <c r="C24" t="s">
        <v>1</v>
      </c>
      <c r="D24">
        <v>0.80850445333333332</v>
      </c>
      <c r="E24">
        <v>0.67006687999999992</v>
      </c>
      <c r="F24">
        <v>0.70551618666666671</v>
      </c>
      <c r="G24" s="1">
        <f t="shared" si="1"/>
        <v>0.72802917333333328</v>
      </c>
    </row>
    <row r="25" spans="1:7" x14ac:dyDescent="0.2">
      <c r="C25" t="s">
        <v>2</v>
      </c>
      <c r="D25">
        <v>0.65572278666666672</v>
      </c>
      <c r="E25">
        <v>0.33425096333333332</v>
      </c>
      <c r="F25">
        <v>0.50186561333333335</v>
      </c>
      <c r="G25" s="1">
        <f t="shared" si="1"/>
        <v>0.49727978777777776</v>
      </c>
    </row>
    <row r="26" spans="1:7" x14ac:dyDescent="0.2">
      <c r="C26" t="s">
        <v>3</v>
      </c>
      <c r="D26">
        <v>0.76742654666666665</v>
      </c>
      <c r="E26">
        <v>0.66211631000000004</v>
      </c>
      <c r="F26">
        <v>0.69175766999999999</v>
      </c>
      <c r="G26" s="1">
        <f t="shared" si="1"/>
        <v>0.70710017555555549</v>
      </c>
    </row>
    <row r="27" spans="1:7" x14ac:dyDescent="0.2">
      <c r="C27" t="s">
        <v>4</v>
      </c>
      <c r="D27">
        <v>0.81049777999999995</v>
      </c>
      <c r="E27">
        <v>0.67622298333333342</v>
      </c>
      <c r="F27">
        <v>0.68566430333333328</v>
      </c>
      <c r="G27" s="1">
        <f t="shared" si="1"/>
        <v>0.72412835555555555</v>
      </c>
    </row>
    <row r="28" spans="1:7" x14ac:dyDescent="0.2">
      <c r="B28" t="s">
        <v>7</v>
      </c>
      <c r="C28" t="s">
        <v>1</v>
      </c>
      <c r="D28">
        <v>0.86231827999999988</v>
      </c>
      <c r="E28">
        <v>0.76891089666666668</v>
      </c>
      <c r="F28">
        <v>0.79179588333333328</v>
      </c>
      <c r="G28" s="1">
        <f t="shared" si="1"/>
        <v>0.80767501999999991</v>
      </c>
    </row>
    <row r="29" spans="1:7" x14ac:dyDescent="0.2">
      <c r="C29" t="s">
        <v>2</v>
      </c>
      <c r="D29">
        <v>0.62657699666666666</v>
      </c>
      <c r="E29">
        <v>0.34554261666666664</v>
      </c>
      <c r="F29">
        <v>0.41627918000000003</v>
      </c>
      <c r="G29" s="1">
        <f t="shared" si="1"/>
        <v>0.46279959777777774</v>
      </c>
    </row>
    <row r="30" spans="1:7" x14ac:dyDescent="0.2">
      <c r="C30" t="s">
        <v>3</v>
      </c>
      <c r="D30">
        <v>0.80482183666666673</v>
      </c>
      <c r="E30">
        <v>0.7710171400000001</v>
      </c>
      <c r="F30">
        <v>0.74595949333333333</v>
      </c>
      <c r="G30" s="1">
        <f t="shared" si="1"/>
        <v>0.77393282333333335</v>
      </c>
    </row>
    <row r="31" spans="1:7" x14ac:dyDescent="0.2">
      <c r="C31" t="s">
        <v>4</v>
      </c>
      <c r="D31">
        <v>0.85280519333333338</v>
      </c>
      <c r="E31">
        <v>0.75203497666666674</v>
      </c>
      <c r="F31">
        <v>0.78818712666666668</v>
      </c>
      <c r="G31" s="1">
        <f t="shared" si="1"/>
        <v>0.79767576555555564</v>
      </c>
    </row>
    <row r="32" spans="1:7" x14ac:dyDescent="0.2">
      <c r="B32" t="s">
        <v>8</v>
      </c>
      <c r="C32" t="s">
        <v>1</v>
      </c>
      <c r="D32">
        <v>0.91229711000000002</v>
      </c>
      <c r="E32">
        <v>0.7998352866666667</v>
      </c>
      <c r="F32">
        <v>0.84922153333333339</v>
      </c>
      <c r="G32" s="1">
        <f t="shared" si="1"/>
        <v>0.85378464333333337</v>
      </c>
    </row>
    <row r="33" spans="3:7" x14ac:dyDescent="0.2">
      <c r="C33" t="s">
        <v>2</v>
      </c>
      <c r="D33">
        <v>0.48574086666666666</v>
      </c>
      <c r="E33">
        <v>0.20666726000000002</v>
      </c>
      <c r="F33">
        <v>0.33329839</v>
      </c>
      <c r="G33" s="1">
        <f t="shared" si="1"/>
        <v>0.34190217222222219</v>
      </c>
    </row>
    <row r="34" spans="3:7" x14ac:dyDescent="0.2">
      <c r="C34" t="s">
        <v>3</v>
      </c>
      <c r="D34">
        <v>0.73720363000000011</v>
      </c>
      <c r="E34">
        <v>0.73275187666666675</v>
      </c>
      <c r="F34">
        <v>0.62227162666666658</v>
      </c>
      <c r="G34" s="1">
        <f t="shared" si="1"/>
        <v>0.69740904444444451</v>
      </c>
    </row>
    <row r="35" spans="3:7" x14ac:dyDescent="0.2">
      <c r="C35" t="s">
        <v>4</v>
      </c>
      <c r="D35">
        <v>0.89583445000000006</v>
      </c>
      <c r="E35">
        <v>0.74834349999999994</v>
      </c>
      <c r="F35">
        <v>0.85117504333333338</v>
      </c>
      <c r="G35" s="1">
        <f t="shared" si="1"/>
        <v>0.83178433111111116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3D261-B92D-3B45-87F1-E55CD3E38221}">
  <dimension ref="A1:G35"/>
  <sheetViews>
    <sheetView workbookViewId="0">
      <selection activeCell="G2" sqref="G2:G35"/>
    </sheetView>
  </sheetViews>
  <sheetFormatPr baseColWidth="10" defaultRowHeight="16" x14ac:dyDescent="0.2"/>
  <cols>
    <col min="2" max="2" width="22.33203125" bestFit="1" customWidth="1"/>
  </cols>
  <sheetData>
    <row r="1" spans="1:7" x14ac:dyDescent="0.2">
      <c r="D1" s="2" t="s">
        <v>15</v>
      </c>
      <c r="E1" s="2" t="s">
        <v>16</v>
      </c>
      <c r="F1" s="2" t="s">
        <v>17</v>
      </c>
      <c r="G1" t="s">
        <v>14</v>
      </c>
    </row>
    <row r="2" spans="1:7" x14ac:dyDescent="0.2">
      <c r="A2" t="s">
        <v>13</v>
      </c>
      <c r="B2" t="s">
        <v>5</v>
      </c>
      <c r="C2" t="s">
        <v>1</v>
      </c>
      <c r="D2">
        <v>0.94863591000000003</v>
      </c>
      <c r="E2">
        <v>0.94722156000000002</v>
      </c>
      <c r="F2">
        <v>0.94504675000000005</v>
      </c>
      <c r="G2" s="1">
        <f t="shared" ref="G2:G17" si="0">AVERAGE(D2:F2)</f>
        <v>0.94696807333333333</v>
      </c>
    </row>
    <row r="3" spans="1:7" x14ac:dyDescent="0.2">
      <c r="C3" t="s">
        <v>2</v>
      </c>
      <c r="D3">
        <v>0.78433065000000002</v>
      </c>
      <c r="E3">
        <v>0.74872238000000002</v>
      </c>
      <c r="F3">
        <v>0.77649679999999999</v>
      </c>
      <c r="G3" s="1">
        <f t="shared" si="0"/>
        <v>0.76984994333333334</v>
      </c>
    </row>
    <row r="4" spans="1:7" x14ac:dyDescent="0.2">
      <c r="C4" t="s">
        <v>3</v>
      </c>
      <c r="D4">
        <v>0.93320245000000002</v>
      </c>
      <c r="E4">
        <v>0.91632703999999998</v>
      </c>
      <c r="F4">
        <v>0.92044740000000003</v>
      </c>
      <c r="G4" s="1">
        <f t="shared" si="0"/>
        <v>0.92332563000000001</v>
      </c>
    </row>
    <row r="5" spans="1:7" x14ac:dyDescent="0.2">
      <c r="C5" t="s">
        <v>4</v>
      </c>
      <c r="D5">
        <v>0.94776899000000003</v>
      </c>
      <c r="E5">
        <v>0.94557073000000003</v>
      </c>
      <c r="F5">
        <v>0.94281764999999995</v>
      </c>
      <c r="G5" s="1">
        <f t="shared" si="0"/>
        <v>0.94538579</v>
      </c>
    </row>
    <row r="6" spans="1:7" x14ac:dyDescent="0.2">
      <c r="B6" t="s">
        <v>6</v>
      </c>
      <c r="C6" t="s">
        <v>1</v>
      </c>
      <c r="D6">
        <v>0.88303763000000002</v>
      </c>
      <c r="E6">
        <v>0.89283329</v>
      </c>
      <c r="F6">
        <v>0.88695409000000003</v>
      </c>
      <c r="G6" s="1">
        <f t="shared" si="0"/>
        <v>0.88760833666666672</v>
      </c>
    </row>
    <row r="7" spans="1:7" x14ac:dyDescent="0.2">
      <c r="C7" t="s">
        <v>2</v>
      </c>
      <c r="D7">
        <v>0.81631573999999996</v>
      </c>
      <c r="E7">
        <v>0.83051766000000005</v>
      </c>
      <c r="F7">
        <v>0.83115024000000004</v>
      </c>
      <c r="G7" s="1">
        <f t="shared" si="0"/>
        <v>0.82599454666666672</v>
      </c>
    </row>
    <row r="8" spans="1:7" x14ac:dyDescent="0.2">
      <c r="C8" t="s">
        <v>3</v>
      </c>
      <c r="D8">
        <v>0.89633868000000005</v>
      </c>
      <c r="E8">
        <v>0.90185744999999995</v>
      </c>
      <c r="F8">
        <v>0.89415562000000004</v>
      </c>
      <c r="G8" s="1">
        <f t="shared" si="0"/>
        <v>0.89745058333333338</v>
      </c>
    </row>
    <row r="9" spans="1:7" x14ac:dyDescent="0.2">
      <c r="C9" t="s">
        <v>4</v>
      </c>
      <c r="D9">
        <v>0.89124703000000005</v>
      </c>
      <c r="E9">
        <v>0.90251574000000001</v>
      </c>
      <c r="F9">
        <v>0.89906375999999999</v>
      </c>
      <c r="G9" s="1">
        <f t="shared" si="0"/>
        <v>0.89760884333333335</v>
      </c>
    </row>
    <row r="10" spans="1:7" x14ac:dyDescent="0.2">
      <c r="B10" t="s">
        <v>7</v>
      </c>
      <c r="C10" t="s">
        <v>1</v>
      </c>
      <c r="D10">
        <v>0.90929389000000005</v>
      </c>
      <c r="E10">
        <v>0.91265662000000003</v>
      </c>
      <c r="F10">
        <v>0.90955297000000002</v>
      </c>
      <c r="G10" s="1">
        <f t="shared" si="0"/>
        <v>0.91050116000000003</v>
      </c>
    </row>
    <row r="11" spans="1:7" x14ac:dyDescent="0.2">
      <c r="C11" t="s">
        <v>2</v>
      </c>
      <c r="D11">
        <v>0.81942559000000004</v>
      </c>
      <c r="E11">
        <v>0.82557077999999995</v>
      </c>
      <c r="F11">
        <v>0.82022050000000002</v>
      </c>
      <c r="G11" s="1">
        <f t="shared" si="0"/>
        <v>0.82173895666666663</v>
      </c>
    </row>
    <row r="12" spans="1:7" x14ac:dyDescent="0.2">
      <c r="C12" t="s">
        <v>3</v>
      </c>
      <c r="D12">
        <v>0.90318531999999996</v>
      </c>
      <c r="E12">
        <v>0.89994127999999995</v>
      </c>
      <c r="F12">
        <v>0.89821967999999996</v>
      </c>
      <c r="G12" s="1">
        <f t="shared" si="0"/>
        <v>0.90044876000000007</v>
      </c>
    </row>
    <row r="13" spans="1:7" x14ac:dyDescent="0.2">
      <c r="C13" t="s">
        <v>4</v>
      </c>
      <c r="D13">
        <v>0.90246897999999998</v>
      </c>
      <c r="E13">
        <v>0.91146737</v>
      </c>
      <c r="F13">
        <v>0.90909658999999998</v>
      </c>
      <c r="G13" s="1">
        <f t="shared" si="0"/>
        <v>0.90767764666666662</v>
      </c>
    </row>
    <row r="14" spans="1:7" x14ac:dyDescent="0.2">
      <c r="B14" t="s">
        <v>8</v>
      </c>
      <c r="C14" t="s">
        <v>1</v>
      </c>
      <c r="D14">
        <v>0.91477072999999998</v>
      </c>
      <c r="E14">
        <v>0.92456536</v>
      </c>
      <c r="F14">
        <v>0.91703281000000003</v>
      </c>
      <c r="G14" s="1">
        <f t="shared" si="0"/>
        <v>0.9187896333333333</v>
      </c>
    </row>
    <row r="15" spans="1:7" x14ac:dyDescent="0.2">
      <c r="C15" t="s">
        <v>2</v>
      </c>
      <c r="D15">
        <v>0.79012861000000001</v>
      </c>
      <c r="E15">
        <v>0.81931664000000004</v>
      </c>
      <c r="F15">
        <v>0.80141198999999996</v>
      </c>
      <c r="G15" s="1">
        <f t="shared" si="0"/>
        <v>0.80361907999999993</v>
      </c>
    </row>
    <row r="16" spans="1:7" x14ac:dyDescent="0.2">
      <c r="C16" t="s">
        <v>3</v>
      </c>
      <c r="D16">
        <v>0.91780589999999995</v>
      </c>
      <c r="E16">
        <v>0.92632236999999995</v>
      </c>
      <c r="F16">
        <v>0.92597744999999998</v>
      </c>
      <c r="G16" s="1">
        <f t="shared" si="0"/>
        <v>0.92336857333333333</v>
      </c>
    </row>
    <row r="17" spans="1:7" x14ac:dyDescent="0.2">
      <c r="C17" t="s">
        <v>4</v>
      </c>
      <c r="D17">
        <v>0.91681064000000001</v>
      </c>
      <c r="E17">
        <v>0.91593972000000001</v>
      </c>
      <c r="F17">
        <v>0.91753700000000005</v>
      </c>
      <c r="G17" s="1">
        <f t="shared" si="0"/>
        <v>0.91676245333333328</v>
      </c>
    </row>
    <row r="18" spans="1:7" x14ac:dyDescent="0.2">
      <c r="G18" s="1"/>
    </row>
    <row r="19" spans="1:7" x14ac:dyDescent="0.2">
      <c r="G19" s="1"/>
    </row>
    <row r="20" spans="1:7" x14ac:dyDescent="0.2">
      <c r="A20" t="s">
        <v>12</v>
      </c>
      <c r="B20" t="s">
        <v>5</v>
      </c>
      <c r="C20" t="s">
        <v>1</v>
      </c>
      <c r="D20">
        <v>0.89706299</v>
      </c>
      <c r="E20">
        <v>0.90038985999999999</v>
      </c>
      <c r="F20">
        <v>0.90009273000000001</v>
      </c>
      <c r="G20" s="1">
        <f t="shared" ref="G20:G35" si="1">AVERAGE(D20:F20)</f>
        <v>0.89918186</v>
      </c>
    </row>
    <row r="21" spans="1:7" x14ac:dyDescent="0.2">
      <c r="C21" t="s">
        <v>2</v>
      </c>
      <c r="D21">
        <v>0.46401861999999999</v>
      </c>
      <c r="E21">
        <v>0.48251973999999997</v>
      </c>
      <c r="F21">
        <v>0.47133016</v>
      </c>
      <c r="G21" s="1">
        <f t="shared" si="1"/>
        <v>0.47262283999999993</v>
      </c>
    </row>
    <row r="22" spans="1:7" x14ac:dyDescent="0.2">
      <c r="C22" t="s">
        <v>3</v>
      </c>
      <c r="D22">
        <v>0.71963052000000005</v>
      </c>
      <c r="E22">
        <v>0.72697455</v>
      </c>
      <c r="F22">
        <v>0.72155838999999999</v>
      </c>
      <c r="G22" s="1">
        <f t="shared" si="1"/>
        <v>0.7227211533333332</v>
      </c>
    </row>
    <row r="23" spans="1:7" x14ac:dyDescent="0.2">
      <c r="C23" t="s">
        <v>4</v>
      </c>
      <c r="D23">
        <v>0.86214696999999996</v>
      </c>
      <c r="E23">
        <v>0.87408003999999995</v>
      </c>
      <c r="F23">
        <v>0.85032514999999997</v>
      </c>
      <c r="G23" s="1">
        <f t="shared" si="1"/>
        <v>0.86218405333333337</v>
      </c>
    </row>
    <row r="24" spans="1:7" x14ac:dyDescent="0.2">
      <c r="B24" t="s">
        <v>6</v>
      </c>
      <c r="C24" t="s">
        <v>1</v>
      </c>
      <c r="D24">
        <v>0.78655797000000005</v>
      </c>
      <c r="E24">
        <v>0.81779031000000002</v>
      </c>
      <c r="F24">
        <v>0.82116507999999999</v>
      </c>
      <c r="G24" s="1">
        <f t="shared" si="1"/>
        <v>0.80850445333333332</v>
      </c>
    </row>
    <row r="25" spans="1:7" x14ac:dyDescent="0.2">
      <c r="C25" t="s">
        <v>2</v>
      </c>
      <c r="D25">
        <v>0.64580241999999999</v>
      </c>
      <c r="E25">
        <v>0.65464487999999998</v>
      </c>
      <c r="F25">
        <v>0.66672105999999998</v>
      </c>
      <c r="G25" s="1">
        <f t="shared" si="1"/>
        <v>0.65572278666666672</v>
      </c>
    </row>
    <row r="26" spans="1:7" x14ac:dyDescent="0.2">
      <c r="C26" t="s">
        <v>3</v>
      </c>
      <c r="D26">
        <v>0.75809641999999999</v>
      </c>
      <c r="E26">
        <v>0.76794388999999996</v>
      </c>
      <c r="F26">
        <v>0.77623933000000001</v>
      </c>
      <c r="G26" s="1">
        <f t="shared" si="1"/>
        <v>0.76742654666666665</v>
      </c>
    </row>
    <row r="27" spans="1:7" x14ac:dyDescent="0.2">
      <c r="C27" t="s">
        <v>4</v>
      </c>
      <c r="D27">
        <v>0.79133286999999997</v>
      </c>
      <c r="E27">
        <v>0.81073273000000001</v>
      </c>
      <c r="F27">
        <v>0.82942773999999997</v>
      </c>
      <c r="G27" s="1">
        <f t="shared" si="1"/>
        <v>0.81049777999999995</v>
      </c>
    </row>
    <row r="28" spans="1:7" x14ac:dyDescent="0.2">
      <c r="B28" t="s">
        <v>7</v>
      </c>
      <c r="C28" t="s">
        <v>1</v>
      </c>
      <c r="D28">
        <v>0.86332646999999996</v>
      </c>
      <c r="E28">
        <v>0.85988918999999997</v>
      </c>
      <c r="F28">
        <v>0.86373918000000005</v>
      </c>
      <c r="G28" s="1">
        <f t="shared" si="1"/>
        <v>0.86231827999999988</v>
      </c>
    </row>
    <row r="29" spans="1:7" x14ac:dyDescent="0.2">
      <c r="C29" t="s">
        <v>2</v>
      </c>
      <c r="D29">
        <v>0.62133759</v>
      </c>
      <c r="E29">
        <v>0.65042219999999995</v>
      </c>
      <c r="F29">
        <v>0.60797120000000004</v>
      </c>
      <c r="G29" s="1">
        <f t="shared" si="1"/>
        <v>0.62657699666666666</v>
      </c>
    </row>
    <row r="30" spans="1:7" x14ac:dyDescent="0.2">
      <c r="C30" t="s">
        <v>3</v>
      </c>
      <c r="D30">
        <v>0.81467299000000004</v>
      </c>
      <c r="E30">
        <v>0.81039559999999999</v>
      </c>
      <c r="F30">
        <v>0.78939691999999995</v>
      </c>
      <c r="G30" s="1">
        <f t="shared" si="1"/>
        <v>0.80482183666666673</v>
      </c>
    </row>
    <row r="31" spans="1:7" x14ac:dyDescent="0.2">
      <c r="C31" t="s">
        <v>4</v>
      </c>
      <c r="D31">
        <v>0.85267159999999997</v>
      </c>
      <c r="E31">
        <v>0.85401128000000004</v>
      </c>
      <c r="F31">
        <v>0.85173270000000001</v>
      </c>
      <c r="G31" s="1">
        <f t="shared" si="1"/>
        <v>0.85280519333333338</v>
      </c>
    </row>
    <row r="32" spans="1:7" x14ac:dyDescent="0.2">
      <c r="B32" t="s">
        <v>8</v>
      </c>
      <c r="C32" t="s">
        <v>1</v>
      </c>
      <c r="D32">
        <v>0.91398387000000003</v>
      </c>
      <c r="E32">
        <v>0.91008836000000004</v>
      </c>
      <c r="F32">
        <v>0.91281909999999999</v>
      </c>
      <c r="G32" s="1">
        <f t="shared" si="1"/>
        <v>0.91229711000000002</v>
      </c>
    </row>
    <row r="33" spans="3:7" x14ac:dyDescent="0.2">
      <c r="C33" t="s">
        <v>2</v>
      </c>
      <c r="D33">
        <v>0.48103236999999999</v>
      </c>
      <c r="E33">
        <v>0.48697020000000002</v>
      </c>
      <c r="F33">
        <v>0.48922002999999997</v>
      </c>
      <c r="G33" s="1">
        <f t="shared" si="1"/>
        <v>0.48574086666666666</v>
      </c>
    </row>
    <row r="34" spans="3:7" x14ac:dyDescent="0.2">
      <c r="C34" t="s">
        <v>3</v>
      </c>
      <c r="D34">
        <v>0.73508255</v>
      </c>
      <c r="E34">
        <v>0.73908355000000003</v>
      </c>
      <c r="F34">
        <v>0.73744478999999996</v>
      </c>
      <c r="G34" s="1">
        <f t="shared" si="1"/>
        <v>0.73720363000000011</v>
      </c>
    </row>
    <row r="35" spans="3:7" x14ac:dyDescent="0.2">
      <c r="C35" t="s">
        <v>4</v>
      </c>
      <c r="D35">
        <v>0.89138894999999996</v>
      </c>
      <c r="E35">
        <v>0.90084498000000002</v>
      </c>
      <c r="F35">
        <v>0.89526941999999998</v>
      </c>
      <c r="G35" s="1">
        <f t="shared" si="1"/>
        <v>0.89583445000000006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41100-9AD8-ED4B-9C66-5DE5564E87F9}">
  <dimension ref="A1:G35"/>
  <sheetViews>
    <sheetView workbookViewId="0">
      <selection activeCell="G2" sqref="G2:G35"/>
    </sheetView>
  </sheetViews>
  <sheetFormatPr baseColWidth="10" defaultRowHeight="16" x14ac:dyDescent="0.2"/>
  <cols>
    <col min="2" max="2" width="22.33203125" bestFit="1" customWidth="1"/>
  </cols>
  <sheetData>
    <row r="1" spans="1:7" x14ac:dyDescent="0.2">
      <c r="D1" s="2" t="s">
        <v>15</v>
      </c>
      <c r="E1" s="2" t="s">
        <v>16</v>
      </c>
      <c r="F1" s="2" t="s">
        <v>17</v>
      </c>
      <c r="G1" t="s">
        <v>14</v>
      </c>
    </row>
    <row r="2" spans="1:7" x14ac:dyDescent="0.2">
      <c r="A2" t="s">
        <v>13</v>
      </c>
      <c r="B2" t="s">
        <v>5</v>
      </c>
      <c r="C2" t="s">
        <v>1</v>
      </c>
      <c r="D2">
        <v>0.97429047999999996</v>
      </c>
      <c r="E2">
        <v>0.97940556999999995</v>
      </c>
      <c r="F2">
        <v>0.97840908999999998</v>
      </c>
      <c r="G2" s="1">
        <f t="shared" ref="G2:G17" si="0">AVERAGE(D2:F2)</f>
        <v>0.97736838000000004</v>
      </c>
    </row>
    <row r="3" spans="1:7" x14ac:dyDescent="0.2">
      <c r="C3" t="s">
        <v>2</v>
      </c>
      <c r="D3">
        <v>0.80509635999999996</v>
      </c>
      <c r="E3">
        <v>0.78711213999999996</v>
      </c>
      <c r="F3">
        <v>0.79049612000000002</v>
      </c>
      <c r="G3" s="1">
        <f t="shared" si="0"/>
        <v>0.79423487333333342</v>
      </c>
    </row>
    <row r="4" spans="1:7" x14ac:dyDescent="0.2">
      <c r="C4" t="s">
        <v>3</v>
      </c>
      <c r="D4">
        <v>0.96460290999999998</v>
      </c>
      <c r="E4">
        <v>0.95831467999999997</v>
      </c>
      <c r="F4">
        <v>0.96657802999999998</v>
      </c>
      <c r="G4" s="1">
        <f t="shared" si="0"/>
        <v>0.96316520666666661</v>
      </c>
    </row>
    <row r="5" spans="1:7" x14ac:dyDescent="0.2">
      <c r="C5" t="s">
        <v>4</v>
      </c>
      <c r="D5">
        <v>0.9743695</v>
      </c>
      <c r="E5">
        <v>0.97452726999999995</v>
      </c>
      <c r="F5">
        <v>0.98308196000000003</v>
      </c>
      <c r="G5" s="1">
        <f t="shared" si="0"/>
        <v>0.97732624333333329</v>
      </c>
    </row>
    <row r="6" spans="1:7" x14ac:dyDescent="0.2">
      <c r="B6" t="s">
        <v>6</v>
      </c>
      <c r="C6" t="s">
        <v>1</v>
      </c>
      <c r="D6">
        <v>0.92296106</v>
      </c>
      <c r="E6">
        <v>0.93654767000000005</v>
      </c>
      <c r="F6">
        <v>0.92995428000000002</v>
      </c>
      <c r="G6" s="1">
        <f t="shared" si="0"/>
        <v>0.92982100333333328</v>
      </c>
    </row>
    <row r="7" spans="1:7" x14ac:dyDescent="0.2">
      <c r="C7" t="s">
        <v>2</v>
      </c>
      <c r="D7">
        <v>0.83269309000000002</v>
      </c>
      <c r="E7">
        <v>0.83588784999999999</v>
      </c>
      <c r="F7">
        <v>0.83590158999999997</v>
      </c>
      <c r="G7" s="1">
        <f t="shared" si="0"/>
        <v>0.83482750999999988</v>
      </c>
    </row>
    <row r="8" spans="1:7" x14ac:dyDescent="0.2">
      <c r="C8" t="s">
        <v>3</v>
      </c>
      <c r="D8">
        <v>0.92512647000000003</v>
      </c>
      <c r="E8">
        <v>0.93931418</v>
      </c>
      <c r="F8">
        <v>0.93552515000000003</v>
      </c>
      <c r="G8" s="1">
        <f t="shared" si="0"/>
        <v>0.93332193333333346</v>
      </c>
    </row>
    <row r="9" spans="1:7" x14ac:dyDescent="0.2">
      <c r="C9" t="s">
        <v>4</v>
      </c>
      <c r="D9">
        <v>0.88039159</v>
      </c>
      <c r="E9">
        <v>0.90175156000000001</v>
      </c>
      <c r="F9">
        <v>0.89832685999999995</v>
      </c>
      <c r="G9" s="1">
        <f t="shared" si="0"/>
        <v>0.89349000333333339</v>
      </c>
    </row>
    <row r="10" spans="1:7" x14ac:dyDescent="0.2">
      <c r="B10" t="s">
        <v>7</v>
      </c>
      <c r="C10" t="s">
        <v>1</v>
      </c>
      <c r="D10">
        <v>0.94989210999999996</v>
      </c>
      <c r="E10">
        <v>0.95251812000000002</v>
      </c>
      <c r="F10">
        <v>0.95661454000000001</v>
      </c>
      <c r="G10" s="1">
        <f t="shared" si="0"/>
        <v>0.95300825666666666</v>
      </c>
    </row>
    <row r="11" spans="1:7" x14ac:dyDescent="0.2">
      <c r="C11" t="s">
        <v>2</v>
      </c>
      <c r="D11">
        <v>0.83063198000000005</v>
      </c>
      <c r="E11">
        <v>0.84660714000000004</v>
      </c>
      <c r="F11">
        <v>0.82652457000000001</v>
      </c>
      <c r="G11" s="1">
        <f t="shared" si="0"/>
        <v>0.83458789666666666</v>
      </c>
    </row>
    <row r="12" spans="1:7" x14ac:dyDescent="0.2">
      <c r="C12" t="s">
        <v>3</v>
      </c>
      <c r="D12">
        <v>0.95777296999999995</v>
      </c>
      <c r="E12">
        <v>0.96463078000000002</v>
      </c>
      <c r="F12">
        <v>0.95901778000000004</v>
      </c>
      <c r="G12" s="1">
        <f t="shared" si="0"/>
        <v>0.9604738433333333</v>
      </c>
    </row>
    <row r="13" spans="1:7" x14ac:dyDescent="0.2">
      <c r="C13" t="s">
        <v>4</v>
      </c>
      <c r="D13">
        <v>0.95204087999999998</v>
      </c>
      <c r="E13">
        <v>0.95560732000000004</v>
      </c>
      <c r="F13">
        <v>0.95064404999999996</v>
      </c>
      <c r="G13" s="1">
        <f t="shared" si="0"/>
        <v>0.95276408333333329</v>
      </c>
    </row>
    <row r="14" spans="1:7" x14ac:dyDescent="0.2">
      <c r="B14" t="s">
        <v>8</v>
      </c>
      <c r="C14" t="s">
        <v>1</v>
      </c>
      <c r="D14">
        <v>0.96908605999999997</v>
      </c>
      <c r="E14">
        <v>0.97427361000000001</v>
      </c>
      <c r="F14">
        <v>0.96577380000000002</v>
      </c>
      <c r="G14" s="1">
        <f t="shared" si="0"/>
        <v>0.96971115666666663</v>
      </c>
    </row>
    <row r="15" spans="1:7" x14ac:dyDescent="0.2">
      <c r="C15" t="s">
        <v>2</v>
      </c>
      <c r="D15">
        <v>0.80963613000000001</v>
      </c>
      <c r="E15">
        <v>0.81220877000000002</v>
      </c>
      <c r="F15">
        <v>0.80206467000000004</v>
      </c>
      <c r="G15" s="1">
        <f t="shared" si="0"/>
        <v>0.80796985666666676</v>
      </c>
    </row>
    <row r="16" spans="1:7" x14ac:dyDescent="0.2">
      <c r="C16" t="s">
        <v>3</v>
      </c>
      <c r="D16">
        <v>0.96171998999999997</v>
      </c>
      <c r="E16">
        <v>0.96768611999999998</v>
      </c>
      <c r="F16">
        <v>0.95598892000000002</v>
      </c>
      <c r="G16" s="1">
        <f t="shared" si="0"/>
        <v>0.96179834333333325</v>
      </c>
    </row>
    <row r="17" spans="1:7" x14ac:dyDescent="0.2">
      <c r="C17" t="s">
        <v>4</v>
      </c>
      <c r="D17">
        <v>0.96613983000000003</v>
      </c>
      <c r="E17">
        <v>0.97416910999999995</v>
      </c>
      <c r="F17">
        <v>0.96509387000000002</v>
      </c>
      <c r="G17" s="1">
        <f t="shared" si="0"/>
        <v>0.96846760333333337</v>
      </c>
    </row>
    <row r="18" spans="1:7" x14ac:dyDescent="0.2">
      <c r="G18" s="1"/>
    </row>
    <row r="19" spans="1:7" x14ac:dyDescent="0.2">
      <c r="G19" s="1"/>
    </row>
    <row r="20" spans="1:7" x14ac:dyDescent="0.2">
      <c r="A20" t="s">
        <v>12</v>
      </c>
      <c r="B20" t="s">
        <v>5</v>
      </c>
      <c r="C20" t="s">
        <v>1</v>
      </c>
      <c r="D20">
        <v>0.80756112000000002</v>
      </c>
      <c r="E20">
        <v>0.80085751000000005</v>
      </c>
      <c r="F20">
        <v>0.80766589</v>
      </c>
      <c r="G20" s="1">
        <f t="shared" ref="G20:G35" si="1">AVERAGE(D20:F20)</f>
        <v>0.80536150666666673</v>
      </c>
    </row>
    <row r="21" spans="1:7" x14ac:dyDescent="0.2">
      <c r="C21" t="s">
        <v>2</v>
      </c>
      <c r="D21">
        <v>7.4424260000000006E-2</v>
      </c>
      <c r="E21">
        <v>0.11842198</v>
      </c>
      <c r="F21">
        <v>1.126342E-2</v>
      </c>
      <c r="G21" s="3">
        <f t="shared" si="1"/>
        <v>6.8036553333333333E-2</v>
      </c>
    </row>
    <row r="22" spans="1:7" x14ac:dyDescent="0.2">
      <c r="C22" t="s">
        <v>3</v>
      </c>
      <c r="D22">
        <v>0.63133545000000002</v>
      </c>
      <c r="E22">
        <v>0.61960881999999995</v>
      </c>
      <c r="F22">
        <v>0.61185447999999998</v>
      </c>
      <c r="G22" s="1">
        <f t="shared" si="1"/>
        <v>0.62093291666666672</v>
      </c>
    </row>
    <row r="23" spans="1:7" x14ac:dyDescent="0.2">
      <c r="C23" t="s">
        <v>4</v>
      </c>
      <c r="D23">
        <v>0.62961210999999995</v>
      </c>
      <c r="E23">
        <v>0.62561383000000004</v>
      </c>
      <c r="F23">
        <v>0.62583080000000002</v>
      </c>
      <c r="G23" s="1">
        <f t="shared" si="1"/>
        <v>0.62701891333333337</v>
      </c>
    </row>
    <row r="24" spans="1:7" x14ac:dyDescent="0.2">
      <c r="B24" t="s">
        <v>6</v>
      </c>
      <c r="C24" t="s">
        <v>1</v>
      </c>
      <c r="D24">
        <v>0.67512817999999997</v>
      </c>
      <c r="E24">
        <v>0.66560220000000003</v>
      </c>
      <c r="F24">
        <v>0.66947025999999998</v>
      </c>
      <c r="G24" s="1">
        <f t="shared" si="1"/>
        <v>0.67006687999999992</v>
      </c>
    </row>
    <row r="25" spans="1:7" x14ac:dyDescent="0.2">
      <c r="C25" t="s">
        <v>2</v>
      </c>
      <c r="D25">
        <v>0.33518225000000001</v>
      </c>
      <c r="E25">
        <v>0.33445353999999999</v>
      </c>
      <c r="F25">
        <v>0.3331171</v>
      </c>
      <c r="G25" s="3">
        <f t="shared" si="1"/>
        <v>0.33425096333333332</v>
      </c>
    </row>
    <row r="26" spans="1:7" x14ac:dyDescent="0.2">
      <c r="C26" t="s">
        <v>3</v>
      </c>
      <c r="D26">
        <v>0.65756541000000002</v>
      </c>
      <c r="E26">
        <v>0.66488674999999997</v>
      </c>
      <c r="F26">
        <v>0.66389677000000002</v>
      </c>
      <c r="G26" s="1">
        <f t="shared" si="1"/>
        <v>0.66211631000000004</v>
      </c>
    </row>
    <row r="27" spans="1:7" x14ac:dyDescent="0.2">
      <c r="C27" t="s">
        <v>4</v>
      </c>
      <c r="D27">
        <v>0.68248863000000004</v>
      </c>
      <c r="E27">
        <v>0.67024998000000002</v>
      </c>
      <c r="F27">
        <v>0.67593033999999996</v>
      </c>
      <c r="G27" s="1">
        <f t="shared" si="1"/>
        <v>0.67622298333333342</v>
      </c>
    </row>
    <row r="28" spans="1:7" x14ac:dyDescent="0.2">
      <c r="B28" t="s">
        <v>7</v>
      </c>
      <c r="C28" t="s">
        <v>1</v>
      </c>
      <c r="D28">
        <v>0.7584168</v>
      </c>
      <c r="E28">
        <v>0.76843954000000003</v>
      </c>
      <c r="F28">
        <v>0.77987635</v>
      </c>
      <c r="G28" s="1">
        <f t="shared" si="1"/>
        <v>0.76891089666666668</v>
      </c>
    </row>
    <row r="29" spans="1:7" x14ac:dyDescent="0.2">
      <c r="C29" t="s">
        <v>2</v>
      </c>
      <c r="D29">
        <v>0.34604608999999997</v>
      </c>
      <c r="E29">
        <v>0.34204105000000001</v>
      </c>
      <c r="F29">
        <v>0.34854070999999998</v>
      </c>
      <c r="G29" s="3">
        <f t="shared" si="1"/>
        <v>0.34554261666666664</v>
      </c>
    </row>
    <row r="30" spans="1:7" x14ac:dyDescent="0.2">
      <c r="C30" t="s">
        <v>3</v>
      </c>
      <c r="D30">
        <v>0.76884503000000004</v>
      </c>
      <c r="E30">
        <v>0.77030578999999999</v>
      </c>
      <c r="F30">
        <v>0.77390060000000005</v>
      </c>
      <c r="G30" s="1">
        <f t="shared" si="1"/>
        <v>0.7710171400000001</v>
      </c>
    </row>
    <row r="31" spans="1:7" x14ac:dyDescent="0.2">
      <c r="C31" t="s">
        <v>4</v>
      </c>
      <c r="D31">
        <v>0.74747481000000005</v>
      </c>
      <c r="E31">
        <v>0.75764701999999995</v>
      </c>
      <c r="F31">
        <v>0.75098310000000001</v>
      </c>
      <c r="G31" s="1">
        <f t="shared" si="1"/>
        <v>0.75203497666666674</v>
      </c>
    </row>
    <row r="32" spans="1:7" x14ac:dyDescent="0.2">
      <c r="B32" t="s">
        <v>8</v>
      </c>
      <c r="C32" t="s">
        <v>1</v>
      </c>
      <c r="D32">
        <v>0.79319837999999998</v>
      </c>
      <c r="E32">
        <v>0.80630108</v>
      </c>
      <c r="F32">
        <v>0.80000640000000001</v>
      </c>
      <c r="G32" s="1">
        <f t="shared" si="1"/>
        <v>0.7998352866666667</v>
      </c>
    </row>
    <row r="33" spans="3:7" x14ac:dyDescent="0.2">
      <c r="C33" t="s">
        <v>2</v>
      </c>
      <c r="D33">
        <v>0.19218152999999999</v>
      </c>
      <c r="E33">
        <v>0.21444619000000001</v>
      </c>
      <c r="F33">
        <v>0.21337406</v>
      </c>
      <c r="G33" s="3">
        <f t="shared" si="1"/>
        <v>0.20666726000000002</v>
      </c>
    </row>
    <row r="34" spans="3:7" x14ac:dyDescent="0.2">
      <c r="C34" t="s">
        <v>3</v>
      </c>
      <c r="D34">
        <v>0.72288925999999998</v>
      </c>
      <c r="E34">
        <v>0.74568097</v>
      </c>
      <c r="F34">
        <v>0.72968540000000004</v>
      </c>
      <c r="G34" s="1">
        <f t="shared" si="1"/>
        <v>0.73275187666666675</v>
      </c>
    </row>
    <row r="35" spans="3:7" x14ac:dyDescent="0.2">
      <c r="C35" t="s">
        <v>4</v>
      </c>
      <c r="D35">
        <v>0.76449482000000002</v>
      </c>
      <c r="E35">
        <v>0.75018167999999996</v>
      </c>
      <c r="F35">
        <v>0.73035399999999995</v>
      </c>
      <c r="G35" s="1">
        <f t="shared" si="1"/>
        <v>0.74834349999999994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04093-4176-5F42-A863-D4B69CFC0541}">
  <dimension ref="A1:G35"/>
  <sheetViews>
    <sheetView workbookViewId="0">
      <selection activeCell="G2" sqref="G2:G35"/>
    </sheetView>
  </sheetViews>
  <sheetFormatPr baseColWidth="10" defaultRowHeight="16" x14ac:dyDescent="0.2"/>
  <cols>
    <col min="2" max="2" width="22.33203125" bestFit="1" customWidth="1"/>
  </cols>
  <sheetData>
    <row r="1" spans="1:7" x14ac:dyDescent="0.2">
      <c r="D1" s="2" t="s">
        <v>15</v>
      </c>
      <c r="E1" s="2" t="s">
        <v>16</v>
      </c>
      <c r="F1" s="2" t="s">
        <v>17</v>
      </c>
      <c r="G1" t="s">
        <v>14</v>
      </c>
    </row>
    <row r="2" spans="1:7" x14ac:dyDescent="0.2">
      <c r="A2" t="s">
        <v>13</v>
      </c>
      <c r="B2" t="s">
        <v>5</v>
      </c>
      <c r="C2" t="s">
        <v>1</v>
      </c>
      <c r="D2">
        <v>0.93461737</v>
      </c>
      <c r="E2">
        <v>0.94992213999999997</v>
      </c>
      <c r="F2">
        <v>0.95230724</v>
      </c>
      <c r="G2" s="1">
        <f t="shared" ref="G2:G17" si="0">AVERAGE(D2:F2)</f>
        <v>0.94561558333333329</v>
      </c>
    </row>
    <row r="3" spans="1:7" x14ac:dyDescent="0.2">
      <c r="C3" t="s">
        <v>2</v>
      </c>
      <c r="D3">
        <v>0.81547402000000002</v>
      </c>
      <c r="E3">
        <v>0.84007416000000001</v>
      </c>
      <c r="F3">
        <v>0.84210238999999998</v>
      </c>
      <c r="G3" s="1">
        <f t="shared" si="0"/>
        <v>0.83255019000000008</v>
      </c>
    </row>
    <row r="4" spans="1:7" x14ac:dyDescent="0.2">
      <c r="C4" t="s">
        <v>3</v>
      </c>
      <c r="D4">
        <v>0.94154894</v>
      </c>
      <c r="E4">
        <v>0.95018791000000002</v>
      </c>
      <c r="F4">
        <v>0.94850276</v>
      </c>
      <c r="G4" s="1">
        <f t="shared" si="0"/>
        <v>0.94674653666666675</v>
      </c>
    </row>
    <row r="5" spans="1:7" x14ac:dyDescent="0.2">
      <c r="C5" t="s">
        <v>4</v>
      </c>
      <c r="D5">
        <v>0.94500881999999997</v>
      </c>
      <c r="E5">
        <v>0.95385640999999999</v>
      </c>
      <c r="F5">
        <v>0.96021018999999996</v>
      </c>
      <c r="G5" s="1">
        <f t="shared" si="0"/>
        <v>0.95302513999999994</v>
      </c>
    </row>
    <row r="6" spans="1:7" x14ac:dyDescent="0.2">
      <c r="B6" t="s">
        <v>6</v>
      </c>
      <c r="C6" t="s">
        <v>1</v>
      </c>
      <c r="D6">
        <v>0.92780118</v>
      </c>
      <c r="E6">
        <v>0.91023578000000005</v>
      </c>
      <c r="F6">
        <v>0.91723005999999996</v>
      </c>
      <c r="G6" s="1">
        <f t="shared" si="0"/>
        <v>0.91842234000000011</v>
      </c>
    </row>
    <row r="7" spans="1:7" x14ac:dyDescent="0.2">
      <c r="C7" t="s">
        <v>2</v>
      </c>
      <c r="D7">
        <v>0.82138778000000001</v>
      </c>
      <c r="E7">
        <v>0.81244519000000004</v>
      </c>
      <c r="F7">
        <v>0.83838937000000002</v>
      </c>
      <c r="G7" s="1">
        <f t="shared" si="0"/>
        <v>0.82407411333333336</v>
      </c>
    </row>
    <row r="8" spans="1:7" x14ac:dyDescent="0.2">
      <c r="C8" t="s">
        <v>3</v>
      </c>
      <c r="D8">
        <v>0.90958391000000005</v>
      </c>
      <c r="E8">
        <v>0.90445803000000002</v>
      </c>
      <c r="F8">
        <v>0.89681204999999997</v>
      </c>
      <c r="G8" s="1">
        <f t="shared" si="0"/>
        <v>0.90361799666666665</v>
      </c>
    </row>
    <row r="9" spans="1:7" x14ac:dyDescent="0.2">
      <c r="C9" t="s">
        <v>4</v>
      </c>
      <c r="D9">
        <v>0.93291226999999999</v>
      </c>
      <c r="E9">
        <v>0.91615997999999998</v>
      </c>
      <c r="F9">
        <v>0.92168340999999998</v>
      </c>
      <c r="G9" s="1">
        <f t="shared" si="0"/>
        <v>0.92358521999999998</v>
      </c>
    </row>
    <row r="10" spans="1:7" x14ac:dyDescent="0.2">
      <c r="B10" t="s">
        <v>7</v>
      </c>
      <c r="C10" t="s">
        <v>1</v>
      </c>
      <c r="D10">
        <v>0.92449473000000004</v>
      </c>
      <c r="E10">
        <v>0.92316368000000004</v>
      </c>
      <c r="F10">
        <v>0.93272969999999999</v>
      </c>
      <c r="G10" s="1">
        <f t="shared" si="0"/>
        <v>0.92679603666666666</v>
      </c>
    </row>
    <row r="11" spans="1:7" x14ac:dyDescent="0.2">
      <c r="C11" t="s">
        <v>2</v>
      </c>
      <c r="D11">
        <v>0.85714493999999997</v>
      </c>
      <c r="E11">
        <v>0.84034138000000003</v>
      </c>
      <c r="F11">
        <v>0.84764720000000005</v>
      </c>
      <c r="G11" s="1">
        <f t="shared" si="0"/>
        <v>0.84837783999999994</v>
      </c>
    </row>
    <row r="12" spans="1:7" x14ac:dyDescent="0.2">
      <c r="C12" t="s">
        <v>3</v>
      </c>
      <c r="D12">
        <v>0.89436360000000004</v>
      </c>
      <c r="E12">
        <v>0.88467640000000003</v>
      </c>
      <c r="F12">
        <v>0.90035726999999999</v>
      </c>
      <c r="G12" s="1">
        <f t="shared" si="0"/>
        <v>0.89313242333333331</v>
      </c>
    </row>
    <row r="13" spans="1:7" x14ac:dyDescent="0.2">
      <c r="C13" t="s">
        <v>4</v>
      </c>
      <c r="D13">
        <v>0.93196860000000004</v>
      </c>
      <c r="E13">
        <v>0.93504589000000005</v>
      </c>
      <c r="F13">
        <v>0.93936014000000001</v>
      </c>
      <c r="G13" s="1">
        <f t="shared" si="0"/>
        <v>0.93545821000000007</v>
      </c>
    </row>
    <row r="14" spans="1:7" x14ac:dyDescent="0.2">
      <c r="B14" t="s">
        <v>8</v>
      </c>
      <c r="C14" t="s">
        <v>1</v>
      </c>
      <c r="D14">
        <v>0.95390673000000004</v>
      </c>
      <c r="E14">
        <v>0.95602107000000003</v>
      </c>
      <c r="F14">
        <v>0.96121466</v>
      </c>
      <c r="G14" s="1">
        <f t="shared" si="0"/>
        <v>0.95704748666666672</v>
      </c>
    </row>
    <row r="15" spans="1:7" x14ac:dyDescent="0.2">
      <c r="C15" t="s">
        <v>2</v>
      </c>
      <c r="D15">
        <v>0.82433186000000003</v>
      </c>
      <c r="E15">
        <v>0.83307971000000003</v>
      </c>
      <c r="F15">
        <v>0.81809655000000003</v>
      </c>
      <c r="G15" s="1">
        <f t="shared" si="0"/>
        <v>0.8251693733333334</v>
      </c>
    </row>
    <row r="16" spans="1:7" x14ac:dyDescent="0.2">
      <c r="C16" t="s">
        <v>3</v>
      </c>
      <c r="D16">
        <v>0.93178125000000001</v>
      </c>
      <c r="E16">
        <v>0.93111076999999998</v>
      </c>
      <c r="F16">
        <v>0.93178950999999999</v>
      </c>
      <c r="G16" s="1">
        <f t="shared" si="0"/>
        <v>0.93156051000000006</v>
      </c>
    </row>
    <row r="17" spans="1:7" x14ac:dyDescent="0.2">
      <c r="C17" t="s">
        <v>4</v>
      </c>
      <c r="D17">
        <v>0.95655005999999998</v>
      </c>
      <c r="E17">
        <v>0.96187546000000002</v>
      </c>
      <c r="F17">
        <v>0.96157844000000003</v>
      </c>
      <c r="G17" s="1">
        <f t="shared" si="0"/>
        <v>0.96000131999999994</v>
      </c>
    </row>
    <row r="18" spans="1:7" x14ac:dyDescent="0.2">
      <c r="G18" s="1"/>
    </row>
    <row r="19" spans="1:7" x14ac:dyDescent="0.2">
      <c r="G19" s="1"/>
    </row>
    <row r="20" spans="1:7" x14ac:dyDescent="0.2">
      <c r="A20" t="s">
        <v>12</v>
      </c>
      <c r="B20" t="s">
        <v>5</v>
      </c>
      <c r="C20" t="s">
        <v>1</v>
      </c>
      <c r="D20">
        <v>0.83294524000000003</v>
      </c>
      <c r="E20">
        <v>0.83999164000000004</v>
      </c>
      <c r="F20">
        <v>0.83810187000000003</v>
      </c>
      <c r="G20" s="1">
        <f t="shared" ref="G20:G35" si="1">AVERAGE(D20:F20)</f>
        <v>0.83701291666666666</v>
      </c>
    </row>
    <row r="21" spans="1:7" x14ac:dyDescent="0.2">
      <c r="C21" t="s">
        <v>2</v>
      </c>
      <c r="D21">
        <v>0.33033392</v>
      </c>
      <c r="E21">
        <v>0.28599268</v>
      </c>
      <c r="F21">
        <v>0.29731174999999999</v>
      </c>
      <c r="G21" s="1">
        <f t="shared" si="1"/>
        <v>0.3045461166666667</v>
      </c>
    </row>
    <row r="22" spans="1:7" x14ac:dyDescent="0.2">
      <c r="C22" t="s">
        <v>3</v>
      </c>
      <c r="D22">
        <v>0.58525574999999996</v>
      </c>
      <c r="E22">
        <v>0.58681910000000004</v>
      </c>
      <c r="F22">
        <v>0.55629068000000004</v>
      </c>
      <c r="G22" s="1">
        <f t="shared" si="1"/>
        <v>0.57612184333333338</v>
      </c>
    </row>
    <row r="23" spans="1:7" x14ac:dyDescent="0.2">
      <c r="C23" t="s">
        <v>4</v>
      </c>
      <c r="D23">
        <v>0.75204247000000002</v>
      </c>
      <c r="E23">
        <v>0.75095641999999996</v>
      </c>
      <c r="F23">
        <v>0.74211548999999999</v>
      </c>
      <c r="G23" s="1">
        <f t="shared" si="1"/>
        <v>0.74837145999999999</v>
      </c>
    </row>
    <row r="24" spans="1:7" x14ac:dyDescent="0.2">
      <c r="B24" t="s">
        <v>6</v>
      </c>
      <c r="C24" t="s">
        <v>1</v>
      </c>
      <c r="D24">
        <v>0.71089986000000005</v>
      </c>
      <c r="E24">
        <v>0.70249565000000003</v>
      </c>
      <c r="F24">
        <v>0.70315304999999995</v>
      </c>
      <c r="G24" s="1">
        <f t="shared" si="1"/>
        <v>0.70551618666666671</v>
      </c>
    </row>
    <row r="25" spans="1:7" x14ac:dyDescent="0.2">
      <c r="C25" t="s">
        <v>2</v>
      </c>
      <c r="D25">
        <v>0.49751413</v>
      </c>
      <c r="E25">
        <v>0.50046438999999998</v>
      </c>
      <c r="F25">
        <v>0.50761831999999996</v>
      </c>
      <c r="G25" s="1">
        <f t="shared" si="1"/>
        <v>0.50186561333333335</v>
      </c>
    </row>
    <row r="26" spans="1:7" x14ac:dyDescent="0.2">
      <c r="C26" t="s">
        <v>3</v>
      </c>
      <c r="D26">
        <v>0.67976146999999998</v>
      </c>
      <c r="E26">
        <v>0.69467389000000002</v>
      </c>
      <c r="F26">
        <v>0.70083764999999998</v>
      </c>
      <c r="G26" s="1">
        <f t="shared" si="1"/>
        <v>0.69175766999999999</v>
      </c>
    </row>
    <row r="27" spans="1:7" x14ac:dyDescent="0.2">
      <c r="C27" t="s">
        <v>4</v>
      </c>
      <c r="D27">
        <v>0.68568306000000001</v>
      </c>
      <c r="E27">
        <v>0.68993733000000002</v>
      </c>
      <c r="F27">
        <v>0.68137252000000004</v>
      </c>
      <c r="G27" s="1">
        <f t="shared" si="1"/>
        <v>0.68566430333333328</v>
      </c>
    </row>
    <row r="28" spans="1:7" x14ac:dyDescent="0.2">
      <c r="B28" t="s">
        <v>7</v>
      </c>
      <c r="C28" t="s">
        <v>1</v>
      </c>
      <c r="D28">
        <v>0.79494438999999995</v>
      </c>
      <c r="E28">
        <v>0.79648633000000002</v>
      </c>
      <c r="F28">
        <v>0.78395693</v>
      </c>
      <c r="G28" s="1">
        <f t="shared" si="1"/>
        <v>0.79179588333333328</v>
      </c>
    </row>
    <row r="29" spans="1:7" x14ac:dyDescent="0.2">
      <c r="C29" t="s">
        <v>2</v>
      </c>
      <c r="D29">
        <v>0.4004701</v>
      </c>
      <c r="E29">
        <v>0.42738641999999999</v>
      </c>
      <c r="F29">
        <v>0.42098101999999998</v>
      </c>
      <c r="G29" s="1">
        <f t="shared" si="1"/>
        <v>0.41627918000000003</v>
      </c>
    </row>
    <row r="30" spans="1:7" x14ac:dyDescent="0.2">
      <c r="C30" t="s">
        <v>3</v>
      </c>
      <c r="D30">
        <v>0.75184096</v>
      </c>
      <c r="E30">
        <v>0.74929159000000001</v>
      </c>
      <c r="F30">
        <v>0.73674592999999999</v>
      </c>
      <c r="G30" s="1">
        <f t="shared" si="1"/>
        <v>0.74595949333333333</v>
      </c>
    </row>
    <row r="31" spans="1:7" x14ac:dyDescent="0.2">
      <c r="C31" t="s">
        <v>4</v>
      </c>
      <c r="D31">
        <v>0.78048627000000004</v>
      </c>
      <c r="E31">
        <v>0.79599885999999997</v>
      </c>
      <c r="F31">
        <v>0.78807625000000003</v>
      </c>
      <c r="G31" s="1">
        <f t="shared" si="1"/>
        <v>0.78818712666666668</v>
      </c>
    </row>
    <row r="32" spans="1:7" x14ac:dyDescent="0.2">
      <c r="B32" t="s">
        <v>8</v>
      </c>
      <c r="C32" t="s">
        <v>1</v>
      </c>
      <c r="D32">
        <v>0.85251279000000002</v>
      </c>
      <c r="E32">
        <v>0.85284024000000003</v>
      </c>
      <c r="F32">
        <v>0.84231157000000001</v>
      </c>
      <c r="G32" s="1">
        <f t="shared" si="1"/>
        <v>0.84922153333333339</v>
      </c>
    </row>
    <row r="33" spans="3:7" x14ac:dyDescent="0.2">
      <c r="C33" t="s">
        <v>2</v>
      </c>
      <c r="D33">
        <v>0.35174231</v>
      </c>
      <c r="E33">
        <v>0.33643999000000002</v>
      </c>
      <c r="F33">
        <v>0.31171286999999998</v>
      </c>
      <c r="G33" s="1">
        <f t="shared" si="1"/>
        <v>0.33329839</v>
      </c>
    </row>
    <row r="34" spans="3:7" x14ac:dyDescent="0.2">
      <c r="C34" t="s">
        <v>3</v>
      </c>
      <c r="D34">
        <v>0.62558866999999996</v>
      </c>
      <c r="E34">
        <v>0.62407383000000005</v>
      </c>
      <c r="F34">
        <v>0.61715237999999994</v>
      </c>
      <c r="G34" s="1">
        <f t="shared" si="1"/>
        <v>0.62227162666666658</v>
      </c>
    </row>
    <row r="35" spans="3:7" x14ac:dyDescent="0.2">
      <c r="C35" t="s">
        <v>4</v>
      </c>
      <c r="D35">
        <v>0.84771587000000004</v>
      </c>
      <c r="E35">
        <v>0.85543833000000002</v>
      </c>
      <c r="F35">
        <v>0.85037092999999997</v>
      </c>
      <c r="G35" s="1">
        <f t="shared" si="1"/>
        <v>0.85117504333333338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1D</vt:lpstr>
      <vt:lpstr>1D-by-param</vt:lpstr>
      <vt:lpstr>test set 1</vt:lpstr>
      <vt:lpstr>test set 2</vt:lpstr>
      <vt:lpstr>test set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Tran</dc:creator>
  <cp:lastModifiedBy>Linh Tran</cp:lastModifiedBy>
  <dcterms:created xsi:type="dcterms:W3CDTF">2020-09-30T00:05:41Z</dcterms:created>
  <dcterms:modified xsi:type="dcterms:W3CDTF">2020-12-02T23:36:49Z</dcterms:modified>
</cp:coreProperties>
</file>