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anugteren/Documents/Studie/Master/Data Science/Thesis/Thesis/"/>
    </mc:Choice>
  </mc:AlternateContent>
  <xr:revisionPtr revIDLastSave="0" documentId="13_ncr:1_{2FC5924B-AE12-9D46-8743-1ACB014CA823}" xr6:coauthVersionLast="47" xr6:coauthVersionMax="47" xr10:uidLastSave="{00000000-0000-0000-0000-000000000000}"/>
  <bookViews>
    <workbookView xWindow="0" yWindow="500" windowWidth="33600" windowHeight="18880" xr2:uid="{00000000-000D-0000-FFFF-FFFF00000000}"/>
  </bookViews>
  <sheets>
    <sheet name="ground_truth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4" i="6" l="1"/>
  <c r="M25" i="6"/>
  <c r="M26" i="6"/>
  <c r="M27" i="6"/>
  <c r="M23" i="6"/>
  <c r="M15" i="6"/>
  <c r="M16" i="6"/>
  <c r="M17" i="6"/>
  <c r="M18" i="6"/>
  <c r="M14" i="6"/>
  <c r="M6" i="6"/>
  <c r="M7" i="6"/>
  <c r="M8" i="6"/>
  <c r="M9" i="6"/>
  <c r="M5" i="6"/>
  <c r="H24" i="6"/>
  <c r="H25" i="6"/>
  <c r="H26" i="6"/>
  <c r="H27" i="6"/>
  <c r="H23" i="6"/>
  <c r="H15" i="6"/>
  <c r="H16" i="6"/>
  <c r="H17" i="6"/>
  <c r="H18" i="6"/>
  <c r="H14" i="6"/>
  <c r="H6" i="6"/>
  <c r="H7" i="6"/>
  <c r="H8" i="6"/>
  <c r="H9" i="6"/>
  <c r="H5" i="6"/>
  <c r="C24" i="6"/>
  <c r="C25" i="6"/>
  <c r="C26" i="6"/>
  <c r="C27" i="6"/>
  <c r="C23" i="6"/>
  <c r="C15" i="6"/>
  <c r="C16" i="6"/>
  <c r="C17" i="6"/>
  <c r="C18" i="6"/>
  <c r="C14" i="6"/>
  <c r="C6" i="6"/>
  <c r="C7" i="6"/>
  <c r="C8" i="6"/>
  <c r="C9" i="6"/>
  <c r="C5" i="6"/>
</calcChain>
</file>

<file path=xl/sharedStrings.xml><?xml version="1.0" encoding="utf-8"?>
<sst xmlns="http://schemas.openxmlformats.org/spreadsheetml/2006/main" count="81" uniqueCount="15">
  <si>
    <t>Electronics</t>
  </si>
  <si>
    <t>helpfulness_A:</t>
  </si>
  <si>
    <t>helpfulness_B:</t>
  </si>
  <si>
    <t>helpfulness_C:</t>
  </si>
  <si>
    <t>helpfulness_D:</t>
  </si>
  <si>
    <t>helpfulness_E:</t>
  </si>
  <si>
    <t>total tests:</t>
  </si>
  <si>
    <t>Outdoors</t>
  </si>
  <si>
    <t>Home</t>
  </si>
  <si>
    <t>nr_rev:</t>
  </si>
  <si>
    <t>&gt;1</t>
  </si>
  <si>
    <t>&gt;2</t>
  </si>
  <si>
    <t>&gt;3</t>
  </si>
  <si>
    <t>euc_dist</t>
  </si>
  <si>
    <t>norm.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</si>
</sst>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6" xfId="0" quotePrefix="1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Border="1"/>
    <xf numFmtId="0" fontId="0" fillId="0" borderId="0" xfId="0" quotePrefix="1" applyBorder="1" applyAlignment="1">
      <alignment horizontal="right"/>
    </xf>
    <xf numFmtId="2" fontId="0" fillId="0" borderId="0" xfId="0" applyNumberFormat="1" applyBorder="1"/>
    <xf numFmtId="2" fontId="0" fillId="0" borderId="0" xfId="0" applyNumberFormat="1"/>
    <xf numFmtId="2" fontId="0" fillId="0" borderId="0" xfId="0" applyNumberFormat="1" applyBorder="1" applyAlignment="1">
      <alignment horizontal="righ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D5758-8864-478A-9D04-3CA412DE5CCD}">
  <dimension ref="A1:N28"/>
  <sheetViews>
    <sheetView tabSelected="1" zoomScaleNormal="130" workbookViewId="0">
      <selection activeCell="I39" sqref="I39"/>
    </sheetView>
  </sheetViews>
  <sheetFormatPr baseColWidth="10" defaultColWidth="8.83203125" defaultRowHeight="15" x14ac:dyDescent="0.2"/>
  <cols>
    <col min="1" max="1" width="14.5" bestFit="1" customWidth="1"/>
    <col min="5" max="5" width="9.1640625" customWidth="1"/>
    <col min="6" max="6" width="14.5" bestFit="1" customWidth="1"/>
    <col min="9" max="9" width="9.1640625" customWidth="1"/>
    <col min="11" max="11" width="14.5" bestFit="1" customWidth="1"/>
  </cols>
  <sheetData>
    <row r="1" spans="1:14" x14ac:dyDescent="0.2">
      <c r="A1" s="1" t="s">
        <v>0</v>
      </c>
      <c r="F1" s="1" t="s">
        <v>8</v>
      </c>
      <c r="K1" s="1" t="s">
        <v>7</v>
      </c>
    </row>
    <row r="2" spans="1:14" x14ac:dyDescent="0.2">
      <c r="A2" s="2" t="s">
        <v>6</v>
      </c>
      <c r="B2" s="3">
        <v>25</v>
      </c>
      <c r="C2" s="10"/>
      <c r="F2" s="2" t="s">
        <v>6</v>
      </c>
      <c r="G2" s="3">
        <v>20</v>
      </c>
      <c r="H2" s="10"/>
      <c r="K2" s="2" t="s">
        <v>6</v>
      </c>
      <c r="L2" s="3">
        <v>22</v>
      </c>
    </row>
    <row r="3" spans="1:14" x14ac:dyDescent="0.2">
      <c r="A3" s="6" t="s">
        <v>9</v>
      </c>
      <c r="B3" s="8" t="s">
        <v>10</v>
      </c>
      <c r="C3" s="11" t="s">
        <v>14</v>
      </c>
      <c r="D3" t="s">
        <v>13</v>
      </c>
      <c r="F3" s="6" t="s">
        <v>9</v>
      </c>
      <c r="G3" s="8" t="s">
        <v>10</v>
      </c>
      <c r="H3" s="11" t="s">
        <v>14</v>
      </c>
      <c r="I3" t="s">
        <v>13</v>
      </c>
      <c r="K3" s="6" t="s">
        <v>9</v>
      </c>
      <c r="L3" s="8" t="s">
        <v>10</v>
      </c>
      <c r="M3" s="11" t="s">
        <v>14</v>
      </c>
      <c r="N3" t="s">
        <v>13</v>
      </c>
    </row>
    <row r="4" spans="1:14" x14ac:dyDescent="0.2">
      <c r="A4" s="4"/>
      <c r="B4" s="5"/>
      <c r="C4" s="10"/>
      <c r="F4" s="4"/>
      <c r="G4" s="5"/>
      <c r="H4" s="10"/>
      <c r="K4" s="4"/>
      <c r="L4" s="5"/>
    </row>
    <row r="5" spans="1:14" x14ac:dyDescent="0.2">
      <c r="A5" s="4" t="s">
        <v>1</v>
      </c>
      <c r="B5" s="5">
        <v>12</v>
      </c>
      <c r="C5" s="12">
        <f>B5/$B$2</f>
        <v>0.48</v>
      </c>
      <c r="D5">
        <v>1.046</v>
      </c>
      <c r="F5" s="4" t="s">
        <v>1</v>
      </c>
      <c r="G5" s="5">
        <v>7</v>
      </c>
      <c r="H5" s="12">
        <f>G5/$G$2</f>
        <v>0.35</v>
      </c>
      <c r="I5">
        <v>1.696</v>
      </c>
      <c r="K5" s="4" t="s">
        <v>1</v>
      </c>
      <c r="L5" s="5">
        <v>7</v>
      </c>
      <c r="M5" s="13">
        <f>L5/$L$2</f>
        <v>0.31818181818181818</v>
      </c>
      <c r="N5">
        <v>1.5389999999999999</v>
      </c>
    </row>
    <row r="6" spans="1:14" x14ac:dyDescent="0.2">
      <c r="A6" s="4" t="s">
        <v>2</v>
      </c>
      <c r="B6" s="5">
        <v>13</v>
      </c>
      <c r="C6" s="12">
        <f>B6/$B$2</f>
        <v>0.52</v>
      </c>
      <c r="D6">
        <v>1.0960000000000001</v>
      </c>
      <c r="F6" s="4" t="s">
        <v>2</v>
      </c>
      <c r="G6" s="5">
        <v>9</v>
      </c>
      <c r="H6" s="12">
        <f>G6/$G$2</f>
        <v>0.45</v>
      </c>
      <c r="I6">
        <v>2.1520000000000001</v>
      </c>
      <c r="K6" s="4" t="s">
        <v>2</v>
      </c>
      <c r="L6" s="5">
        <v>8</v>
      </c>
      <c r="M6" s="13">
        <f>L6/$L$2</f>
        <v>0.36363636363636365</v>
      </c>
      <c r="N6">
        <v>1.81</v>
      </c>
    </row>
    <row r="7" spans="1:14" x14ac:dyDescent="0.2">
      <c r="A7" s="4" t="s">
        <v>3</v>
      </c>
      <c r="B7" s="5">
        <v>13</v>
      </c>
      <c r="C7" s="12">
        <f>B7/$B$2</f>
        <v>0.52</v>
      </c>
      <c r="D7">
        <v>1.0549999999999999</v>
      </c>
      <c r="F7" s="4" t="s">
        <v>3</v>
      </c>
      <c r="G7" s="5">
        <v>8</v>
      </c>
      <c r="H7" s="12">
        <f>G7/$G$2</f>
        <v>0.4</v>
      </c>
      <c r="I7">
        <v>2.3940000000000001</v>
      </c>
      <c r="K7" s="4" t="s">
        <v>3</v>
      </c>
      <c r="L7" s="5">
        <v>7</v>
      </c>
      <c r="M7" s="13">
        <f>L7/$L$2</f>
        <v>0.31818181818181818</v>
      </c>
      <c r="N7">
        <v>1.946</v>
      </c>
    </row>
    <row r="8" spans="1:14" x14ac:dyDescent="0.2">
      <c r="A8" s="4" t="s">
        <v>4</v>
      </c>
      <c r="B8" s="5">
        <v>13</v>
      </c>
      <c r="C8" s="12">
        <f>B8/$B$2</f>
        <v>0.52</v>
      </c>
      <c r="D8">
        <v>1.0960000000000001</v>
      </c>
      <c r="F8" s="4" t="s">
        <v>4</v>
      </c>
      <c r="G8" s="5">
        <v>10</v>
      </c>
      <c r="H8" s="12">
        <f>G8/$G$2</f>
        <v>0.5</v>
      </c>
      <c r="I8">
        <v>2.0299999999999998</v>
      </c>
      <c r="K8" s="4" t="s">
        <v>4</v>
      </c>
      <c r="L8" s="5">
        <v>8</v>
      </c>
      <c r="M8" s="13">
        <f>L8/$L$2</f>
        <v>0.36363636363636365</v>
      </c>
      <c r="N8">
        <v>1.8180000000000001</v>
      </c>
    </row>
    <row r="9" spans="1:14" x14ac:dyDescent="0.2">
      <c r="A9" s="6" t="s">
        <v>5</v>
      </c>
      <c r="B9" s="7">
        <v>12</v>
      </c>
      <c r="C9" s="12">
        <f>B9/$B$2</f>
        <v>0.48</v>
      </c>
      <c r="D9">
        <v>1.046</v>
      </c>
      <c r="F9" s="6" t="s">
        <v>5</v>
      </c>
      <c r="G9" s="7">
        <v>7</v>
      </c>
      <c r="H9" s="12">
        <f>G9/$G$2</f>
        <v>0.35</v>
      </c>
      <c r="I9">
        <v>1.696</v>
      </c>
      <c r="K9" s="6" t="s">
        <v>5</v>
      </c>
      <c r="L9" s="7">
        <v>7</v>
      </c>
      <c r="M9" s="13">
        <f>L9/$L$2</f>
        <v>0.31818181818181818</v>
      </c>
      <c r="N9">
        <v>1.5389999999999999</v>
      </c>
    </row>
    <row r="10" spans="1:14" x14ac:dyDescent="0.2">
      <c r="C10" s="13"/>
      <c r="H10" s="13"/>
      <c r="M10" s="13"/>
    </row>
    <row r="11" spans="1:14" x14ac:dyDescent="0.2">
      <c r="A11" s="2" t="s">
        <v>6</v>
      </c>
      <c r="B11" s="3">
        <v>10</v>
      </c>
      <c r="C11" s="12"/>
      <c r="F11" s="2" t="s">
        <v>6</v>
      </c>
      <c r="G11" s="3">
        <v>8</v>
      </c>
      <c r="H11" s="12"/>
      <c r="K11" s="2" t="s">
        <v>6</v>
      </c>
      <c r="L11" s="3">
        <v>12</v>
      </c>
      <c r="M11" s="13"/>
    </row>
    <row r="12" spans="1:14" x14ac:dyDescent="0.2">
      <c r="A12" s="6" t="s">
        <v>9</v>
      </c>
      <c r="B12" s="9" t="s">
        <v>11</v>
      </c>
      <c r="C12" s="14"/>
      <c r="F12" s="6" t="s">
        <v>9</v>
      </c>
      <c r="G12" s="9" t="s">
        <v>11</v>
      </c>
      <c r="H12" s="14"/>
      <c r="K12" s="6" t="s">
        <v>9</v>
      </c>
      <c r="L12" s="9" t="s">
        <v>11</v>
      </c>
      <c r="M12" s="13"/>
    </row>
    <row r="13" spans="1:14" x14ac:dyDescent="0.2">
      <c r="A13" s="4"/>
      <c r="B13" s="5"/>
      <c r="C13" s="12"/>
      <c r="F13" s="4"/>
      <c r="G13" s="5"/>
      <c r="H13" s="12"/>
      <c r="K13" s="4"/>
      <c r="L13" s="5"/>
      <c r="M13" s="13"/>
    </row>
    <row r="14" spans="1:14" x14ac:dyDescent="0.2">
      <c r="A14" s="4" t="s">
        <v>1</v>
      </c>
      <c r="B14" s="5">
        <v>2</v>
      </c>
      <c r="C14" s="12">
        <f>B14/$B$11</f>
        <v>0.2</v>
      </c>
      <c r="D14">
        <v>2.0499999999999998</v>
      </c>
      <c r="F14" s="4" t="s">
        <v>1</v>
      </c>
      <c r="G14" s="5">
        <v>1</v>
      </c>
      <c r="H14" s="12">
        <f>G14/$G$11</f>
        <v>0.125</v>
      </c>
      <c r="I14">
        <v>3.7080000000000002</v>
      </c>
      <c r="K14" s="4" t="s">
        <v>1</v>
      </c>
      <c r="L14" s="5">
        <v>2</v>
      </c>
      <c r="M14" s="13">
        <f>L14/$L$11</f>
        <v>0.16666666666666666</v>
      </c>
      <c r="N14">
        <v>2.5859999999999999</v>
      </c>
    </row>
    <row r="15" spans="1:14" x14ac:dyDescent="0.2">
      <c r="A15" s="4" t="s">
        <v>2</v>
      </c>
      <c r="B15" s="5">
        <v>3</v>
      </c>
      <c r="C15" s="12">
        <f>B15/$B$11</f>
        <v>0.3</v>
      </c>
      <c r="D15">
        <v>2.1749999999999998</v>
      </c>
      <c r="F15" s="4" t="s">
        <v>2</v>
      </c>
      <c r="G15" s="5">
        <v>1</v>
      </c>
      <c r="H15" s="12">
        <f>G15/$G$11</f>
        <v>0.125</v>
      </c>
      <c r="I15">
        <v>4.6740000000000004</v>
      </c>
      <c r="K15" s="4" t="s">
        <v>2</v>
      </c>
      <c r="L15" s="5">
        <v>1</v>
      </c>
      <c r="M15" s="13">
        <f>L15/$L$11</f>
        <v>8.3333333333333329E-2</v>
      </c>
      <c r="N15">
        <v>2.9649999999999999</v>
      </c>
    </row>
    <row r="16" spans="1:14" x14ac:dyDescent="0.2">
      <c r="A16" s="4" t="s">
        <v>3</v>
      </c>
      <c r="B16" s="5">
        <v>3</v>
      </c>
      <c r="C16" s="12">
        <f>B16/$B$11</f>
        <v>0.3</v>
      </c>
      <c r="D16">
        <v>2.0710000000000002</v>
      </c>
      <c r="F16" s="4" t="s">
        <v>3</v>
      </c>
      <c r="G16" s="5">
        <v>1</v>
      </c>
      <c r="H16" s="12">
        <f>G16/$G$11</f>
        <v>0.125</v>
      </c>
      <c r="I16">
        <v>5.0999999999999996</v>
      </c>
      <c r="K16" s="4" t="s">
        <v>3</v>
      </c>
      <c r="L16" s="5">
        <v>0</v>
      </c>
      <c r="M16" s="13">
        <f>L16/$L$11</f>
        <v>0</v>
      </c>
      <c r="N16">
        <v>3.2130000000000001</v>
      </c>
    </row>
    <row r="17" spans="1:14" x14ac:dyDescent="0.2">
      <c r="A17" s="4" t="s">
        <v>4</v>
      </c>
      <c r="B17" s="5">
        <v>3</v>
      </c>
      <c r="C17" s="12">
        <f>B17/$B$11</f>
        <v>0.3</v>
      </c>
      <c r="D17">
        <v>2.1749999999999998</v>
      </c>
      <c r="F17" s="4" t="s">
        <v>4</v>
      </c>
      <c r="G17" s="5">
        <v>2</v>
      </c>
      <c r="H17" s="12">
        <f>G17/$G$11</f>
        <v>0.25</v>
      </c>
      <c r="I17">
        <v>4.367</v>
      </c>
      <c r="K17" s="4" t="s">
        <v>4</v>
      </c>
      <c r="L17" s="5">
        <v>1</v>
      </c>
      <c r="M17" s="13">
        <f>L17/$L$11</f>
        <v>8.3333333333333329E-2</v>
      </c>
      <c r="N17">
        <v>2.98</v>
      </c>
    </row>
    <row r="18" spans="1:14" x14ac:dyDescent="0.2">
      <c r="A18" s="6" t="s">
        <v>5</v>
      </c>
      <c r="B18" s="7">
        <v>2</v>
      </c>
      <c r="C18" s="12">
        <f>B18/$B$11</f>
        <v>0.2</v>
      </c>
      <c r="D18">
        <v>2.0499999999999998</v>
      </c>
      <c r="F18" s="6" t="s">
        <v>5</v>
      </c>
      <c r="G18" s="7">
        <v>1</v>
      </c>
      <c r="H18" s="12">
        <f>G18/$G$11</f>
        <v>0.125</v>
      </c>
      <c r="I18">
        <v>3.7080000000000002</v>
      </c>
      <c r="K18" s="6" t="s">
        <v>5</v>
      </c>
      <c r="L18" s="7">
        <v>2</v>
      </c>
      <c r="M18" s="13">
        <f>L18/$L$11</f>
        <v>0.16666666666666666</v>
      </c>
      <c r="N18">
        <v>2.5859999999999999</v>
      </c>
    </row>
    <row r="19" spans="1:14" x14ac:dyDescent="0.2">
      <c r="C19" s="13"/>
      <c r="H19" s="13"/>
      <c r="M19" s="13"/>
    </row>
    <row r="20" spans="1:14" x14ac:dyDescent="0.2">
      <c r="A20" s="2" t="s">
        <v>6</v>
      </c>
      <c r="B20" s="3">
        <v>7</v>
      </c>
      <c r="C20" s="12"/>
      <c r="F20" s="2" t="s">
        <v>6</v>
      </c>
      <c r="G20" s="3">
        <v>4</v>
      </c>
      <c r="H20" s="12"/>
      <c r="K20" s="2" t="s">
        <v>6</v>
      </c>
      <c r="L20" s="3">
        <v>7</v>
      </c>
      <c r="M20" s="13"/>
    </row>
    <row r="21" spans="1:14" x14ac:dyDescent="0.2">
      <c r="A21" s="6" t="s">
        <v>9</v>
      </c>
      <c r="B21" s="9" t="s">
        <v>12</v>
      </c>
      <c r="C21" s="14"/>
      <c r="F21" s="6" t="s">
        <v>9</v>
      </c>
      <c r="G21" s="9" t="s">
        <v>12</v>
      </c>
      <c r="H21" s="14"/>
      <c r="K21" s="6" t="s">
        <v>9</v>
      </c>
      <c r="L21" s="9" t="s">
        <v>12</v>
      </c>
      <c r="M21" s="13"/>
    </row>
    <row r="22" spans="1:14" x14ac:dyDescent="0.2">
      <c r="A22" s="4"/>
      <c r="B22" s="5"/>
      <c r="C22" s="12"/>
      <c r="F22" s="4"/>
      <c r="G22" s="5"/>
      <c r="H22" s="12"/>
      <c r="K22" s="4"/>
      <c r="L22" s="5"/>
      <c r="M22" s="13"/>
    </row>
    <row r="23" spans="1:14" x14ac:dyDescent="0.2">
      <c r="A23" s="4" t="s">
        <v>1</v>
      </c>
      <c r="B23" s="5">
        <v>1</v>
      </c>
      <c r="C23" s="12">
        <f>B23/$B$20</f>
        <v>0.14285714285714285</v>
      </c>
      <c r="D23">
        <v>2.7269999999999999</v>
      </c>
      <c r="F23" s="4" t="s">
        <v>1</v>
      </c>
      <c r="G23" s="5">
        <v>0</v>
      </c>
      <c r="H23" s="12">
        <f>G23/$G$20</f>
        <v>0</v>
      </c>
      <c r="I23">
        <v>7.0629999999999997</v>
      </c>
      <c r="K23" s="4" t="s">
        <v>1</v>
      </c>
      <c r="L23" s="5">
        <v>0</v>
      </c>
      <c r="M23" s="13">
        <f>L23/$L$20</f>
        <v>0</v>
      </c>
      <c r="N23">
        <v>3.423</v>
      </c>
    </row>
    <row r="24" spans="1:14" x14ac:dyDescent="0.2">
      <c r="A24" s="4" t="s">
        <v>2</v>
      </c>
      <c r="B24" s="5">
        <v>1</v>
      </c>
      <c r="C24" s="12">
        <f>B24/$B$20</f>
        <v>0.14285714285714285</v>
      </c>
      <c r="D24">
        <v>2.9049999999999998</v>
      </c>
      <c r="F24" s="4" t="s">
        <v>2</v>
      </c>
      <c r="G24" s="5">
        <v>0</v>
      </c>
      <c r="H24" s="12">
        <f>G24/$G$20</f>
        <v>0</v>
      </c>
      <c r="I24">
        <v>8.2870000000000008</v>
      </c>
      <c r="K24" s="4" t="s">
        <v>2</v>
      </c>
      <c r="L24" s="5">
        <v>0</v>
      </c>
      <c r="M24" s="13">
        <f>L24/$L$20</f>
        <v>0</v>
      </c>
      <c r="N24">
        <v>3.9239999999999999</v>
      </c>
    </row>
    <row r="25" spans="1:14" x14ac:dyDescent="0.2">
      <c r="A25" s="4" t="s">
        <v>3</v>
      </c>
      <c r="B25" s="5">
        <v>1</v>
      </c>
      <c r="C25" s="12">
        <f>B25/$B$20</f>
        <v>0.14285714285714285</v>
      </c>
      <c r="D25">
        <v>2.7570000000000001</v>
      </c>
      <c r="F25" s="4" t="s">
        <v>3</v>
      </c>
      <c r="G25" s="5">
        <v>0</v>
      </c>
      <c r="H25" s="12">
        <f>G25/$G$20</f>
        <v>0</v>
      </c>
      <c r="I25">
        <v>8.5280000000000005</v>
      </c>
      <c r="K25" s="4" t="s">
        <v>3</v>
      </c>
      <c r="L25" s="5">
        <v>0</v>
      </c>
      <c r="M25" s="13">
        <f>L25/$L$20</f>
        <v>0</v>
      </c>
      <c r="N25">
        <v>4.0010000000000003</v>
      </c>
    </row>
    <row r="26" spans="1:14" x14ac:dyDescent="0.2">
      <c r="A26" s="4" t="s">
        <v>4</v>
      </c>
      <c r="B26" s="5">
        <v>1</v>
      </c>
      <c r="C26" s="12">
        <f>B26/$B$20</f>
        <v>0.14285714285714285</v>
      </c>
      <c r="D26">
        <v>2.9049999999999998</v>
      </c>
      <c r="F26" s="4" t="s">
        <v>4</v>
      </c>
      <c r="G26" s="5">
        <v>0</v>
      </c>
      <c r="H26" s="12">
        <f>G26/$G$20</f>
        <v>0</v>
      </c>
      <c r="I26">
        <v>8.0280000000000005</v>
      </c>
      <c r="K26" s="4" t="s">
        <v>4</v>
      </c>
      <c r="L26" s="5">
        <v>0</v>
      </c>
      <c r="M26" s="13">
        <f>L26/$L$20</f>
        <v>0</v>
      </c>
      <c r="N26">
        <v>3.8969999999999998</v>
      </c>
    </row>
    <row r="27" spans="1:14" x14ac:dyDescent="0.2">
      <c r="A27" s="6" t="s">
        <v>5</v>
      </c>
      <c r="B27" s="7">
        <v>1</v>
      </c>
      <c r="C27" s="12">
        <f>B27/$B$20</f>
        <v>0.14285714285714285</v>
      </c>
      <c r="D27">
        <v>2.7269999999999999</v>
      </c>
      <c r="F27" s="6" t="s">
        <v>5</v>
      </c>
      <c r="G27" s="7">
        <v>0</v>
      </c>
      <c r="H27" s="12">
        <f>G27/$G$20</f>
        <v>0</v>
      </c>
      <c r="I27">
        <v>7.0629999999999997</v>
      </c>
      <c r="K27" s="6" t="s">
        <v>5</v>
      </c>
      <c r="L27" s="7">
        <v>0</v>
      </c>
      <c r="M27" s="13">
        <f>L27/$L$20</f>
        <v>0</v>
      </c>
      <c r="N27">
        <v>3.423</v>
      </c>
    </row>
    <row r="28" spans="1:14" x14ac:dyDescent="0.2">
      <c r="K28" s="1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ground_truth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E8118</dc:creator>
  <cp:lastModifiedBy>Lea</cp:lastModifiedBy>
  <dcterms:created xsi:type="dcterms:W3CDTF">2022-03-16T08:45:01Z</dcterms:created>
  <dcterms:modified xsi:type="dcterms:W3CDTF">2022-06-24T10:04:25Z</dcterms:modified>
</cp:coreProperties>
</file>